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efault" sheetId="1" state="visible" r:id="rId2"/>
    <sheet name="C-Ring" sheetId="2" state="visible" r:id="rId3"/>
    <sheet name="C-RD" sheetId="3" state="visible" r:id="rId4"/>
    <sheet name="HS1" sheetId="4" state="visible" r:id="rId5"/>
    <sheet name="Naive Default" sheetId="5" state="visible" r:id="rId6"/>
    <sheet name="Naive+ Default" sheetId="6" state="visible" r:id="rId7"/>
    <sheet name="Enc C-Ring" sheetId="7" state="visible" r:id="rId8"/>
    <sheet name="Enc C-RD" sheetId="8" state="visible" r:id="rId9"/>
    <sheet name="Enc HS1" sheetId="9" state="visible" r:id="rId10"/>
    <sheet name="Enc HS2" sheetId="10" state="visible" r:id="rId11"/>
    <sheet name="O-RD2" sheetId="11" state="visible" r:id="rId12"/>
    <sheet name="Summary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<sst xmlns="http://schemas.openxmlformats.org/spreadsheetml/2006/main" count="371" uniqueCount="33">
  <si>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</si>
  <si>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</si>
  <si>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</si>
  <si>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</si>
  <si>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</si>
  <si>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</si>
  <si>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</si>
  <si>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</si>
  <si>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</si>
  <si>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</si>
  <si>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</si>
  <si>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</si>
  <si>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</si>
  <si>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</si>
  <si>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</si>
  <si>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</si>
  <si>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</si>
  <si>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</si>
  <si>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</si>
  <si>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</si>
  <si>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</si>
  <si>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C-Ring</t>
  </si>
  <si>
    <t xml:space="preserve">C-RD</t>
  </si>
  <si>
    <t xml:space="preserve">HS1</t>
  </si>
  <si>
    <t xml:space="preserve">O-RD2</t>
  </si>
  <si>
    <t xml:space="preserve">HS2</t>
  </si>
  <si>
    <t xml:space="preserve">min</t>
  </si>
  <si>
    <t xml:space="preserve">Naïve Default</t>
  </si>
  <si>
    <t xml:space="preserve">Best Encrypted</t>
  </si>
  <si>
    <t xml:space="preserve">M-Leader</t>
  </si>
  <si>
    <t xml:space="preserve">max</t>
  </si>
  <si>
    <t xml:space="preserve">O-RD</t>
  </si>
  <si>
    <t xml:space="preserve">DE-Leader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</si>
</sst>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sz val="12"/>
      <color rgb="FFC9211E"/>
      <name val="Raleway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3"/>
      <color rgb="FFFFBF00"/>
      <name val="Arial"/>
      <family val="2"/>
      <charset val="1"/>
    </font>
    <font>
      <b val="true"/>
      <sz val="13"/>
      <color rgb="FF000000"/>
      <name val="Arial"/>
      <family val="0"/>
      <charset val="1"/>
    </font>
    <font>
      <sz val="14"/>
      <color rgb="FFFFBF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192.93</v>
      </c>
      <c r="C5" s="3" t="n">
        <v>169.04</v>
      </c>
      <c r="D5" s="3" t="n">
        <v>170.26</v>
      </c>
      <c r="E5" s="3" t="n">
        <v>190.09</v>
      </c>
      <c r="F5" s="3" t="n">
        <v>189.72</v>
      </c>
      <c r="G5" s="3" t="n">
        <v>233.73</v>
      </c>
      <c r="H5" s="3" t="n">
        <v>211.12</v>
      </c>
      <c r="I5" s="3" t="n">
        <v>230.36</v>
      </c>
      <c r="J5" s="3" t="n">
        <v>183.23</v>
      </c>
      <c r="K5" s="3" t="n">
        <v>204.91</v>
      </c>
      <c r="L5" s="3" t="n">
        <v>159.63</v>
      </c>
      <c r="M5" s="8" t="n">
        <v>212.77</v>
      </c>
      <c r="N5" s="8" t="n">
        <v>192.96</v>
      </c>
      <c r="O5" s="3"/>
      <c r="P5" s="9" t="n">
        <f aca="false">AVERAGE(B5:K5)</f>
        <v>197.539</v>
      </c>
      <c r="Q5" s="9" t="n">
        <f aca="false">STDEV(B5:K5)</f>
        <v>22.4220459221128</v>
      </c>
      <c r="R5" s="9" t="n">
        <f aca="false">100*Q5/P5</f>
        <v>11.3506932413917</v>
      </c>
    </row>
    <row r="6" customFormat="false" ht="15.75" hidden="false" customHeight="true" outlineLevel="0" collapsed="false">
      <c r="A6" s="7" t="n">
        <v>2</v>
      </c>
      <c r="B6" s="3" t="n">
        <v>99.15</v>
      </c>
      <c r="C6" s="3" t="n">
        <v>118.8</v>
      </c>
      <c r="D6" s="3" t="n">
        <v>92.65</v>
      </c>
      <c r="E6" s="3" t="n">
        <v>109.39</v>
      </c>
      <c r="F6" s="3" t="n">
        <v>102.12</v>
      </c>
      <c r="G6" s="3" t="n">
        <v>97.74</v>
      </c>
      <c r="H6" s="3" t="n">
        <v>112.7</v>
      </c>
      <c r="I6" s="3" t="n">
        <v>117.2</v>
      </c>
      <c r="J6" s="3" t="n">
        <v>95.22</v>
      </c>
      <c r="K6" s="3" t="n">
        <v>113.32</v>
      </c>
      <c r="L6" s="3" t="n">
        <v>89.28</v>
      </c>
      <c r="M6" s="3" t="n">
        <v>114.84</v>
      </c>
      <c r="N6" s="8" t="n">
        <v>103.94</v>
      </c>
      <c r="O6" s="3"/>
      <c r="P6" s="9" t="n">
        <f aca="false">AVERAGE(B6:K6)</f>
        <v>105.829</v>
      </c>
      <c r="Q6" s="9" t="n">
        <f aca="false">STDEV(B6:K6)</f>
        <v>9.56607135197679</v>
      </c>
      <c r="R6" s="9" t="n">
        <f aca="false">100*Q6/P6</f>
        <v>9.03917768473366</v>
      </c>
    </row>
    <row r="7" customFormat="false" ht="15.75" hidden="false" customHeight="true" outlineLevel="0" collapsed="false">
      <c r="A7" s="7" t="n">
        <v>4</v>
      </c>
      <c r="B7" s="3" t="n">
        <v>103.87</v>
      </c>
      <c r="C7" s="3" t="n">
        <v>116.35</v>
      </c>
      <c r="D7" s="3" t="n">
        <v>86.81</v>
      </c>
      <c r="E7" s="3" t="n">
        <v>94.5</v>
      </c>
      <c r="F7" s="3" t="n">
        <v>100.77</v>
      </c>
      <c r="G7" s="3" t="n">
        <v>95.15</v>
      </c>
      <c r="H7" s="3" t="n">
        <v>114.37</v>
      </c>
      <c r="I7" s="3" t="n">
        <v>131.02</v>
      </c>
      <c r="J7" s="3" t="n">
        <v>86.96</v>
      </c>
      <c r="K7" s="3" t="n">
        <v>113.04</v>
      </c>
      <c r="L7" s="8" t="n">
        <v>90.89</v>
      </c>
      <c r="M7" s="8" t="n">
        <v>111.11</v>
      </c>
      <c r="N7" s="8" t="n">
        <v>99.77</v>
      </c>
      <c r="O7" s="3"/>
      <c r="P7" s="9" t="n">
        <f aca="false">AVERAGE(B7:K7)</f>
        <v>104.284</v>
      </c>
      <c r="Q7" s="9" t="n">
        <f aca="false">STDEV(B7:K7)</f>
        <v>14.2826034041417</v>
      </c>
      <c r="R7" s="9" t="n">
        <f aca="false">100*Q7/P7</f>
        <v>13.6958722374877</v>
      </c>
    </row>
    <row r="8" customFormat="false" ht="15.75" hidden="false" customHeight="true" outlineLevel="0" collapsed="false">
      <c r="A8" s="7" t="n">
        <v>8</v>
      </c>
      <c r="B8" s="3" t="n">
        <v>192.14</v>
      </c>
      <c r="C8" s="3" t="n">
        <v>124.32</v>
      </c>
      <c r="D8" s="1" t="n">
        <v>99.53</v>
      </c>
      <c r="E8" s="3" t="n">
        <v>117.35</v>
      </c>
      <c r="F8" s="3" t="n">
        <v>185.07</v>
      </c>
      <c r="G8" s="3" t="n">
        <v>117</v>
      </c>
      <c r="H8" s="3" t="n">
        <v>120.81</v>
      </c>
      <c r="I8" s="3" t="n">
        <v>115.55</v>
      </c>
      <c r="J8" s="3" t="n">
        <v>90.34</v>
      </c>
      <c r="K8" s="3" t="n">
        <v>107</v>
      </c>
      <c r="L8" s="3" t="n">
        <v>93.66</v>
      </c>
      <c r="M8" s="8" t="n">
        <v>124.59</v>
      </c>
      <c r="N8" s="8" t="n">
        <v>100.39</v>
      </c>
      <c r="O8" s="3"/>
      <c r="P8" s="9" t="n">
        <f aca="false">AVERAGE(B8:K8)</f>
        <v>126.911</v>
      </c>
      <c r="Q8" s="9" t="n">
        <f aca="false">STDEV(B8:K8)</f>
        <v>34.1297284717525</v>
      </c>
      <c r="R8" s="10" t="n">
        <f aca="false">100*Q8/P8</f>
        <v>26.8926479751578</v>
      </c>
    </row>
    <row r="9" customFormat="false" ht="15.75" hidden="false" customHeight="true" outlineLevel="0" collapsed="false">
      <c r="A9" s="7" t="n">
        <v>16</v>
      </c>
      <c r="B9" s="3" t="n">
        <v>153.09</v>
      </c>
      <c r="C9" s="3" t="n">
        <v>192.57</v>
      </c>
      <c r="D9" s="1" t="n">
        <v>122.62</v>
      </c>
      <c r="E9" s="3" t="n">
        <v>201.91</v>
      </c>
      <c r="F9" s="3" t="n">
        <v>144.89</v>
      </c>
      <c r="G9" s="3" t="n">
        <v>133.25</v>
      </c>
      <c r="H9" s="3" t="n">
        <v>140.07</v>
      </c>
      <c r="I9" s="3" t="n">
        <v>120.3</v>
      </c>
      <c r="J9" s="3" t="n">
        <v>102.97</v>
      </c>
      <c r="K9" s="3" t="n">
        <v>216.4</v>
      </c>
      <c r="L9" s="3" t="n">
        <v>102.2</v>
      </c>
      <c r="M9" s="8" t="n">
        <v>191.63</v>
      </c>
      <c r="N9" s="8" t="n">
        <v>113.82</v>
      </c>
      <c r="O9" s="3"/>
      <c r="P9" s="9" t="n">
        <f aca="false">AVERAGE(B9:K9)</f>
        <v>152.807</v>
      </c>
      <c r="Q9" s="9" t="n">
        <f aca="false">STDEV(B9:K9)</f>
        <v>38.1450789166251</v>
      </c>
      <c r="R9" s="9" t="n">
        <f aca="false">100*Q9/P9</f>
        <v>24.9629132936483</v>
      </c>
    </row>
    <row r="10" customFormat="false" ht="15.75" hidden="false" customHeight="true" outlineLevel="0" collapsed="false">
      <c r="A10" s="7" t="n">
        <v>32</v>
      </c>
      <c r="B10" s="3" t="n">
        <v>147.33</v>
      </c>
      <c r="C10" s="3" t="n">
        <v>148.38</v>
      </c>
      <c r="D10" s="3" t="n">
        <v>198.35</v>
      </c>
      <c r="E10" s="3" t="n">
        <v>155.31</v>
      </c>
      <c r="F10" s="3" t="n">
        <v>159.72</v>
      </c>
      <c r="G10" s="3" t="n">
        <v>144.89</v>
      </c>
      <c r="H10" s="3" t="n">
        <v>165.38</v>
      </c>
      <c r="I10" s="3" t="n">
        <v>163.58</v>
      </c>
      <c r="J10" s="3" t="n">
        <v>194.07</v>
      </c>
      <c r="K10" s="3" t="n">
        <v>164.75</v>
      </c>
      <c r="L10" s="3" t="n">
        <v>210.12</v>
      </c>
      <c r="M10" s="8" t="n">
        <v>163.55</v>
      </c>
      <c r="N10" s="3" t="n">
        <v>225.58</v>
      </c>
      <c r="O10" s="3"/>
      <c r="P10" s="9" t="n">
        <f aca="false">AVERAGE(B10:K10)</f>
        <v>164.176</v>
      </c>
      <c r="Q10" s="9" t="n">
        <f aca="false">STDEV(B10:K10)</f>
        <v>18.4612532378252</v>
      </c>
      <c r="R10" s="9" t="n">
        <f aca="false">100*Q10/P10</f>
        <v>11.2447941464192</v>
      </c>
    </row>
    <row r="11" customFormat="false" ht="15.75" hidden="false" customHeight="true" outlineLevel="0" collapsed="false">
      <c r="A11" s="7" t="n">
        <v>64</v>
      </c>
      <c r="B11" s="3" t="n">
        <v>217.46</v>
      </c>
      <c r="C11" s="3" t="n">
        <v>233.93</v>
      </c>
      <c r="D11" s="1" t="n">
        <v>186.37</v>
      </c>
      <c r="E11" s="3" t="n">
        <v>184.33</v>
      </c>
      <c r="F11" s="3" t="n">
        <v>202.66</v>
      </c>
      <c r="G11" s="3" t="n">
        <v>246.9</v>
      </c>
      <c r="H11" s="3" t="n">
        <v>209.44</v>
      </c>
      <c r="I11" s="3" t="n">
        <v>205.78</v>
      </c>
      <c r="J11" s="3" t="n">
        <v>177.88</v>
      </c>
      <c r="K11" s="3" t="n">
        <v>188.11</v>
      </c>
      <c r="L11" s="3" t="n">
        <v>177.15</v>
      </c>
      <c r="M11" s="8" t="n">
        <v>212.17</v>
      </c>
      <c r="N11" s="8" t="n">
        <v>206.2</v>
      </c>
      <c r="O11" s="3"/>
      <c r="P11" s="9" t="n">
        <f aca="false">AVERAGE(B11:K11)</f>
        <v>205.286</v>
      </c>
      <c r="Q11" s="9" t="n">
        <f aca="false">STDEV(B11:K11)</f>
        <v>22.5286939010873</v>
      </c>
      <c r="R11" s="9" t="n">
        <f aca="false">100*Q11/P11</f>
        <v>10.9742962993518</v>
      </c>
    </row>
    <row r="12" customFormat="false" ht="15.75" hidden="false" customHeight="true" outlineLevel="0" collapsed="false">
      <c r="A12" s="7" t="n">
        <v>128</v>
      </c>
      <c r="B12" s="3" t="n">
        <v>296.47</v>
      </c>
      <c r="C12" s="3" t="n">
        <v>324.62</v>
      </c>
      <c r="D12" s="1" t="n">
        <v>283.39</v>
      </c>
      <c r="E12" s="3" t="n">
        <v>296.19</v>
      </c>
      <c r="F12" s="3" t="n">
        <v>291.17</v>
      </c>
      <c r="G12" s="3" t="n">
        <v>288.49</v>
      </c>
      <c r="H12" s="3" t="n">
        <v>334.19</v>
      </c>
      <c r="I12" s="3" t="n">
        <v>344.33</v>
      </c>
      <c r="J12" s="3" t="n">
        <v>267.7</v>
      </c>
      <c r="K12" s="3" t="n">
        <v>303.09</v>
      </c>
      <c r="L12" s="3" t="n">
        <v>267.77</v>
      </c>
      <c r="M12" s="8" t="n">
        <v>300.14</v>
      </c>
      <c r="N12" s="8" t="n">
        <v>297.05</v>
      </c>
      <c r="O12" s="3"/>
      <c r="P12" s="9" t="n">
        <f aca="false">AVERAGE(B12:K12)</f>
        <v>302.964</v>
      </c>
      <c r="Q12" s="9" t="n">
        <f aca="false">STDEV(B12:K12)</f>
        <v>24.0798501287326</v>
      </c>
      <c r="R12" s="9" t="n">
        <f aca="false">100*Q12/P12</f>
        <v>7.94808958448283</v>
      </c>
    </row>
    <row r="13" customFormat="false" ht="15.75" hidden="false" customHeight="true" outlineLevel="0" collapsed="false">
      <c r="A13" s="7" t="n">
        <v>256</v>
      </c>
      <c r="B13" s="11" t="n">
        <v>502.11</v>
      </c>
      <c r="C13" s="11" t="n">
        <v>468.99</v>
      </c>
      <c r="D13" s="11" t="n">
        <v>458.19</v>
      </c>
      <c r="E13" s="11" t="n">
        <v>462.59</v>
      </c>
      <c r="F13" s="11" t="n">
        <v>464.1</v>
      </c>
      <c r="G13" s="11" t="n">
        <v>481.77</v>
      </c>
      <c r="H13" s="11" t="n">
        <v>493.49</v>
      </c>
      <c r="I13" s="11" t="n">
        <v>534.58</v>
      </c>
      <c r="J13" s="11" t="n">
        <v>411.14</v>
      </c>
      <c r="K13" s="11" t="n">
        <v>474.96</v>
      </c>
      <c r="L13" s="11" t="n">
        <v>410.26</v>
      </c>
      <c r="M13" s="8" t="n">
        <v>466.63</v>
      </c>
      <c r="N13" s="8" t="n">
        <v>466.82</v>
      </c>
      <c r="O13" s="3"/>
      <c r="P13" s="9" t="n">
        <f aca="false">AVERAGE(B13:K13)</f>
        <v>475.192</v>
      </c>
      <c r="Q13" s="9" t="n">
        <f aca="false">STDEV(B13:K13)</f>
        <v>32.2174700020553</v>
      </c>
      <c r="R13" s="9" t="n">
        <f aca="false">100*Q13/P13</f>
        <v>6.77988476280226</v>
      </c>
    </row>
    <row r="14" customFormat="false" ht="15.75" hidden="false" customHeight="true" outlineLevel="0" collapsed="false">
      <c r="A14" s="7" t="n">
        <v>512</v>
      </c>
      <c r="B14" s="11" t="n">
        <v>850.05</v>
      </c>
      <c r="C14" s="11" t="n">
        <v>852.2</v>
      </c>
      <c r="D14" s="11" t="n">
        <v>780.68</v>
      </c>
      <c r="E14" s="11" t="n">
        <v>847.93</v>
      </c>
      <c r="F14" s="11" t="n">
        <v>852.22</v>
      </c>
      <c r="G14" s="11" t="n">
        <v>776.82</v>
      </c>
      <c r="H14" s="11" t="n">
        <v>829.5</v>
      </c>
      <c r="I14" s="11" t="n">
        <v>765.82</v>
      </c>
      <c r="J14" s="11" t="n">
        <v>774.94</v>
      </c>
      <c r="K14" s="11" t="n">
        <v>865.62</v>
      </c>
      <c r="L14" s="11" t="n">
        <v>770.28</v>
      </c>
      <c r="M14" s="8" t="n">
        <v>856.19</v>
      </c>
      <c r="N14" s="8" t="n">
        <v>844.69</v>
      </c>
      <c r="O14" s="3"/>
      <c r="P14" s="9" t="n">
        <f aca="false">AVERAGE(B14:K14)</f>
        <v>819.578</v>
      </c>
      <c r="Q14" s="9" t="n">
        <f aca="false">STDEV(B14:K14)</f>
        <v>39.8666668896321</v>
      </c>
      <c r="R14" s="9" t="n">
        <f aca="false">100*Q14/P14</f>
        <v>4.86429197582562</v>
      </c>
    </row>
    <row r="15" customFormat="false" ht="15.75" hidden="false" customHeight="true" outlineLevel="0" collapsed="false">
      <c r="A15" s="7" t="s">
        <v>6</v>
      </c>
      <c r="B15" s="11" t="n">
        <v>1511.02</v>
      </c>
      <c r="C15" s="11" t="n">
        <v>1496.83</v>
      </c>
      <c r="D15" s="11" t="n">
        <v>1450.13</v>
      </c>
      <c r="E15" s="11" t="n">
        <v>1488.51</v>
      </c>
      <c r="F15" s="11" t="n">
        <v>1475.45</v>
      </c>
      <c r="G15" s="11" t="n">
        <v>1498.31</v>
      </c>
      <c r="H15" s="11" t="n">
        <v>1504.91</v>
      </c>
      <c r="I15" s="11" t="n">
        <v>1504.38</v>
      </c>
      <c r="J15" s="11" t="n">
        <v>1532.75</v>
      </c>
      <c r="K15" s="11" t="n">
        <v>1516.08</v>
      </c>
      <c r="L15" s="11" t="n">
        <v>1536.63</v>
      </c>
      <c r="M15" s="8" t="n">
        <v>1487.54</v>
      </c>
      <c r="N15" s="8" t="n">
        <v>1483.47</v>
      </c>
      <c r="O15" s="3"/>
      <c r="P15" s="9" t="n">
        <f aca="false">AVERAGE(B15:K15)</f>
        <v>1497.837</v>
      </c>
      <c r="Q15" s="9" t="n">
        <f aca="false">STDEV(B15:K15)</f>
        <v>22.8125711201326</v>
      </c>
      <c r="R15" s="9" t="n">
        <f aca="false">100*Q15/P15</f>
        <v>1.52303429012187</v>
      </c>
    </row>
    <row r="16" customFormat="false" ht="15.75" hidden="false" customHeight="true" outlineLevel="0" collapsed="false">
      <c r="A16" s="7" t="s">
        <v>7</v>
      </c>
      <c r="B16" s="11" t="n">
        <v>6563.25</v>
      </c>
      <c r="C16" s="11" t="n">
        <v>6612.16</v>
      </c>
      <c r="D16" s="11" t="n">
        <v>6521.95</v>
      </c>
      <c r="E16" s="11" t="n">
        <v>6603.24</v>
      </c>
      <c r="F16" s="11" t="n">
        <v>6584.87</v>
      </c>
      <c r="G16" s="11" t="n">
        <v>6677.68</v>
      </c>
      <c r="H16" s="11" t="n">
        <v>6628.88</v>
      </c>
      <c r="I16" s="11" t="n">
        <v>6659.16</v>
      </c>
      <c r="J16" s="11" t="n">
        <v>6629.15</v>
      </c>
      <c r="K16" s="11" t="n">
        <v>6554.37</v>
      </c>
      <c r="L16" s="11" t="n">
        <v>8414.98</v>
      </c>
      <c r="M16" s="8" t="n">
        <v>6604.24</v>
      </c>
      <c r="N16" s="8" t="n">
        <v>6593.56</v>
      </c>
      <c r="O16" s="3"/>
      <c r="P16" s="9" t="n">
        <f aca="false">AVERAGE(B16:K16)</f>
        <v>6603.471</v>
      </c>
      <c r="Q16" s="9" t="n">
        <f aca="false">STDEV(B16:K16)</f>
        <v>48.3150867742158</v>
      </c>
      <c r="R16" s="9" t="n">
        <f aca="false">100*Q16/P16</f>
        <v>0.731661981618695</v>
      </c>
    </row>
    <row r="17" customFormat="false" ht="15.75" hidden="false" customHeight="true" outlineLevel="0" collapsed="false">
      <c r="A17" s="7" t="s">
        <v>8</v>
      </c>
      <c r="B17" s="11" t="n">
        <v>9599.71</v>
      </c>
      <c r="C17" s="11" t="n">
        <v>12475.9</v>
      </c>
      <c r="D17" s="11" t="n">
        <v>9586.03</v>
      </c>
      <c r="E17" s="11" t="n">
        <v>9562.24</v>
      </c>
      <c r="F17" s="11" t="n">
        <v>9619.86</v>
      </c>
      <c r="G17" s="11" t="n">
        <v>9600.35</v>
      </c>
      <c r="H17" s="11" t="n">
        <v>9687.46</v>
      </c>
      <c r="I17" s="11" t="n">
        <v>9673.82</v>
      </c>
      <c r="J17" s="11" t="n">
        <v>9660.96</v>
      </c>
      <c r="K17" s="11" t="n">
        <v>9494.68</v>
      </c>
      <c r="L17" s="11" t="n">
        <v>9582.9</v>
      </c>
      <c r="M17" s="8" t="n">
        <v>9626.24</v>
      </c>
      <c r="N17" s="8" t="n">
        <v>9635.07</v>
      </c>
      <c r="O17" s="3"/>
      <c r="P17" s="9" t="n">
        <f aca="false">AVERAGE(B17:K17)</f>
        <v>9896.101</v>
      </c>
      <c r="Q17" s="9" t="n">
        <f aca="false">STDEV(B17:K17)</f>
        <v>908.231826786409</v>
      </c>
      <c r="R17" s="9" t="n">
        <f aca="false">100*Q17/P17</f>
        <v>9.17767337647836</v>
      </c>
    </row>
    <row r="18" customFormat="false" ht="15.75" hidden="false" customHeight="true" outlineLevel="0" collapsed="false">
      <c r="A18" s="7" t="s">
        <v>9</v>
      </c>
      <c r="B18" s="11" t="n">
        <v>17204.28</v>
      </c>
      <c r="C18" s="11" t="n">
        <v>17315.31</v>
      </c>
      <c r="D18" s="11" t="n">
        <v>17328.96</v>
      </c>
      <c r="E18" s="11" t="n">
        <v>17349.42</v>
      </c>
      <c r="F18" s="11" t="n">
        <v>17102.61</v>
      </c>
      <c r="G18" s="11" t="n">
        <v>17217.75</v>
      </c>
      <c r="H18" s="11" t="n">
        <v>17328.78</v>
      </c>
      <c r="I18" s="11" t="n">
        <v>17271.5</v>
      </c>
      <c r="J18" s="11" t="n">
        <v>17183.01</v>
      </c>
      <c r="K18" s="11" t="n">
        <v>17220.18</v>
      </c>
      <c r="L18" s="11" t="n">
        <v>17355.61</v>
      </c>
      <c r="M18" s="8" t="n">
        <v>17274.53</v>
      </c>
      <c r="N18" s="8" t="n">
        <v>17353.38</v>
      </c>
      <c r="O18" s="3"/>
      <c r="P18" s="9" t="n">
        <f aca="false">AVERAGE(B18:K18)</f>
        <v>17252.18</v>
      </c>
      <c r="Q18" s="9" t="n">
        <f aca="false">STDEV(B18:K18)</f>
        <v>79.7471796784477</v>
      </c>
      <c r="R18" s="9" t="n">
        <f aca="false">100*Q18/P18</f>
        <v>0.462244073957307</v>
      </c>
    </row>
    <row r="19" customFormat="false" ht="15.75" hidden="false" customHeight="true" outlineLevel="0" collapsed="false">
      <c r="A19" s="7" t="s">
        <v>10</v>
      </c>
      <c r="B19" s="11" t="n">
        <v>62783.56</v>
      </c>
      <c r="C19" s="11" t="n">
        <v>62726.02</v>
      </c>
      <c r="D19" s="11" t="n">
        <v>62719.35</v>
      </c>
      <c r="E19" s="11" t="n">
        <v>62644.81</v>
      </c>
      <c r="F19" s="11" t="n">
        <v>62919.08</v>
      </c>
      <c r="G19" s="11" t="n">
        <v>63024.77</v>
      </c>
      <c r="H19" s="11" t="n">
        <v>62776.6</v>
      </c>
      <c r="I19" s="11" t="n">
        <v>62855.61</v>
      </c>
      <c r="J19" s="11" t="n">
        <v>63172.49</v>
      </c>
      <c r="K19" s="11" t="n">
        <v>63471.95</v>
      </c>
      <c r="L19" s="11" t="n">
        <v>63406.89</v>
      </c>
      <c r="M19" s="8" t="n">
        <v>63431.34</v>
      </c>
      <c r="N19" s="8" t="n">
        <v>63652.53</v>
      </c>
      <c r="O19" s="3"/>
      <c r="P19" s="9" t="n">
        <f aca="false">AVERAGE(B19:K19)</f>
        <v>62909.424</v>
      </c>
      <c r="Q19" s="9" t="n">
        <f aca="false">STDEV(B19:K19)</f>
        <v>252.807082539675</v>
      </c>
      <c r="R19" s="9" t="n">
        <f aca="false">100*Q19/P19</f>
        <v>0.40185884159371</v>
      </c>
    </row>
    <row r="20" customFormat="false" ht="15.75" hidden="false" customHeight="true" outlineLevel="0" collapsed="false">
      <c r="A20" s="7" t="s">
        <v>11</v>
      </c>
      <c r="B20" s="11" t="n">
        <v>127210.16</v>
      </c>
      <c r="C20" s="11" t="n">
        <v>127035.71</v>
      </c>
      <c r="D20" s="11" t="n">
        <v>126872.04</v>
      </c>
      <c r="E20" s="11" t="n">
        <v>126810.4</v>
      </c>
      <c r="F20" s="11" t="n">
        <v>126939.04</v>
      </c>
      <c r="G20" s="11" t="n">
        <v>126655.56</v>
      </c>
      <c r="H20" s="11" t="n">
        <v>126943.32</v>
      </c>
      <c r="I20" s="11" t="n">
        <v>127001.37</v>
      </c>
      <c r="J20" s="11" t="n">
        <v>126669.72</v>
      </c>
      <c r="K20" s="11" t="n">
        <v>127031.19</v>
      </c>
      <c r="L20" s="11" t="n">
        <v>127149.98</v>
      </c>
      <c r="M20" s="8" t="n">
        <v>127205.28</v>
      </c>
      <c r="N20" s="8" t="n">
        <v>127003.77</v>
      </c>
      <c r="O20" s="3"/>
      <c r="P20" s="9" t="n">
        <f aca="false">AVERAGE(B20:K20)</f>
        <v>126916.851</v>
      </c>
      <c r="Q20" s="9" t="n">
        <f aca="false">STDEV(B20:K20)</f>
        <v>171.352144975715</v>
      </c>
      <c r="R20" s="9" t="n">
        <f aca="false">100*Q20/P20</f>
        <v>0.135011342958482</v>
      </c>
    </row>
    <row r="21" customFormat="false" ht="15.75" hidden="false" customHeight="true" outlineLevel="0" collapsed="false">
      <c r="A21" s="7" t="s">
        <v>12</v>
      </c>
      <c r="B21" s="11" t="n">
        <v>250545.49</v>
      </c>
      <c r="C21" s="11" t="n">
        <v>250615.18</v>
      </c>
      <c r="D21" s="11" t="n">
        <v>250677.36</v>
      </c>
      <c r="E21" s="11" t="n">
        <v>250483.31</v>
      </c>
      <c r="F21" s="11" t="n">
        <v>250981.18</v>
      </c>
      <c r="G21" s="11" t="n">
        <v>250732.95</v>
      </c>
      <c r="H21" s="11" t="n">
        <v>250653.39</v>
      </c>
      <c r="I21" s="11" t="n">
        <v>250722.61</v>
      </c>
      <c r="J21" s="11" t="n">
        <v>250646.06</v>
      </c>
      <c r="K21" s="11" t="n">
        <v>250792.56</v>
      </c>
      <c r="L21" s="11" t="n">
        <v>250887.52</v>
      </c>
      <c r="M21" s="8" t="n">
        <v>250819.39</v>
      </c>
      <c r="N21" s="8" t="n">
        <v>250849.37</v>
      </c>
      <c r="O21" s="3"/>
      <c r="P21" s="9" t="n">
        <f aca="false">AVERAGE(B21:K21)</f>
        <v>250685.009</v>
      </c>
      <c r="Q21" s="9" t="n">
        <f aca="false">STDEV(B21:K21)</f>
        <v>137.677591854625</v>
      </c>
      <c r="R21" s="9" t="n">
        <f aca="false">100*Q21/P21</f>
        <v>0.0549205524509946</v>
      </c>
    </row>
    <row r="22" customFormat="false" ht="15.75" hidden="false" customHeight="true" outlineLevel="0" collapsed="false">
      <c r="A22" s="7" t="s">
        <v>13</v>
      </c>
      <c r="B22" s="11" t="n">
        <v>511903.53</v>
      </c>
      <c r="C22" s="11" t="n">
        <v>512691.56</v>
      </c>
      <c r="D22" s="11" t="n">
        <v>512071.03</v>
      </c>
      <c r="E22" s="11" t="n">
        <v>511407.15</v>
      </c>
      <c r="F22" s="11" t="n">
        <v>512722.27</v>
      </c>
      <c r="G22" s="11" t="n">
        <v>511935.9</v>
      </c>
      <c r="H22" s="11" t="n">
        <v>511576.83</v>
      </c>
      <c r="I22" s="11" t="n">
        <v>512368.53</v>
      </c>
      <c r="J22" s="11" t="n">
        <v>511454.3</v>
      </c>
      <c r="K22" s="11" t="n">
        <v>511753.16</v>
      </c>
      <c r="L22" s="11" t="n">
        <v>512219.96</v>
      </c>
      <c r="M22" s="8" t="n">
        <v>511795.46</v>
      </c>
      <c r="N22" s="8" t="n">
        <v>512225.21</v>
      </c>
      <c r="O22" s="3"/>
      <c r="P22" s="9" t="n">
        <f aca="false">AVERAGE(B22:K22)</f>
        <v>511988.426</v>
      </c>
      <c r="Q22" s="9" t="n">
        <f aca="false">STDEV(B22:K22)</f>
        <v>476.343357888454</v>
      </c>
      <c r="R22" s="9" t="n">
        <f aca="false">100*Q22/P22</f>
        <v>0.0930379152532744</v>
      </c>
    </row>
    <row r="23" customFormat="false" ht="15.75" hidden="false" customHeight="true" outlineLevel="0" collapsed="false">
      <c r="A23" s="7" t="s">
        <v>14</v>
      </c>
      <c r="B23" s="11" t="n">
        <v>1008472.66</v>
      </c>
      <c r="C23" s="11" t="n">
        <v>1008117.87</v>
      </c>
      <c r="D23" s="11" t="n">
        <v>1008531.8</v>
      </c>
      <c r="E23" s="11" t="n">
        <v>1008448.04</v>
      </c>
      <c r="F23" s="11" t="n">
        <v>1008775.96</v>
      </c>
      <c r="G23" s="11" t="n">
        <v>1008209.54</v>
      </c>
      <c r="H23" s="11" t="n">
        <v>1007859.52</v>
      </c>
      <c r="I23" s="11" t="n">
        <v>1008582.77</v>
      </c>
      <c r="J23" s="11" t="n">
        <v>1008076.94</v>
      </c>
      <c r="K23" s="11" t="n">
        <v>1008082.58</v>
      </c>
      <c r="L23" s="11" t="n">
        <v>1009295.08</v>
      </c>
      <c r="M23" s="8" t="n">
        <v>1007886.47</v>
      </c>
      <c r="N23" s="8" t="n">
        <v>1008645.91</v>
      </c>
      <c r="O23" s="3"/>
      <c r="P23" s="9" t="n">
        <f aca="false">AVERAGE(B23:K23)</f>
        <v>1008315.768</v>
      </c>
      <c r="Q23" s="9" t="n">
        <f aca="false">STDEV(B23:K23)</f>
        <v>287.10688144546</v>
      </c>
      <c r="R23" s="9" t="n">
        <f aca="false">100*Q23/P23</f>
        <v>0.0284739057502729</v>
      </c>
    </row>
    <row r="24" customFormat="false" ht="15.75" hidden="false" customHeight="true" outlineLevel="0" collapsed="false">
      <c r="A24" s="7" t="s">
        <v>15</v>
      </c>
      <c r="B24" s="11" t="n">
        <v>2010021.46</v>
      </c>
      <c r="C24" s="11" t="n">
        <v>2009360.91</v>
      </c>
      <c r="D24" s="11" t="n">
        <v>2010039.42</v>
      </c>
      <c r="E24" s="11" t="n">
        <v>2009238.48</v>
      </c>
      <c r="F24" s="11" t="n">
        <v>2009733.89</v>
      </c>
      <c r="G24" s="11" t="n">
        <v>2008486.68</v>
      </c>
      <c r="H24" s="11" t="n">
        <v>2009526.35</v>
      </c>
      <c r="I24" s="11" t="n">
        <v>2009718.17</v>
      </c>
      <c r="J24" s="11" t="n">
        <v>2009072.77</v>
      </c>
      <c r="K24" s="11" t="n">
        <v>2009293.99</v>
      </c>
      <c r="L24" s="11" t="n">
        <v>2009779.03</v>
      </c>
      <c r="M24" s="8" t="n">
        <v>2009812.39</v>
      </c>
      <c r="N24" s="8" t="n">
        <v>2009756.06</v>
      </c>
      <c r="O24" s="3"/>
      <c r="P24" s="9" t="n">
        <f aca="false">AVERAGE(B24:K24)</f>
        <v>2009449.212</v>
      </c>
      <c r="Q24" s="9" t="n">
        <f aca="false">STDEV(B24:K24)</f>
        <v>468.996448216819</v>
      </c>
      <c r="R24" s="9" t="n">
        <f aca="false">100*Q24/P24</f>
        <v>0.0233395522223738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317.99</v>
      </c>
      <c r="C5" s="3" t="n">
        <v>354.27</v>
      </c>
      <c r="D5" s="3" t="n">
        <v>337.33</v>
      </c>
      <c r="E5" s="3" t="n">
        <v>354.58</v>
      </c>
      <c r="F5" s="3" t="n">
        <v>326.29</v>
      </c>
      <c r="G5" s="3" t="n">
        <v>310.72</v>
      </c>
      <c r="H5" s="3" t="n">
        <v>286.08</v>
      </c>
      <c r="I5" s="3" t="n">
        <v>310.18</v>
      </c>
      <c r="J5" s="3" t="n">
        <v>285.64</v>
      </c>
      <c r="K5" s="3" t="n">
        <v>307.6</v>
      </c>
      <c r="L5" s="3" t="n">
        <v>300.8</v>
      </c>
      <c r="M5" s="3" t="n">
        <v>221.69</v>
      </c>
      <c r="N5" s="3" t="n">
        <v>317.75</v>
      </c>
      <c r="O5" s="3"/>
      <c r="P5" s="9" t="n">
        <f aca="false">AVERAGE(B5:K5)</f>
        <v>319.068</v>
      </c>
      <c r="Q5" s="9" t="n">
        <f aca="false">STDEV(B5:K5)</f>
        <v>24.4334537514086</v>
      </c>
      <c r="R5" s="9" t="n">
        <f aca="false">100*Q5/P5</f>
        <v>7.65775751608077</v>
      </c>
    </row>
    <row r="6" customFormat="false" ht="15.75" hidden="false" customHeight="true" outlineLevel="0" collapsed="false">
      <c r="A6" s="7" t="n">
        <v>2</v>
      </c>
      <c r="B6" s="3" t="n">
        <v>238.4</v>
      </c>
      <c r="C6" s="3" t="n">
        <v>269.81</v>
      </c>
      <c r="D6" s="3" t="n">
        <v>256.11</v>
      </c>
      <c r="E6" s="3" t="n">
        <v>265.59</v>
      </c>
      <c r="F6" s="3" t="n">
        <v>283.16</v>
      </c>
      <c r="G6" s="3" t="n">
        <v>221.86</v>
      </c>
      <c r="H6" s="3" t="n">
        <v>250.19</v>
      </c>
      <c r="I6" s="3" t="n">
        <v>225.95</v>
      </c>
      <c r="J6" s="3" t="n">
        <v>208.74</v>
      </c>
      <c r="K6" s="3" t="n">
        <v>231.82</v>
      </c>
      <c r="L6" s="3" t="n">
        <v>216.06</v>
      </c>
      <c r="M6" s="3" t="n">
        <v>233.42</v>
      </c>
      <c r="N6" s="3" t="n">
        <v>220.86</v>
      </c>
      <c r="O6" s="3"/>
      <c r="P6" s="9" t="n">
        <f aca="false">AVERAGE(B6:K6)</f>
        <v>245.163</v>
      </c>
      <c r="Q6" s="9" t="n">
        <f aca="false">STDEV(B6:K6)</f>
        <v>23.7491389551519</v>
      </c>
      <c r="R6" s="9" t="n">
        <f aca="false">100*Q6/P6</f>
        <v>9.68708122969283</v>
      </c>
    </row>
    <row r="7" customFormat="false" ht="15.75" hidden="false" customHeight="true" outlineLevel="0" collapsed="false">
      <c r="A7" s="7" t="n">
        <v>4</v>
      </c>
      <c r="B7" s="3" t="n">
        <v>231.96</v>
      </c>
      <c r="C7" s="3" t="n">
        <v>313.05</v>
      </c>
      <c r="D7" s="3" t="n">
        <v>309.96</v>
      </c>
      <c r="E7" s="3" t="n">
        <v>301.35</v>
      </c>
      <c r="F7" s="3" t="n">
        <v>297.78</v>
      </c>
      <c r="G7" s="3" t="n">
        <v>211.39</v>
      </c>
      <c r="H7" s="3" t="n">
        <v>220.9</v>
      </c>
      <c r="I7" s="3" t="n">
        <v>231.82</v>
      </c>
      <c r="J7" s="3" t="n">
        <v>202.5</v>
      </c>
      <c r="K7" s="3" t="n">
        <v>222.9</v>
      </c>
      <c r="L7" s="8" t="n">
        <v>219.02</v>
      </c>
      <c r="M7" s="8" t="n">
        <v>225.44</v>
      </c>
      <c r="N7" s="8" t="n">
        <v>222.46</v>
      </c>
      <c r="O7" s="3"/>
      <c r="P7" s="9" t="n">
        <f aca="false">AVERAGE(B7:K7)</f>
        <v>254.361</v>
      </c>
      <c r="Q7" s="9" t="n">
        <f aca="false">STDEV(B7:K7)</f>
        <v>45.0730615408657</v>
      </c>
      <c r="R7" s="9" t="n">
        <f aca="false">100*Q7/P7</f>
        <v>17.7201149314815</v>
      </c>
    </row>
    <row r="8" customFormat="false" ht="15.75" hidden="false" customHeight="true" outlineLevel="0" collapsed="false">
      <c r="A8" s="7" t="n">
        <v>8</v>
      </c>
      <c r="B8" s="3" t="n">
        <v>317.85</v>
      </c>
      <c r="C8" s="3" t="n">
        <v>260.73</v>
      </c>
      <c r="D8" s="3" t="n">
        <v>269.97</v>
      </c>
      <c r="E8" s="3" t="n">
        <v>241.03</v>
      </c>
      <c r="F8" s="3" t="n">
        <v>263.33</v>
      </c>
      <c r="G8" s="3" t="n">
        <v>251.29</v>
      </c>
      <c r="H8" s="3" t="n">
        <v>252.21</v>
      </c>
      <c r="I8" s="3" t="n">
        <v>257.67</v>
      </c>
      <c r="J8" s="3" t="n">
        <v>237.56</v>
      </c>
      <c r="K8" s="3" t="n">
        <v>260.67</v>
      </c>
      <c r="L8" s="3" t="n">
        <v>261.82</v>
      </c>
      <c r="M8" s="3" t="n">
        <v>238.37</v>
      </c>
      <c r="N8" s="3" t="n">
        <v>252.31</v>
      </c>
      <c r="O8" s="3"/>
      <c r="P8" s="9" t="n">
        <f aca="false">AVERAGE(B8:K8)</f>
        <v>261.231</v>
      </c>
      <c r="Q8" s="9" t="n">
        <f aca="false">STDEV(B8:K8)</f>
        <v>22.2319392116637</v>
      </c>
      <c r="R8" s="9" t="n">
        <f aca="false">100*Q8/P8</f>
        <v>8.51045213304077</v>
      </c>
    </row>
    <row r="9" customFormat="false" ht="15.75" hidden="false" customHeight="true" outlineLevel="0" collapsed="false">
      <c r="A9" s="7" t="n">
        <v>16</v>
      </c>
      <c r="B9" s="3" t="n">
        <v>277.89</v>
      </c>
      <c r="C9" s="3" t="n">
        <v>320.52</v>
      </c>
      <c r="D9" s="3" t="n">
        <v>286.97</v>
      </c>
      <c r="E9" s="3" t="n">
        <v>269.49</v>
      </c>
      <c r="F9" s="3" t="n">
        <v>273.99</v>
      </c>
      <c r="G9" s="3" t="n">
        <v>232.19</v>
      </c>
      <c r="H9" s="3" t="n">
        <v>229.3</v>
      </c>
      <c r="I9" s="3" t="n">
        <v>235.69</v>
      </c>
      <c r="J9" s="3" t="n">
        <v>240.68</v>
      </c>
      <c r="K9" s="3" t="n">
        <v>231.67</v>
      </c>
      <c r="L9" s="3" t="n">
        <v>228.08</v>
      </c>
      <c r="M9" s="3" t="n">
        <v>278.65</v>
      </c>
      <c r="N9" s="3" t="n">
        <v>245.72</v>
      </c>
      <c r="O9" s="3"/>
      <c r="P9" s="9" t="n">
        <f aca="false">AVERAGE(B9:K9)</f>
        <v>259.839</v>
      </c>
      <c r="Q9" s="9" t="n">
        <f aca="false">STDEV(B9:K9)</f>
        <v>30.6926301143016</v>
      </c>
      <c r="R9" s="9" t="n">
        <f aca="false">100*Q9/P9</f>
        <v>11.8121721967455</v>
      </c>
    </row>
    <row r="10" customFormat="false" ht="15.75" hidden="false" customHeight="true" outlineLevel="0" collapsed="false">
      <c r="A10" s="7" t="n">
        <v>32</v>
      </c>
      <c r="B10" s="3" t="n">
        <v>407.05</v>
      </c>
      <c r="C10" s="3" t="n">
        <v>323.16</v>
      </c>
      <c r="D10" s="3" t="n">
        <v>346.71</v>
      </c>
      <c r="E10" s="3" t="n">
        <v>382.43</v>
      </c>
      <c r="F10" s="3" t="n">
        <v>372.21</v>
      </c>
      <c r="G10" s="3" t="n">
        <v>228.7</v>
      </c>
      <c r="H10" s="3" t="n">
        <v>241.69</v>
      </c>
      <c r="I10" s="3" t="n">
        <v>234.34</v>
      </c>
      <c r="J10" s="3" t="n">
        <v>242.32</v>
      </c>
      <c r="K10" s="3" t="n">
        <v>237</v>
      </c>
      <c r="L10" s="8" t="n">
        <v>243.55</v>
      </c>
      <c r="M10" s="8" t="n">
        <v>242.42</v>
      </c>
      <c r="N10" s="8" t="n">
        <v>255.76</v>
      </c>
      <c r="O10" s="3"/>
      <c r="P10" s="9" t="n">
        <f aca="false">AVERAGE(B10:K10)</f>
        <v>301.561</v>
      </c>
      <c r="Q10" s="9" t="n">
        <f aca="false">STDEV(B10:K10)</f>
        <v>71.6887548054474</v>
      </c>
      <c r="R10" s="9" t="n">
        <f aca="false">100*Q10/P10</f>
        <v>23.7725550735829</v>
      </c>
    </row>
    <row r="11" customFormat="false" ht="15.75" hidden="false" customHeight="true" outlineLevel="0" collapsed="false">
      <c r="A11" s="7" t="n">
        <v>64</v>
      </c>
      <c r="B11" s="3" t="n">
        <v>334.74</v>
      </c>
      <c r="C11" s="3" t="n">
        <v>345.42</v>
      </c>
      <c r="D11" s="3" t="n">
        <v>356.25</v>
      </c>
      <c r="E11" s="3" t="n">
        <v>358.33</v>
      </c>
      <c r="F11" s="3" t="n">
        <v>336.59</v>
      </c>
      <c r="G11" s="3" t="n">
        <v>280.35</v>
      </c>
      <c r="H11" s="3" t="n">
        <v>308.73</v>
      </c>
      <c r="I11" s="3" t="n">
        <v>321.03</v>
      </c>
      <c r="J11" s="3" t="n">
        <v>315.72</v>
      </c>
      <c r="K11" s="3" t="n">
        <v>304</v>
      </c>
      <c r="L11" s="3" t="n">
        <v>316.41</v>
      </c>
      <c r="M11" s="3" t="n">
        <v>345.87</v>
      </c>
      <c r="N11" s="3" t="n">
        <v>336.48</v>
      </c>
      <c r="O11" s="3"/>
      <c r="P11" s="9" t="n">
        <f aca="false">AVERAGE(B11:K11)</f>
        <v>326.116</v>
      </c>
      <c r="Q11" s="9" t="n">
        <f aca="false">STDEV(B11:K11)</f>
        <v>24.7709140368744</v>
      </c>
      <c r="R11" s="9" t="n">
        <f aca="false">100*Q11/P11</f>
        <v>7.59573711098947</v>
      </c>
    </row>
    <row r="12" customFormat="false" ht="15.75" hidden="false" customHeight="true" outlineLevel="0" collapsed="false">
      <c r="A12" s="7" t="n">
        <v>128</v>
      </c>
      <c r="B12" s="3" t="n">
        <v>395.23</v>
      </c>
      <c r="C12" s="3" t="n">
        <v>465.57</v>
      </c>
      <c r="D12" s="3" t="n">
        <v>418.52</v>
      </c>
      <c r="E12" s="3" t="n">
        <v>421.34</v>
      </c>
      <c r="F12" s="3" t="n">
        <v>427.2</v>
      </c>
      <c r="G12" s="3" t="n">
        <v>345.91</v>
      </c>
      <c r="H12" s="3" t="n">
        <v>356.92</v>
      </c>
      <c r="I12" s="3" t="n">
        <v>329.7</v>
      </c>
      <c r="J12" s="3" t="n">
        <v>366.08</v>
      </c>
      <c r="K12" s="3" t="n">
        <v>363.56</v>
      </c>
      <c r="L12" s="3" t="n">
        <v>369.19</v>
      </c>
      <c r="M12" s="3" t="n">
        <v>327.45</v>
      </c>
      <c r="N12" s="3" t="n">
        <v>364.8</v>
      </c>
      <c r="O12" s="3"/>
      <c r="P12" s="9" t="n">
        <f aca="false">AVERAGE(B12:K12)</f>
        <v>389.003</v>
      </c>
      <c r="Q12" s="9" t="n">
        <f aca="false">STDEV(B12:K12)</f>
        <v>43.2733022775013</v>
      </c>
      <c r="R12" s="9" t="n">
        <f aca="false">100*Q12/P12</f>
        <v>11.1241564403106</v>
      </c>
    </row>
    <row r="13" customFormat="false" ht="15.75" hidden="false" customHeight="true" outlineLevel="0" collapsed="false">
      <c r="A13" s="7" t="n">
        <v>256</v>
      </c>
      <c r="B13" s="11" t="n">
        <v>505.44</v>
      </c>
      <c r="C13" s="11" t="n">
        <v>552.06</v>
      </c>
      <c r="D13" s="11" t="n">
        <v>484.08</v>
      </c>
      <c r="E13" s="11" t="n">
        <v>555.21</v>
      </c>
      <c r="F13" s="11" t="n">
        <v>564.02</v>
      </c>
      <c r="G13" s="11" t="n">
        <v>362.59</v>
      </c>
      <c r="H13" s="11" t="n">
        <v>414.2</v>
      </c>
      <c r="I13" s="11" t="n">
        <v>396.63</v>
      </c>
      <c r="J13" s="11" t="n">
        <v>377.86</v>
      </c>
      <c r="K13" s="11" t="n">
        <v>418.35</v>
      </c>
      <c r="L13" s="8" t="n">
        <v>394.15</v>
      </c>
      <c r="M13" s="8" t="n">
        <v>392.19</v>
      </c>
      <c r="N13" s="8" t="n">
        <v>421.75</v>
      </c>
      <c r="O13" s="3"/>
      <c r="P13" s="9" t="n">
        <f aca="false">AVERAGE(B13:K13)</f>
        <v>463.044</v>
      </c>
      <c r="Q13" s="9" t="n">
        <f aca="false">STDEV(B13:K13)</f>
        <v>78.1707076709542</v>
      </c>
      <c r="R13" s="9" t="n">
        <f aca="false">100*Q13/P13</f>
        <v>16.8819178460263</v>
      </c>
    </row>
    <row r="14" customFormat="false" ht="15.75" hidden="false" customHeight="true" outlineLevel="0" collapsed="false">
      <c r="A14" s="7" t="n">
        <v>512</v>
      </c>
      <c r="B14" s="11" t="n">
        <v>1001.91</v>
      </c>
      <c r="C14" s="11" t="n">
        <v>1446.48</v>
      </c>
      <c r="D14" s="11" t="n">
        <v>1010.85</v>
      </c>
      <c r="E14" s="11" t="n">
        <v>1394.41</v>
      </c>
      <c r="F14" s="11" t="n">
        <v>1260.71</v>
      </c>
      <c r="G14" s="11" t="n">
        <v>994.03</v>
      </c>
      <c r="H14" s="11" t="n">
        <v>974.84</v>
      </c>
      <c r="I14" s="11" t="n">
        <v>987.36</v>
      </c>
      <c r="J14" s="11" t="n">
        <v>1089.87</v>
      </c>
      <c r="K14" s="11" t="n">
        <v>1070.81</v>
      </c>
      <c r="L14" s="11" t="n">
        <v>1042.81</v>
      </c>
      <c r="M14" s="11" t="n">
        <v>973.43</v>
      </c>
      <c r="N14" s="8" t="n">
        <v>1047.61</v>
      </c>
      <c r="O14" s="3"/>
      <c r="P14" s="9" t="n">
        <f aca="false">AVERAGE(B14:K14)</f>
        <v>1123.127</v>
      </c>
      <c r="Q14" s="9" t="n">
        <f aca="false">STDEV(B14:K14)</f>
        <v>178.048445657667</v>
      </c>
      <c r="R14" s="9" t="n">
        <f aca="false">100*Q14/P14</f>
        <v>15.8529218563588</v>
      </c>
    </row>
    <row r="15" customFormat="false" ht="15.75" hidden="false" customHeight="true" outlineLevel="0" collapsed="false">
      <c r="A15" s="7" t="s">
        <v>6</v>
      </c>
      <c r="B15" s="11" t="n">
        <v>1278.47</v>
      </c>
      <c r="C15" s="11" t="n">
        <v>1778.21</v>
      </c>
      <c r="D15" s="11" t="n">
        <v>1335.41</v>
      </c>
      <c r="E15" s="11" t="n">
        <v>1511.39</v>
      </c>
      <c r="F15" s="11" t="n">
        <v>1715.37</v>
      </c>
      <c r="G15" s="11" t="n">
        <v>1307.53</v>
      </c>
      <c r="H15" s="11" t="n">
        <v>1339.24</v>
      </c>
      <c r="I15" s="11" t="n">
        <v>1451.08</v>
      </c>
      <c r="J15" s="11" t="n">
        <v>1196.34</v>
      </c>
      <c r="K15" s="11" t="n">
        <v>1452.24</v>
      </c>
      <c r="L15" s="11" t="n">
        <v>1381.09</v>
      </c>
      <c r="M15" s="11" t="n">
        <v>1383.97</v>
      </c>
      <c r="N15" s="11" t="n">
        <v>1390.88</v>
      </c>
      <c r="O15" s="3"/>
      <c r="P15" s="9" t="n">
        <f aca="false">AVERAGE(B15:K15)</f>
        <v>1436.528</v>
      </c>
      <c r="Q15" s="9" t="n">
        <f aca="false">STDEV(B15:K15)</f>
        <v>188.433687823241</v>
      </c>
      <c r="R15" s="9" t="n">
        <f aca="false">100*Q15/P15</f>
        <v>13.1173000333611</v>
      </c>
    </row>
    <row r="16" customFormat="false" ht="15.75" hidden="false" customHeight="true" outlineLevel="0" collapsed="false">
      <c r="A16" s="7" t="s">
        <v>7</v>
      </c>
      <c r="B16" s="11" t="n">
        <v>2057.64</v>
      </c>
      <c r="C16" s="11" t="n">
        <v>2084.83</v>
      </c>
      <c r="D16" s="11" t="n">
        <v>2098.84</v>
      </c>
      <c r="E16" s="11" t="n">
        <v>1894</v>
      </c>
      <c r="F16" s="11" t="n">
        <v>2217.01</v>
      </c>
      <c r="G16" s="11" t="n">
        <v>1860.57</v>
      </c>
      <c r="H16" s="11" t="n">
        <v>2019.78</v>
      </c>
      <c r="I16" s="11" t="n">
        <v>1970.35</v>
      </c>
      <c r="J16" s="11" t="n">
        <v>1669.46</v>
      </c>
      <c r="K16" s="11" t="n">
        <v>1919.9</v>
      </c>
      <c r="L16" s="11" t="n">
        <v>1894.9</v>
      </c>
      <c r="M16" s="11" t="n">
        <v>1957.03</v>
      </c>
      <c r="N16" s="11" t="n">
        <v>1877.73</v>
      </c>
      <c r="O16" s="3"/>
      <c r="P16" s="9" t="n">
        <f aca="false">AVERAGE(B16:K16)</f>
        <v>1979.238</v>
      </c>
      <c r="Q16" s="9" t="n">
        <f aca="false">STDEV(B16:K16)</f>
        <v>153.003404159661</v>
      </c>
      <c r="R16" s="9" t="n">
        <f aca="false">100*Q16/P16</f>
        <v>7.73041969483511</v>
      </c>
    </row>
    <row r="17" customFormat="false" ht="15.75" hidden="false" customHeight="true" outlineLevel="0" collapsed="false">
      <c r="A17" s="7" t="s">
        <v>8</v>
      </c>
      <c r="B17" s="11" t="n">
        <v>3668.02</v>
      </c>
      <c r="C17" s="11" t="n">
        <v>3462.44</v>
      </c>
      <c r="D17" s="11" t="n">
        <v>3970.04</v>
      </c>
      <c r="E17" s="11" t="n">
        <v>3810.8</v>
      </c>
      <c r="F17" s="11" t="n">
        <v>3685.02</v>
      </c>
      <c r="G17" s="11" t="n">
        <v>3466.91</v>
      </c>
      <c r="H17" s="11" t="n">
        <v>3518.57</v>
      </c>
      <c r="I17" s="11" t="n">
        <v>3212.05</v>
      </c>
      <c r="J17" s="11" t="n">
        <v>3179.55</v>
      </c>
      <c r="K17" s="11" t="n">
        <v>3480.6</v>
      </c>
      <c r="L17" s="11" t="n">
        <v>3431.22</v>
      </c>
      <c r="M17" s="11" t="n">
        <v>3457.87</v>
      </c>
      <c r="N17" s="11" t="n">
        <v>3418.06</v>
      </c>
      <c r="O17" s="3"/>
      <c r="P17" s="9" t="n">
        <f aca="false">AVERAGE(B17:K17)</f>
        <v>3545.4</v>
      </c>
      <c r="Q17" s="9" t="n">
        <f aca="false">STDEV(B17:K17)</f>
        <v>246.805383067532</v>
      </c>
      <c r="R17" s="9" t="n">
        <f aca="false">100*Q17/P17</f>
        <v>6.96128456782117</v>
      </c>
    </row>
    <row r="18" customFormat="false" ht="15.75" hidden="false" customHeight="true" outlineLevel="0" collapsed="false">
      <c r="A18" s="7" t="s">
        <v>9</v>
      </c>
      <c r="B18" s="11" t="n">
        <v>7882.88</v>
      </c>
      <c r="C18" s="11" t="n">
        <v>7959.74</v>
      </c>
      <c r="D18" s="11" t="n">
        <v>7950.99</v>
      </c>
      <c r="E18" s="11" t="n">
        <v>8126.38</v>
      </c>
      <c r="F18" s="11" t="n">
        <v>7871.65</v>
      </c>
      <c r="G18" s="11" t="n">
        <v>7107.99</v>
      </c>
      <c r="H18" s="11" t="n">
        <v>7363.29</v>
      </c>
      <c r="I18" s="11" t="n">
        <v>7094.25</v>
      </c>
      <c r="J18" s="11" t="n">
        <v>7225.43</v>
      </c>
      <c r="K18" s="11" t="n">
        <v>7482.72</v>
      </c>
      <c r="L18" s="11" t="n">
        <v>7376.82</v>
      </c>
      <c r="M18" s="11" t="n">
        <v>7346.46</v>
      </c>
      <c r="N18" s="11" t="n">
        <v>7437.6</v>
      </c>
      <c r="O18" s="3"/>
      <c r="P18" s="9" t="n">
        <f aca="false">AVERAGE(B18:K18)</f>
        <v>7606.532</v>
      </c>
      <c r="Q18" s="9" t="n">
        <f aca="false">STDEV(B18:K18)</f>
        <v>393.137904665073</v>
      </c>
      <c r="R18" s="9" t="n">
        <f aca="false">100*Q18/P18</f>
        <v>5.16842504133386</v>
      </c>
    </row>
    <row r="19" customFormat="false" ht="15.75" hidden="false" customHeight="true" outlineLevel="0" collapsed="false">
      <c r="A19" s="7" t="s">
        <v>10</v>
      </c>
      <c r="B19" s="11" t="n">
        <v>14341.51</v>
      </c>
      <c r="C19" s="11" t="n">
        <v>14244.74</v>
      </c>
      <c r="D19" s="11" t="n">
        <v>14139.79</v>
      </c>
      <c r="E19" s="11" t="n">
        <v>14104.32</v>
      </c>
      <c r="F19" s="11" t="n">
        <v>14628.56</v>
      </c>
      <c r="G19" s="11" t="n">
        <v>13238.87</v>
      </c>
      <c r="H19" s="11" t="n">
        <v>13430.76</v>
      </c>
      <c r="I19" s="11" t="n">
        <v>13479.64</v>
      </c>
      <c r="J19" s="11" t="n">
        <v>14327.19</v>
      </c>
      <c r="K19" s="11" t="n">
        <v>13668.39</v>
      </c>
      <c r="L19" s="11" t="n">
        <v>13589.99</v>
      </c>
      <c r="M19" s="11" t="n">
        <v>13360.49</v>
      </c>
      <c r="N19" s="11" t="n">
        <v>13526.25</v>
      </c>
      <c r="O19" s="3"/>
      <c r="P19" s="9" t="n">
        <f aca="false">AVERAGE(B19:K19)</f>
        <v>13960.377</v>
      </c>
      <c r="Q19" s="9" t="n">
        <f aca="false">STDEV(B19:K19)</f>
        <v>468.7435426293</v>
      </c>
      <c r="R19" s="9" t="n">
        <f aca="false">100*Q19/P19</f>
        <v>3.35767109032443</v>
      </c>
    </row>
    <row r="20" customFormat="false" ht="15.75" hidden="false" customHeight="true" outlineLevel="0" collapsed="false">
      <c r="A20" s="7" t="s">
        <v>11</v>
      </c>
      <c r="B20" s="11" t="n">
        <v>26761.51</v>
      </c>
      <c r="C20" s="11" t="n">
        <v>26924.45</v>
      </c>
      <c r="D20" s="11" t="n">
        <v>26740.74</v>
      </c>
      <c r="E20" s="11" t="n">
        <v>26304.05</v>
      </c>
      <c r="F20" s="11" t="n">
        <v>26226.17</v>
      </c>
      <c r="G20" s="11" t="n">
        <v>25613.54</v>
      </c>
      <c r="H20" s="11" t="n">
        <v>25925.86</v>
      </c>
      <c r="I20" s="11" t="n">
        <v>25179.06</v>
      </c>
      <c r="J20" s="11" t="n">
        <v>26321.91</v>
      </c>
      <c r="K20" s="11" t="n">
        <v>25664.94</v>
      </c>
      <c r="L20" s="11" t="n">
        <v>25858.34</v>
      </c>
      <c r="M20" s="11" t="n">
        <v>25687.11</v>
      </c>
      <c r="N20" s="11" t="n">
        <v>27114.37</v>
      </c>
      <c r="O20" s="3"/>
      <c r="P20" s="9" t="n">
        <f aca="false">AVERAGE(B20:K20)</f>
        <v>26166.223</v>
      </c>
      <c r="Q20" s="9" t="n">
        <f aca="false">STDEV(B20:K20)</f>
        <v>567.174404963372</v>
      </c>
      <c r="R20" s="9" t="n">
        <f aca="false">100*Q20/P20</f>
        <v>2.16758224892975</v>
      </c>
    </row>
    <row r="21" customFormat="false" ht="15.75" hidden="false" customHeight="true" outlineLevel="0" collapsed="false">
      <c r="A21" s="7" t="s">
        <v>12</v>
      </c>
      <c r="B21" s="11" t="n">
        <v>51933.21</v>
      </c>
      <c r="C21" s="11" t="n">
        <v>52034.4</v>
      </c>
      <c r="D21" s="11" t="n">
        <v>50645.51</v>
      </c>
      <c r="E21" s="11" t="n">
        <v>50742.97</v>
      </c>
      <c r="F21" s="11" t="n">
        <v>51100.96</v>
      </c>
      <c r="G21" s="11" t="n">
        <v>50313.37</v>
      </c>
      <c r="H21" s="11" t="n">
        <v>50013.04</v>
      </c>
      <c r="I21" s="11" t="n">
        <v>49144.3</v>
      </c>
      <c r="J21" s="11" t="n">
        <v>50517.18</v>
      </c>
      <c r="K21" s="11" t="n">
        <v>50018.53</v>
      </c>
      <c r="L21" s="11" t="n">
        <v>50228.54</v>
      </c>
      <c r="M21" s="11" t="n">
        <v>49660.92</v>
      </c>
      <c r="N21" s="11" t="n">
        <v>51373.72</v>
      </c>
      <c r="O21" s="3"/>
      <c r="P21" s="9" t="n">
        <f aca="false">AVERAGE(B21:K21)</f>
        <v>50646.347</v>
      </c>
      <c r="Q21" s="9" t="n">
        <f aca="false">STDEV(B21:K21)</f>
        <v>880.508194447956</v>
      </c>
      <c r="R21" s="9" t="n">
        <f aca="false">100*Q21/P21</f>
        <v>1.73854235617024</v>
      </c>
    </row>
    <row r="22" customFormat="false" ht="15.75" hidden="false" customHeight="true" outlineLevel="0" collapsed="false">
      <c r="A22" s="7" t="s">
        <v>13</v>
      </c>
      <c r="B22" s="8" t="n">
        <v>102167.15</v>
      </c>
      <c r="C22" s="8" t="n">
        <v>102192.88</v>
      </c>
      <c r="D22" s="8" t="n">
        <v>101325.19</v>
      </c>
      <c r="E22" s="8" t="n">
        <v>101791.48</v>
      </c>
      <c r="F22" s="8" t="n">
        <v>102436.75</v>
      </c>
      <c r="G22" s="8" t="n">
        <v>101153.82</v>
      </c>
      <c r="H22" s="8" t="n">
        <v>98862.84</v>
      </c>
      <c r="I22" s="8" t="n">
        <v>97249</v>
      </c>
      <c r="J22" s="8" t="n">
        <v>99849.41</v>
      </c>
      <c r="K22" s="8" t="n">
        <v>98567.63</v>
      </c>
      <c r="L22" s="8" t="n">
        <v>98808.28</v>
      </c>
      <c r="M22" s="8" t="n">
        <v>98278.65</v>
      </c>
      <c r="N22" s="11" t="n">
        <v>100095.89</v>
      </c>
      <c r="O22" s="3"/>
      <c r="P22" s="9" t="n">
        <f aca="false">AVERAGE(B22:K22)</f>
        <v>100559.615</v>
      </c>
      <c r="Q22" s="9" t="n">
        <f aca="false">STDEV(B22:K22)</f>
        <v>1811.80228399636</v>
      </c>
      <c r="R22" s="9" t="n">
        <f aca="false">100*Q22/P22</f>
        <v>1.80171959090771</v>
      </c>
    </row>
    <row r="23" customFormat="false" ht="15.75" hidden="false" customHeight="true" outlineLevel="0" collapsed="false">
      <c r="A23" s="7" t="s">
        <v>14</v>
      </c>
      <c r="B23" s="8" t="n">
        <v>208704.24</v>
      </c>
      <c r="C23" s="8" t="n">
        <v>208260.76</v>
      </c>
      <c r="D23" s="8" t="n">
        <v>207580.74</v>
      </c>
      <c r="E23" s="8" t="n">
        <v>209228.94</v>
      </c>
      <c r="F23" s="8" t="n">
        <v>207260.48</v>
      </c>
      <c r="G23" s="8" t="n">
        <v>205644.9</v>
      </c>
      <c r="H23" s="8" t="n">
        <v>204594.23</v>
      </c>
      <c r="I23" s="8" t="n">
        <v>201657.23</v>
      </c>
      <c r="J23" s="8" t="n">
        <v>205535.59</v>
      </c>
      <c r="K23" s="8" t="n">
        <v>203473.53</v>
      </c>
      <c r="L23" s="8" t="n">
        <v>204764.92</v>
      </c>
      <c r="M23" s="8" t="n">
        <v>204546.06</v>
      </c>
      <c r="N23" s="11" t="n">
        <v>204516.39</v>
      </c>
      <c r="O23" s="3"/>
      <c r="P23" s="9" t="n">
        <f aca="false">AVERAGE(B23:K23)</f>
        <v>206194.064</v>
      </c>
      <c r="Q23" s="9" t="n">
        <f aca="false">STDEV(B23:K23)</f>
        <v>2452.24630765436</v>
      </c>
      <c r="R23" s="9" t="n">
        <f aca="false">100*Q23/P23</f>
        <v>1.18929044807728</v>
      </c>
    </row>
    <row r="24" customFormat="false" ht="15.75" hidden="false" customHeight="true" outlineLevel="0" collapsed="false">
      <c r="A24" s="7" t="s">
        <v>15</v>
      </c>
      <c r="B24" s="8" t="n">
        <v>415433.69</v>
      </c>
      <c r="C24" s="8" t="n">
        <v>412206.05</v>
      </c>
      <c r="D24" s="8" t="n">
        <v>413960.92</v>
      </c>
      <c r="E24" s="8" t="n">
        <v>411754.84</v>
      </c>
      <c r="F24" s="8" t="n">
        <v>401980.19</v>
      </c>
      <c r="G24" s="8" t="n">
        <v>402340.61</v>
      </c>
      <c r="H24" s="8" t="n">
        <v>403042.47</v>
      </c>
      <c r="I24" s="8" t="n">
        <v>396332.61</v>
      </c>
      <c r="J24" s="8" t="n">
        <v>404286.46</v>
      </c>
      <c r="K24" s="8" t="n">
        <v>404158.6</v>
      </c>
      <c r="L24" s="8" t="n">
        <v>403211.19</v>
      </c>
      <c r="M24" s="8" t="n">
        <v>402177.64</v>
      </c>
      <c r="N24" s="11" t="n">
        <v>406062.4</v>
      </c>
      <c r="O24" s="3"/>
      <c r="P24" s="9" t="n">
        <f aca="false">AVERAGE(B24:K24)</f>
        <v>406549.644</v>
      </c>
      <c r="Q24" s="9" t="n">
        <f aca="false">STDEV(B24:K24)</f>
        <v>6316.33950811562</v>
      </c>
      <c r="R24" s="9" t="n">
        <f aca="false">100*Q24/P24</f>
        <v>1.55364531769597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497.49</v>
      </c>
      <c r="C5" s="3" t="n">
        <v>490.23</v>
      </c>
      <c r="D5" s="3" t="n">
        <v>490.68</v>
      </c>
      <c r="E5" s="3" t="n">
        <v>485.1</v>
      </c>
      <c r="F5" s="3" t="n">
        <v>533.68</v>
      </c>
      <c r="G5" s="3" t="n">
        <v>515.36</v>
      </c>
      <c r="H5" s="3" t="n">
        <v>550.73</v>
      </c>
      <c r="I5" s="3" t="n">
        <v>527.98</v>
      </c>
      <c r="J5" s="3" t="n">
        <v>530.45</v>
      </c>
      <c r="K5" s="3" t="n">
        <v>516.31</v>
      </c>
      <c r="L5" s="3" t="n">
        <v>489.39</v>
      </c>
      <c r="M5" s="3" t="n">
        <v>513.24</v>
      </c>
      <c r="N5" s="3" t="n">
        <v>546.72</v>
      </c>
      <c r="O5" s="3"/>
      <c r="P5" s="9" t="n">
        <f aca="false">AVERAGE(B5:K5)</f>
        <v>513.801</v>
      </c>
      <c r="Q5" s="9" t="n">
        <f aca="false">STDEV(B5:K5)</f>
        <v>22.1756956298256</v>
      </c>
      <c r="R5" s="9" t="n">
        <f aca="false">100*Q5/P5</f>
        <v>4.31600865506794</v>
      </c>
    </row>
    <row r="6" customFormat="false" ht="15.75" hidden="false" customHeight="true" outlineLevel="0" collapsed="false">
      <c r="A6" s="7" t="n">
        <v>2</v>
      </c>
      <c r="B6" s="3" t="n">
        <v>414.52</v>
      </c>
      <c r="C6" s="3" t="n">
        <v>421.56</v>
      </c>
      <c r="D6" s="3" t="n">
        <v>414.91</v>
      </c>
      <c r="E6" s="3" t="n">
        <v>419.1</v>
      </c>
      <c r="F6" s="3" t="n">
        <v>454.46</v>
      </c>
      <c r="G6" s="3" t="n">
        <v>478.91</v>
      </c>
      <c r="H6" s="3" t="n">
        <v>461.01</v>
      </c>
      <c r="I6" s="3" t="n">
        <v>454.57</v>
      </c>
      <c r="J6" s="3" t="n">
        <v>474.45</v>
      </c>
      <c r="K6" s="3" t="n">
        <v>476.45</v>
      </c>
      <c r="L6" s="3" t="n">
        <v>414.2</v>
      </c>
      <c r="M6" s="3" t="n">
        <v>468.58</v>
      </c>
      <c r="N6" s="3" t="n">
        <v>473.11</v>
      </c>
      <c r="O6" s="3"/>
      <c r="P6" s="9" t="n">
        <f aca="false">AVERAGE(B6:K6)</f>
        <v>446.994</v>
      </c>
      <c r="Q6" s="9" t="n">
        <f aca="false">STDEV(B6:K6)</f>
        <v>26.7884955406856</v>
      </c>
      <c r="R6" s="9" t="n">
        <f aca="false">100*Q6/P6</f>
        <v>5.99303246591355</v>
      </c>
    </row>
    <row r="7" customFormat="false" ht="15.75" hidden="false" customHeight="true" outlineLevel="0" collapsed="false">
      <c r="A7" s="7" t="n">
        <v>4</v>
      </c>
      <c r="B7" s="3" t="n">
        <v>436.7</v>
      </c>
      <c r="C7" s="3" t="n">
        <v>443</v>
      </c>
      <c r="D7" s="3" t="n">
        <v>442</v>
      </c>
      <c r="E7" s="3" t="n">
        <v>433.95</v>
      </c>
      <c r="F7" s="3" t="n">
        <v>453.25</v>
      </c>
      <c r="G7" s="3" t="n">
        <v>438.93</v>
      </c>
      <c r="H7" s="3" t="n">
        <v>441.6</v>
      </c>
      <c r="I7" s="3" t="n">
        <v>447.04</v>
      </c>
      <c r="J7" s="3" t="n">
        <v>449.98</v>
      </c>
      <c r="K7" s="3" t="n">
        <v>451.02</v>
      </c>
      <c r="L7" s="3" t="n">
        <v>435.18</v>
      </c>
      <c r="M7" s="3" t="n">
        <v>450.67</v>
      </c>
      <c r="N7" s="3" t="n">
        <v>451.68</v>
      </c>
      <c r="O7" s="3"/>
      <c r="P7" s="9" t="n">
        <f aca="false">AVERAGE(B7:K7)</f>
        <v>443.747</v>
      </c>
      <c r="Q7" s="9" t="n">
        <f aca="false">STDEV(B7:K7)</f>
        <v>6.41146724410429</v>
      </c>
      <c r="R7" s="9" t="n">
        <f aca="false">100*Q7/P7</f>
        <v>1.44484745679504</v>
      </c>
    </row>
    <row r="8" customFormat="false" ht="15.75" hidden="false" customHeight="true" outlineLevel="0" collapsed="false">
      <c r="A8" s="7" t="n">
        <v>8</v>
      </c>
      <c r="B8" s="3" t="n">
        <v>469.03</v>
      </c>
      <c r="C8" s="3" t="n">
        <v>430.22</v>
      </c>
      <c r="D8" s="3" t="n">
        <v>447.23</v>
      </c>
      <c r="E8" s="3" t="n">
        <v>425.47</v>
      </c>
      <c r="F8" s="3" t="n">
        <v>460.96</v>
      </c>
      <c r="G8" s="3" t="n">
        <v>528.65</v>
      </c>
      <c r="H8" s="3" t="n">
        <v>467.78</v>
      </c>
      <c r="I8" s="3" t="n">
        <v>520.64</v>
      </c>
      <c r="J8" s="3" t="n">
        <v>547.14</v>
      </c>
      <c r="K8" s="3" t="n">
        <v>524.46</v>
      </c>
      <c r="L8" s="3" t="n">
        <v>419.51</v>
      </c>
      <c r="M8" s="3" t="n">
        <v>513.99</v>
      </c>
      <c r="N8" s="3" t="n">
        <v>532.97</v>
      </c>
      <c r="O8" s="3"/>
      <c r="P8" s="9" t="n">
        <f aca="false">AVERAGE(B8:K8)</f>
        <v>482.158</v>
      </c>
      <c r="Q8" s="9" t="n">
        <f aca="false">STDEV(B8:K8)</f>
        <v>44.239206794175</v>
      </c>
      <c r="R8" s="9" t="n">
        <f aca="false">100*Q8/P8</f>
        <v>9.17525101609327</v>
      </c>
    </row>
    <row r="9" customFormat="false" ht="15.75" hidden="false" customHeight="true" outlineLevel="0" collapsed="false">
      <c r="A9" s="7" t="n">
        <v>16</v>
      </c>
      <c r="B9" s="3" t="n">
        <v>529.13</v>
      </c>
      <c r="C9" s="3" t="n">
        <v>533.4</v>
      </c>
      <c r="D9" s="3" t="n">
        <v>518.68</v>
      </c>
      <c r="E9" s="3" t="n">
        <v>532.18</v>
      </c>
      <c r="F9" s="3" t="n">
        <v>510.82</v>
      </c>
      <c r="G9" s="3" t="n">
        <v>509.37</v>
      </c>
      <c r="H9" s="3" t="n">
        <v>519.7</v>
      </c>
      <c r="I9" s="3" t="n">
        <v>495.82</v>
      </c>
      <c r="J9" s="3" t="n">
        <v>513.32</v>
      </c>
      <c r="K9" s="3" t="n">
        <v>515.94</v>
      </c>
      <c r="L9" s="3" t="n">
        <v>542.82</v>
      </c>
      <c r="M9" s="3" t="n">
        <v>510.96</v>
      </c>
      <c r="N9" s="3" t="n">
        <v>516.33</v>
      </c>
      <c r="O9" s="3"/>
      <c r="P9" s="9" t="n">
        <f aca="false">AVERAGE(B9:K9)</f>
        <v>517.836</v>
      </c>
      <c r="Q9" s="9" t="n">
        <f aca="false">STDEV(B9:K9)</f>
        <v>11.5917616339268</v>
      </c>
      <c r="R9" s="9" t="n">
        <f aca="false">100*Q9/P9</f>
        <v>2.2385005356767</v>
      </c>
    </row>
    <row r="10" customFormat="false" ht="15.75" hidden="false" customHeight="true" outlineLevel="0" collapsed="false">
      <c r="A10" s="7" t="n">
        <v>32</v>
      </c>
      <c r="B10" s="3" t="n">
        <v>851.86</v>
      </c>
      <c r="C10" s="3" t="n">
        <v>825.74</v>
      </c>
      <c r="D10" s="3" t="n">
        <v>822.53</v>
      </c>
      <c r="E10" s="3" t="n">
        <v>828.88</v>
      </c>
      <c r="F10" s="3" t="n">
        <v>839.21</v>
      </c>
      <c r="G10" s="3" t="n">
        <v>912.07</v>
      </c>
      <c r="H10" s="3" t="n">
        <v>913.27</v>
      </c>
      <c r="I10" s="3" t="n">
        <v>878.11</v>
      </c>
      <c r="J10" s="3" t="n">
        <v>897.81</v>
      </c>
      <c r="K10" s="3" t="n">
        <v>906.77</v>
      </c>
      <c r="L10" s="3" t="n">
        <v>826.6</v>
      </c>
      <c r="M10" s="3" t="n">
        <v>899.6</v>
      </c>
      <c r="N10" s="3" t="n">
        <v>913.41</v>
      </c>
      <c r="O10" s="3"/>
      <c r="P10" s="9" t="n">
        <f aca="false">AVERAGE(B10:K10)</f>
        <v>867.625</v>
      </c>
      <c r="Q10" s="9" t="n">
        <f aca="false">STDEV(B10:K10)</f>
        <v>37.9433192040736</v>
      </c>
      <c r="R10" s="9" t="n">
        <f aca="false">100*Q10/P10</f>
        <v>4.37323949910083</v>
      </c>
    </row>
    <row r="11" customFormat="false" ht="15.75" hidden="false" customHeight="true" outlineLevel="0" collapsed="false">
      <c r="A11" s="7" t="n">
        <v>64</v>
      </c>
      <c r="B11" s="3" t="n">
        <v>1506.94</v>
      </c>
      <c r="C11" s="3" t="n">
        <v>1493.54</v>
      </c>
      <c r="D11" s="3" t="n">
        <v>1496.04</v>
      </c>
      <c r="E11" s="3" t="n">
        <v>1493.81</v>
      </c>
      <c r="F11" s="3" t="n">
        <v>1478.39</v>
      </c>
      <c r="G11" s="3" t="n">
        <v>1585</v>
      </c>
      <c r="H11" s="3" t="n">
        <v>1603.47</v>
      </c>
      <c r="I11" s="3" t="n">
        <v>1588.64</v>
      </c>
      <c r="J11" s="3" t="n">
        <v>1592.55</v>
      </c>
      <c r="K11" s="3" t="n">
        <v>1596.02</v>
      </c>
      <c r="L11" s="3" t="n">
        <v>1515.44</v>
      </c>
      <c r="M11" s="3" t="n">
        <v>1586.71</v>
      </c>
      <c r="N11" s="3" t="n">
        <v>2142.04</v>
      </c>
      <c r="O11" s="3"/>
      <c r="P11" s="9" t="n">
        <f aca="false">AVERAGE(B11:K11)</f>
        <v>1543.44</v>
      </c>
      <c r="Q11" s="9" t="n">
        <f aca="false">STDEV(B11:K11)</f>
        <v>53.0345614775036</v>
      </c>
      <c r="R11" s="9" t="n">
        <f aca="false">100*Q11/P11</f>
        <v>3.43612718845589</v>
      </c>
    </row>
    <row r="12" customFormat="false" ht="15.75" hidden="false" customHeight="true" outlineLevel="0" collapsed="false">
      <c r="A12" s="7" t="n">
        <v>128</v>
      </c>
      <c r="B12" s="3" t="n">
        <v>3047.66</v>
      </c>
      <c r="C12" s="3" t="n">
        <v>3026.24</v>
      </c>
      <c r="D12" s="3" t="n">
        <v>3017.62</v>
      </c>
      <c r="E12" s="3" t="n">
        <v>3036.97</v>
      </c>
      <c r="F12" s="3" t="n">
        <v>3006.47</v>
      </c>
      <c r="G12" s="3" t="n">
        <v>3140.05</v>
      </c>
      <c r="H12" s="3" t="n">
        <v>3153.53</v>
      </c>
      <c r="I12" s="3" t="n">
        <v>3123.77</v>
      </c>
      <c r="J12" s="3" t="n">
        <v>3137.91</v>
      </c>
      <c r="K12" s="3" t="n">
        <v>3133.88</v>
      </c>
      <c r="L12" s="3" t="n">
        <v>3112.03</v>
      </c>
      <c r="M12" s="3" t="n">
        <v>3123.1</v>
      </c>
      <c r="N12" s="3" t="n">
        <v>3564.36</v>
      </c>
      <c r="O12" s="3"/>
      <c r="P12" s="9" t="n">
        <f aca="false">AVERAGE(B12:K12)</f>
        <v>3082.41</v>
      </c>
      <c r="Q12" s="9" t="n">
        <f aca="false">STDEV(B12:K12)</f>
        <v>59.8261715305268</v>
      </c>
      <c r="R12" s="9" t="n">
        <f aca="false">100*Q12/P12</f>
        <v>1.94088948357054</v>
      </c>
    </row>
    <row r="13" customFormat="false" ht="15.75" hidden="false" customHeight="true" outlineLevel="0" collapsed="false">
      <c r="A13" s="7" t="n">
        <v>256</v>
      </c>
      <c r="B13" s="11" t="n">
        <v>6352.08</v>
      </c>
      <c r="C13" s="11" t="n">
        <v>6343.67</v>
      </c>
      <c r="D13" s="11" t="n">
        <v>6346.6</v>
      </c>
      <c r="E13" s="11" t="n">
        <v>6350.45</v>
      </c>
      <c r="F13" s="11" t="n">
        <v>6394.01</v>
      </c>
      <c r="G13" s="11" t="n">
        <v>6409.35</v>
      </c>
      <c r="H13" s="11" t="n">
        <v>6413.98</v>
      </c>
      <c r="I13" s="11" t="n">
        <v>6410.01</v>
      </c>
      <c r="J13" s="11" t="n">
        <v>6423.62</v>
      </c>
      <c r="K13" s="11" t="n">
        <v>6450.71</v>
      </c>
      <c r="L13" s="11" t="n">
        <v>6433.14</v>
      </c>
      <c r="M13" s="11" t="n">
        <v>6420.76</v>
      </c>
      <c r="N13" s="11" t="n">
        <v>6421.87</v>
      </c>
      <c r="O13" s="3"/>
      <c r="P13" s="9" t="n">
        <f aca="false">AVERAGE(B13:K13)</f>
        <v>6389.448</v>
      </c>
      <c r="Q13" s="9" t="n">
        <f aca="false">STDEV(B13:K13)</f>
        <v>38.3131285302803</v>
      </c>
      <c r="R13" s="9" t="n">
        <f aca="false">100*Q13/P13</f>
        <v>0.599631275350864</v>
      </c>
    </row>
    <row r="14" customFormat="false" ht="15.75" hidden="false" customHeight="true" outlineLevel="0" collapsed="false">
      <c r="A14" s="7" t="n">
        <v>512</v>
      </c>
      <c r="B14" s="11" t="n">
        <v>13401.45</v>
      </c>
      <c r="C14" s="11" t="n">
        <v>13388.9</v>
      </c>
      <c r="D14" s="11" t="n">
        <v>13418.08</v>
      </c>
      <c r="E14" s="11" t="n">
        <v>13439.59</v>
      </c>
      <c r="F14" s="11" t="n">
        <v>13431.48</v>
      </c>
      <c r="G14" s="11" t="n">
        <v>13402.45</v>
      </c>
      <c r="H14" s="11" t="n">
        <v>13405.02</v>
      </c>
      <c r="I14" s="11" t="n">
        <v>13426.26</v>
      </c>
      <c r="J14" s="11" t="n">
        <v>13420.42</v>
      </c>
      <c r="K14" s="11" t="n">
        <v>13419.25</v>
      </c>
      <c r="L14" s="11" t="n">
        <v>13390.83</v>
      </c>
      <c r="M14" s="11" t="n">
        <v>13422.93</v>
      </c>
      <c r="N14" s="11" t="n">
        <v>13409.61</v>
      </c>
      <c r="O14" s="3"/>
      <c r="P14" s="9" t="n">
        <f aca="false">AVERAGE(B14:K14)</f>
        <v>13415.29</v>
      </c>
      <c r="Q14" s="9" t="n">
        <f aca="false">STDEV(B14:K14)</f>
        <v>15.5672226881425</v>
      </c>
      <c r="R14" s="9" t="n">
        <f aca="false">100*Q14/P14</f>
        <v>0.116040895784903</v>
      </c>
    </row>
    <row r="15" customFormat="false" ht="15.75" hidden="false" customHeight="true" outlineLevel="0" collapsed="false">
      <c r="A15" s="7" t="s">
        <v>6</v>
      </c>
      <c r="B15" s="11" t="n">
        <v>27329.92</v>
      </c>
      <c r="C15" s="11" t="n">
        <v>27439.35</v>
      </c>
      <c r="D15" s="11" t="n">
        <v>27466.59</v>
      </c>
      <c r="E15" s="11" t="n">
        <v>27491.21</v>
      </c>
      <c r="F15" s="11" t="n">
        <v>27374.19</v>
      </c>
      <c r="G15" s="11" t="n">
        <v>27249.86</v>
      </c>
      <c r="H15" s="11" t="n">
        <v>27398.46</v>
      </c>
      <c r="I15" s="11" t="n">
        <v>28346.26</v>
      </c>
      <c r="J15" s="11" t="n">
        <v>27441.09</v>
      </c>
      <c r="K15" s="11" t="n">
        <v>28100.4</v>
      </c>
      <c r="L15" s="11" t="n">
        <v>27307.75</v>
      </c>
      <c r="M15" s="11" t="n">
        <v>27356.76</v>
      </c>
      <c r="N15" s="11" t="n">
        <v>27332.15</v>
      </c>
      <c r="O15" s="3"/>
      <c r="P15" s="9" t="n">
        <f aca="false">AVERAGE(B15:K15)</f>
        <v>27563.733</v>
      </c>
      <c r="Q15" s="9" t="n">
        <f aca="false">STDEV(B15:K15)</f>
        <v>359.319611860775</v>
      </c>
      <c r="R15" s="9" t="n">
        <f aca="false">100*Q15/P15</f>
        <v>1.303595604633</v>
      </c>
    </row>
    <row r="16" customFormat="false" ht="15.75" hidden="false" customHeight="true" outlineLevel="0" collapsed="false">
      <c r="A16" s="7" t="s">
        <v>7</v>
      </c>
      <c r="B16" s="11" t="n">
        <v>54335.77</v>
      </c>
      <c r="C16" s="11" t="n">
        <v>54439.98</v>
      </c>
      <c r="D16" s="11" t="n">
        <v>54549.21</v>
      </c>
      <c r="E16" s="11" t="n">
        <v>54520.29</v>
      </c>
      <c r="F16" s="11" t="n">
        <v>54299.53</v>
      </c>
      <c r="G16" s="11" t="n">
        <v>55022.53</v>
      </c>
      <c r="H16" s="11" t="n">
        <v>55153.29</v>
      </c>
      <c r="I16" s="11" t="n">
        <v>54260.69</v>
      </c>
      <c r="J16" s="11" t="n">
        <v>54346.42</v>
      </c>
      <c r="K16" s="11" t="n">
        <v>54201.49</v>
      </c>
      <c r="L16" s="11" t="n">
        <v>54204.75</v>
      </c>
      <c r="M16" s="11" t="n">
        <v>54233.91</v>
      </c>
      <c r="N16" s="11" t="n">
        <v>54185</v>
      </c>
      <c r="O16" s="3"/>
      <c r="P16" s="9" t="n">
        <f aca="false">AVERAGE(B16:K16)</f>
        <v>54512.92</v>
      </c>
      <c r="Q16" s="9" t="n">
        <f aca="false">STDEV(B16:K16)</f>
        <v>323.473491271782</v>
      </c>
      <c r="R16" s="9" t="n">
        <f aca="false">100*Q16/P16</f>
        <v>0.593388670560634</v>
      </c>
    </row>
    <row r="17" customFormat="false" ht="15.75" hidden="false" customHeight="true" outlineLevel="0" collapsed="false">
      <c r="A17" s="7" t="s">
        <v>8</v>
      </c>
      <c r="B17" s="11" t="n">
        <v>95915.76</v>
      </c>
      <c r="C17" s="11" t="n">
        <v>96374.22</v>
      </c>
      <c r="D17" s="11" t="n">
        <v>96884.86</v>
      </c>
      <c r="E17" s="11" t="n">
        <v>96680.76</v>
      </c>
      <c r="F17" s="11" t="n">
        <v>95856.74</v>
      </c>
      <c r="G17" s="11" t="n">
        <v>95670.36</v>
      </c>
      <c r="H17" s="11" t="n">
        <v>95681.09</v>
      </c>
      <c r="I17" s="11" t="n">
        <v>95754.01</v>
      </c>
      <c r="J17" s="11" t="n">
        <v>96752.45</v>
      </c>
      <c r="K17" s="11" t="n">
        <v>95610.51</v>
      </c>
      <c r="L17" s="11" t="n">
        <v>96779.75</v>
      </c>
      <c r="M17" s="11" t="n">
        <v>96131.56</v>
      </c>
      <c r="N17" s="11" t="n">
        <v>95708.77</v>
      </c>
      <c r="O17" s="3"/>
      <c r="P17" s="9" t="n">
        <f aca="false">AVERAGE(B17:K17)</f>
        <v>96118.076</v>
      </c>
      <c r="Q17" s="9" t="n">
        <f aca="false">STDEV(B17:K17)</f>
        <v>501.488124755823</v>
      </c>
      <c r="R17" s="9" t="n">
        <f aca="false">100*Q17/P17</f>
        <v>0.521741742683054</v>
      </c>
    </row>
    <row r="18" customFormat="false" ht="15.75" hidden="false" customHeight="true" outlineLevel="0" collapsed="false">
      <c r="A18" s="7" t="s">
        <v>9</v>
      </c>
      <c r="B18" s="11" t="n">
        <v>167911.57</v>
      </c>
      <c r="C18" s="11" t="n">
        <v>169300.9</v>
      </c>
      <c r="D18" s="11" t="n">
        <v>169637.04</v>
      </c>
      <c r="E18" s="11" t="n">
        <v>169697.27</v>
      </c>
      <c r="F18" s="11" t="n">
        <v>170399.91</v>
      </c>
      <c r="G18" s="11" t="n">
        <v>170622.25</v>
      </c>
      <c r="H18" s="11" t="n">
        <v>171666.81</v>
      </c>
      <c r="I18" s="11" t="n">
        <v>171197.47</v>
      </c>
      <c r="J18" s="11" t="n">
        <v>170139.52</v>
      </c>
      <c r="K18" s="11" t="n">
        <v>170778.21</v>
      </c>
      <c r="L18" s="11" t="n">
        <v>169519.2</v>
      </c>
      <c r="M18" s="11" t="n">
        <v>171640.68</v>
      </c>
      <c r="N18" s="11" t="n">
        <v>170736.9</v>
      </c>
      <c r="O18" s="3"/>
      <c r="P18" s="9" t="n">
        <f aca="false">AVERAGE(B18:K18)</f>
        <v>170135.095</v>
      </c>
      <c r="Q18" s="9" t="n">
        <f aca="false">STDEV(B18:K18)</f>
        <v>1068.51658237275</v>
      </c>
      <c r="R18" s="9" t="n">
        <f aca="false">100*Q18/P18</f>
        <v>0.628040077429501</v>
      </c>
    </row>
    <row r="19" customFormat="false" ht="15.75" hidden="false" customHeight="true" outlineLevel="0" collapsed="false">
      <c r="A19" s="7" t="s">
        <v>10</v>
      </c>
      <c r="B19" s="11" t="n">
        <v>319877.55</v>
      </c>
      <c r="C19" s="11" t="n">
        <v>323325.07</v>
      </c>
      <c r="D19" s="11" t="n">
        <v>324487.67</v>
      </c>
      <c r="E19" s="11" t="n">
        <v>323585.72</v>
      </c>
      <c r="F19" s="11" t="n">
        <v>325034.94</v>
      </c>
      <c r="G19" s="11" t="n">
        <v>323728.85</v>
      </c>
      <c r="H19" s="11" t="n">
        <v>330829.83</v>
      </c>
      <c r="I19" s="11" t="n">
        <v>324999.12</v>
      </c>
      <c r="J19" s="11" t="n">
        <v>324527.71</v>
      </c>
      <c r="K19" s="11" t="n">
        <v>324468.92</v>
      </c>
      <c r="L19" s="11" t="n">
        <v>324067.41</v>
      </c>
      <c r="M19" s="11" t="n">
        <v>324521.59</v>
      </c>
      <c r="N19" s="11" t="n">
        <v>323328.46</v>
      </c>
      <c r="O19" s="3"/>
      <c r="P19" s="9" t="n">
        <f aca="false">AVERAGE(B19:K19)</f>
        <v>324486.538</v>
      </c>
      <c r="Q19" s="9" t="n">
        <f aca="false">STDEV(B19:K19)</f>
        <v>2682.87134201318</v>
      </c>
      <c r="R19" s="9" t="n">
        <f aca="false">100*Q19/P19</f>
        <v>0.826805129898233</v>
      </c>
    </row>
    <row r="20" customFormat="false" ht="15.75" hidden="false" customHeight="true" outlineLevel="0" collapsed="false">
      <c r="A20" s="7" t="s">
        <v>11</v>
      </c>
      <c r="B20" s="11" t="n">
        <v>628559.89</v>
      </c>
      <c r="C20" s="11" t="n">
        <v>625652.96</v>
      </c>
      <c r="D20" s="11" t="n">
        <v>620510.19</v>
      </c>
      <c r="E20" s="11" t="n">
        <v>627636.73</v>
      </c>
      <c r="F20" s="11" t="n">
        <v>633542.78</v>
      </c>
      <c r="G20" s="11" t="n">
        <v>641491.82</v>
      </c>
      <c r="H20" s="11" t="n">
        <v>650264.01</v>
      </c>
      <c r="I20" s="11" t="n">
        <v>630874.05</v>
      </c>
      <c r="J20" s="11" t="n">
        <v>642330.82</v>
      </c>
      <c r="K20" s="11" t="n">
        <v>638214.05</v>
      </c>
      <c r="L20" s="11" t="n">
        <v>642300.7</v>
      </c>
      <c r="M20" s="11" t="n">
        <v>634714.03</v>
      </c>
      <c r="N20" s="11" t="n">
        <v>642644.97</v>
      </c>
      <c r="O20" s="3"/>
      <c r="P20" s="9" t="n">
        <f aca="false">AVERAGE(B20:K20)</f>
        <v>633907.73</v>
      </c>
      <c r="Q20" s="9" t="n">
        <f aca="false">STDEV(B20:K20)</f>
        <v>9064.18897500856</v>
      </c>
      <c r="R20" s="9" t="n">
        <f aca="false">100*Q20/P20</f>
        <v>1.42989090462875</v>
      </c>
    </row>
    <row r="21" customFormat="false" ht="15.75" hidden="false" customHeight="true" outlineLevel="0" collapsed="false">
      <c r="A21" s="7" t="s">
        <v>12</v>
      </c>
      <c r="B21" s="11" t="n">
        <v>1250240.63</v>
      </c>
      <c r="C21" s="11" t="n">
        <v>1243402.73</v>
      </c>
      <c r="D21" s="11" t="n">
        <v>1224200.19</v>
      </c>
      <c r="E21" s="11" t="n">
        <v>1241588.24</v>
      </c>
      <c r="F21" s="11" t="n">
        <v>1269181.49</v>
      </c>
      <c r="G21" s="11" t="n">
        <v>1298498.05</v>
      </c>
      <c r="H21" s="11" t="n">
        <v>1327552.12</v>
      </c>
      <c r="I21" s="11" t="n">
        <v>1230318.25</v>
      </c>
      <c r="J21" s="11" t="n">
        <v>1263366.25</v>
      </c>
      <c r="K21" s="11" t="n">
        <v>1271618.01</v>
      </c>
      <c r="L21" s="11" t="n">
        <v>1276680.93</v>
      </c>
      <c r="M21" s="11" t="n">
        <v>1275381.71</v>
      </c>
      <c r="N21" s="11" t="n">
        <v>1311325.48</v>
      </c>
      <c r="O21" s="3"/>
      <c r="P21" s="9" t="n">
        <f aca="false">AVERAGE(B21:K21)</f>
        <v>1261996.596</v>
      </c>
      <c r="Q21" s="9" t="n">
        <f aca="false">STDEV(B21:K21)</f>
        <v>31812.7763085376</v>
      </c>
      <c r="R21" s="9" t="n">
        <f aca="false">100*Q21/P21</f>
        <v>2.52082901089993</v>
      </c>
    </row>
    <row r="22" customFormat="false" ht="15.75" hidden="false" customHeight="true" outlineLevel="0" collapsed="false">
      <c r="A22" s="7" t="s">
        <v>13</v>
      </c>
      <c r="B22" s="8" t="n">
        <v>2526233.41</v>
      </c>
      <c r="C22" s="8" t="n">
        <v>2492628.34</v>
      </c>
      <c r="D22" s="8" t="n">
        <v>2464563.9</v>
      </c>
      <c r="E22" s="8" t="n">
        <v>2477814.01</v>
      </c>
      <c r="F22" s="8" t="n">
        <v>2519189.42</v>
      </c>
      <c r="G22" s="8" t="n">
        <v>2633737.07</v>
      </c>
      <c r="H22" s="8" t="n">
        <v>2666421.44</v>
      </c>
      <c r="I22" s="8" t="n">
        <v>2476217.76</v>
      </c>
      <c r="J22" s="8" t="n">
        <v>2541897.05</v>
      </c>
      <c r="K22" s="8" t="n">
        <v>2539221.24</v>
      </c>
      <c r="L22" s="8" t="n">
        <v>2549474.13</v>
      </c>
      <c r="M22" s="8" t="n">
        <v>2548830.82</v>
      </c>
      <c r="N22" s="11" t="n">
        <v>2639510.95</v>
      </c>
      <c r="O22" s="3"/>
      <c r="P22" s="9" t="n">
        <f aca="false">AVERAGE(B22:K22)</f>
        <v>2533792.364</v>
      </c>
      <c r="Q22" s="9" t="n">
        <f aca="false">STDEV(B22:K22)</f>
        <v>67396.3621577122</v>
      </c>
      <c r="R22" s="9" t="n">
        <f aca="false">100*Q22/P22</f>
        <v>2.65990075253507</v>
      </c>
    </row>
    <row r="23" customFormat="false" ht="15.75" hidden="false" customHeight="true" outlineLevel="0" collapsed="false">
      <c r="A23" s="7" t="s">
        <v>14</v>
      </c>
      <c r="B23" s="8" t="n">
        <v>5108525.61</v>
      </c>
      <c r="C23" s="8" t="n">
        <v>5016490.63</v>
      </c>
      <c r="D23" s="8" t="n">
        <v>4952786.57</v>
      </c>
      <c r="E23" s="8" t="n">
        <v>4983661.94</v>
      </c>
      <c r="F23" s="8" t="n">
        <v>5061979.9</v>
      </c>
      <c r="G23" s="8" t="n">
        <v>5283973.74</v>
      </c>
      <c r="H23" s="8" t="n">
        <v>5398233.09</v>
      </c>
      <c r="I23" s="8" t="n">
        <v>4925996.8</v>
      </c>
      <c r="J23" s="8" t="n">
        <v>5084641.5</v>
      </c>
      <c r="K23" s="8" t="n">
        <v>5094231.75</v>
      </c>
      <c r="L23" s="8" t="n">
        <v>5133185.55</v>
      </c>
      <c r="M23" s="8" t="n">
        <v>5129697.36</v>
      </c>
      <c r="N23" s="11" t="n">
        <v>5302292.58</v>
      </c>
      <c r="O23" s="3"/>
      <c r="P23" s="9" t="n">
        <f aca="false">AVERAGE(B23:K23)</f>
        <v>5091052.153</v>
      </c>
      <c r="Q23" s="9" t="n">
        <f aca="false">STDEV(B23:K23)</f>
        <v>147660.763706824</v>
      </c>
      <c r="R23" s="9" t="n">
        <f aca="false">100*Q23/P23</f>
        <v>2.90039778162185</v>
      </c>
    </row>
    <row r="24" customFormat="false" ht="15.75" hidden="false" customHeight="true" outlineLevel="0" collapsed="false">
      <c r="A24" s="7" t="s">
        <v>15</v>
      </c>
      <c r="B24" s="8" t="n">
        <v>10230125.15</v>
      </c>
      <c r="C24" s="8" t="n">
        <v>10049627.2</v>
      </c>
      <c r="D24" s="8" t="n">
        <v>9925733.91</v>
      </c>
      <c r="E24" s="8" t="n">
        <v>10233560.53</v>
      </c>
      <c r="F24" s="8" t="n">
        <v>10168127</v>
      </c>
      <c r="G24" s="8" t="n">
        <v>10594367.6</v>
      </c>
      <c r="H24" s="8" t="n">
        <v>10814514.62</v>
      </c>
      <c r="I24" s="8" t="n">
        <v>9921198.58</v>
      </c>
      <c r="J24" s="8" t="n">
        <v>10158554.24</v>
      </c>
      <c r="K24" s="8" t="n">
        <v>10167069.05</v>
      </c>
      <c r="L24" s="8" t="n">
        <v>10271184.8</v>
      </c>
      <c r="M24" s="8" t="n">
        <v>10260050.89</v>
      </c>
      <c r="N24" s="11" t="n">
        <v>10654384.13</v>
      </c>
      <c r="O24" s="3"/>
      <c r="P24" s="9" t="n">
        <f aca="false">AVERAGE(B24:K24)</f>
        <v>10226287.788</v>
      </c>
      <c r="Q24" s="9" t="n">
        <f aca="false">STDEV(B24:K24)</f>
        <v>280408.34578981</v>
      </c>
      <c r="R24" s="9" t="n">
        <f aca="false">100*Q24/P24</f>
        <v>2.74203456428104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27" activeCellId="0" sqref="M27"/>
    </sheetView>
  </sheetViews>
  <sheetFormatPr defaultColWidth="14.89453125" defaultRowHeight="12.8" zeroHeight="false" outlineLevelRow="0" outlineLevelCol="0"/>
  <cols>
    <col collapsed="false" customWidth="true" hidden="false" outlineLevel="0" max="3" min="3" style="8" width="18.16"/>
    <col collapsed="false" customWidth="true" hidden="false" outlineLevel="0" max="5" min="4" style="8" width="19.33"/>
    <col collapsed="false" customWidth="true" hidden="false" outlineLevel="0" max="12" min="10" style="8" width="20.64"/>
    <col collapsed="false" customWidth="true" hidden="false" outlineLevel="0" max="15" min="14" style="8" width="19.31"/>
    <col collapsed="false" customWidth="true" hidden="false" outlineLevel="0" max="16" min="16" style="0" width="21.11"/>
    <col collapsed="false" customWidth="true" hidden="false" outlineLevel="0" max="17" min="17" style="8" width="19.17"/>
    <col collapsed="false" customWidth="true" hidden="false" outlineLevel="0" max="1022" min="1021" style="8" width="11.52"/>
    <col collapsed="false" customWidth="true" hidden="false" outlineLevel="0" max="1024" min="1023" style="0" width="11.52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AMG1" s="8"/>
      <c r="AMH1" s="8"/>
      <c r="AMI1" s="0"/>
      <c r="AMJ1" s="0"/>
    </row>
    <row r="2" s="1" customFormat="true" ht="15.75" hidden="false" customHeight="true" outlineLevel="0" collapsed="false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AMG2" s="8"/>
      <c r="AMH2" s="8"/>
      <c r="AMI2" s="0"/>
      <c r="AMJ2" s="0"/>
    </row>
    <row r="3" s="1" customFormat="true" ht="15.75" hidden="false" customHeight="true" outlineLevel="0" collapsed="false">
      <c r="A3" s="14"/>
      <c r="B3" s="15"/>
      <c r="C3" s="16"/>
      <c r="D3" s="16"/>
      <c r="E3" s="16"/>
      <c r="F3" s="17" t="s">
        <v>18</v>
      </c>
      <c r="G3" s="18" t="s">
        <v>19</v>
      </c>
      <c r="H3" s="18"/>
      <c r="I3" s="18"/>
      <c r="J3" s="18"/>
      <c r="K3" s="18"/>
      <c r="L3" s="18"/>
      <c r="M3" s="5"/>
      <c r="N3" s="5"/>
      <c r="O3" s="19"/>
      <c r="P3" s="19"/>
      <c r="Q3" s="19"/>
      <c r="R3" s="8"/>
      <c r="S3" s="19"/>
      <c r="T3" s="19"/>
      <c r="U3" s="19"/>
      <c r="V3" s="19"/>
      <c r="W3" s="19"/>
      <c r="AMG3" s="8"/>
      <c r="AMH3" s="8"/>
      <c r="AMI3" s="0"/>
      <c r="AMJ3" s="0"/>
    </row>
    <row r="4" s="1" customFormat="true" ht="15.75" hidden="false" customHeight="true" outlineLevel="0" collapsed="false">
      <c r="A4" s="20" t="s">
        <v>1</v>
      </c>
      <c r="B4" s="16" t="s">
        <v>20</v>
      </c>
      <c r="C4" s="16" t="s">
        <v>21</v>
      </c>
      <c r="D4" s="16" t="s">
        <v>22</v>
      </c>
      <c r="E4" s="16" t="s">
        <v>23</v>
      </c>
      <c r="F4" s="17" t="s">
        <v>20</v>
      </c>
      <c r="G4" s="21" t="s">
        <v>20</v>
      </c>
      <c r="H4" s="21" t="s">
        <v>21</v>
      </c>
      <c r="I4" s="21" t="s">
        <v>22</v>
      </c>
      <c r="J4" s="21" t="s">
        <v>24</v>
      </c>
      <c r="K4" s="21" t="s">
        <v>23</v>
      </c>
      <c r="L4" s="21" t="s">
        <v>25</v>
      </c>
      <c r="M4" s="22" t="s">
        <v>26</v>
      </c>
      <c r="N4" s="22"/>
      <c r="O4" s="23" t="s">
        <v>20</v>
      </c>
      <c r="P4" s="23" t="s">
        <v>27</v>
      </c>
      <c r="Q4" s="23" t="s">
        <v>28</v>
      </c>
      <c r="R4" s="8"/>
      <c r="S4" s="8"/>
      <c r="T4" s="8"/>
      <c r="U4" s="8"/>
      <c r="V4" s="8"/>
      <c r="W4" s="8"/>
      <c r="X4" s="8"/>
      <c r="AMG4" s="8"/>
      <c r="AMH4" s="8"/>
      <c r="AMI4" s="0"/>
      <c r="AMJ4" s="0"/>
    </row>
    <row r="5" s="1" customFormat="true" ht="15.75" hidden="false" customHeight="true" outlineLevel="0" collapsed="false">
      <c r="A5" s="24" t="n">
        <v>1</v>
      </c>
      <c r="B5" s="25" t="n">
        <v>197.539</v>
      </c>
      <c r="C5" s="25" t="n">
        <v>1152.585</v>
      </c>
      <c r="D5" s="25" t="n">
        <v>283.831</v>
      </c>
      <c r="E5" s="25" t="n">
        <v>89.168</v>
      </c>
      <c r="F5" s="26" t="n">
        <v>506.926</v>
      </c>
      <c r="G5" s="27" t="n">
        <v>288.029</v>
      </c>
      <c r="H5" s="27" t="n">
        <v>1498.554</v>
      </c>
      <c r="I5" s="27" t="n">
        <v>400.322</v>
      </c>
      <c r="J5" s="27" t="n">
        <v>513.801</v>
      </c>
      <c r="K5" s="27" t="n">
        <v>106.656</v>
      </c>
      <c r="L5" s="27" t="n">
        <v>319.068</v>
      </c>
      <c r="M5" s="28" t="n">
        <f aca="false">MIN(F5:L5)</f>
        <v>106.656</v>
      </c>
      <c r="N5" s="29" t="n">
        <v>1</v>
      </c>
      <c r="O5" s="30" t="n">
        <v>197.539</v>
      </c>
      <c r="P5" s="31" t="n">
        <f aca="false">100*(F5-O5)/O5</f>
        <v>156.62071793418</v>
      </c>
      <c r="Q5" s="32" t="n">
        <f aca="false">100*(M5-O5)/O5</f>
        <v>-46.0076238109943</v>
      </c>
      <c r="R5" s="8" t="s">
        <v>29</v>
      </c>
      <c r="S5" s="8"/>
      <c r="T5" s="8"/>
      <c r="U5" s="8"/>
      <c r="V5" s="8"/>
      <c r="W5" s="8"/>
      <c r="X5" s="8"/>
      <c r="AMG5" s="8"/>
      <c r="AMH5" s="8"/>
      <c r="AMI5" s="0"/>
      <c r="AMJ5" s="0"/>
    </row>
    <row r="6" s="1" customFormat="true" ht="15.75" hidden="false" customHeight="true" outlineLevel="0" collapsed="false">
      <c r="A6" s="24" t="n">
        <v>2</v>
      </c>
      <c r="B6" s="25" t="n">
        <v>105.829</v>
      </c>
      <c r="C6" s="25" t="n">
        <v>1150.707</v>
      </c>
      <c r="D6" s="25" t="n">
        <v>181.101</v>
      </c>
      <c r="E6" s="25" t="n">
        <v>136.244</v>
      </c>
      <c r="F6" s="26" t="n">
        <v>507.155</v>
      </c>
      <c r="G6" s="27" t="n">
        <v>208.902</v>
      </c>
      <c r="H6" s="27" t="n">
        <v>1496.915</v>
      </c>
      <c r="I6" s="27" t="n">
        <v>297.129</v>
      </c>
      <c r="J6" s="27" t="n">
        <v>446.994</v>
      </c>
      <c r="K6" s="27" t="n">
        <v>112.503</v>
      </c>
      <c r="L6" s="27" t="n">
        <v>245.163</v>
      </c>
      <c r="M6" s="28" t="n">
        <f aca="false">MIN(F6:L6)</f>
        <v>112.503</v>
      </c>
      <c r="N6" s="29" t="n">
        <v>2</v>
      </c>
      <c r="O6" s="30" t="n">
        <v>105.829</v>
      </c>
      <c r="P6" s="31" t="n">
        <f aca="false">100*(F6-O6)/O6</f>
        <v>379.221196458438</v>
      </c>
      <c r="Q6" s="32" t="n">
        <f aca="false">100*(M6-O6)/O6</f>
        <v>6.30639994708444</v>
      </c>
      <c r="R6" s="8" t="s">
        <v>29</v>
      </c>
      <c r="S6" s="8"/>
      <c r="T6" s="8"/>
      <c r="U6" s="8"/>
      <c r="V6" s="8"/>
      <c r="W6" s="8"/>
      <c r="X6" s="8"/>
      <c r="AMG6" s="8"/>
      <c r="AMH6" s="8"/>
      <c r="AMI6" s="0"/>
      <c r="AMJ6" s="0"/>
    </row>
    <row r="7" s="1" customFormat="true" ht="15.75" hidden="false" customHeight="true" outlineLevel="0" collapsed="false">
      <c r="A7" s="24" t="n">
        <v>4</v>
      </c>
      <c r="B7" s="25" t="n">
        <v>104.284</v>
      </c>
      <c r="C7" s="25" t="n">
        <v>1117.783</v>
      </c>
      <c r="D7" s="25" t="n">
        <v>157.43</v>
      </c>
      <c r="E7" s="25" t="n">
        <v>98.622</v>
      </c>
      <c r="F7" s="26" t="n">
        <v>452.942</v>
      </c>
      <c r="G7" s="27" t="n">
        <v>269.179</v>
      </c>
      <c r="H7" s="27" t="n">
        <v>1217.703</v>
      </c>
      <c r="I7" s="27" t="n">
        <v>287.845</v>
      </c>
      <c r="J7" s="27" t="n">
        <v>443.747</v>
      </c>
      <c r="K7" s="27" t="n">
        <v>113.24</v>
      </c>
      <c r="L7" s="27" t="n">
        <v>254.361</v>
      </c>
      <c r="M7" s="28" t="n">
        <f aca="false">MIN(F7:L7)</f>
        <v>113.24</v>
      </c>
      <c r="N7" s="29" t="n">
        <v>4</v>
      </c>
      <c r="O7" s="30" t="n">
        <v>104.284</v>
      </c>
      <c r="P7" s="31" t="n">
        <f aca="false">100*(F7-O7)/O7</f>
        <v>334.335084960301</v>
      </c>
      <c r="Q7" s="32" t="n">
        <f aca="false">100*(M7-O7)/O7</f>
        <v>8.58808637950212</v>
      </c>
      <c r="R7" s="8" t="s">
        <v>29</v>
      </c>
      <c r="S7" s="8"/>
      <c r="T7" s="8"/>
      <c r="U7" s="8"/>
      <c r="V7" s="8"/>
      <c r="W7" s="8"/>
      <c r="X7" s="8"/>
      <c r="AMG7" s="8"/>
      <c r="AMH7" s="8"/>
      <c r="AMI7" s="0"/>
      <c r="AMJ7" s="0"/>
    </row>
    <row r="8" s="1" customFormat="true" ht="15.75" hidden="false" customHeight="true" outlineLevel="0" collapsed="false">
      <c r="A8" s="24" t="n">
        <v>8</v>
      </c>
      <c r="B8" s="25" t="n">
        <v>126.911</v>
      </c>
      <c r="C8" s="25" t="n">
        <v>1155.415</v>
      </c>
      <c r="D8" s="25" t="n">
        <v>156.486</v>
      </c>
      <c r="E8" s="25" t="n">
        <v>110.536</v>
      </c>
      <c r="F8" s="26" t="n">
        <v>482.523</v>
      </c>
      <c r="G8" s="27" t="n">
        <v>226.282</v>
      </c>
      <c r="H8" s="27" t="n">
        <v>1192.73</v>
      </c>
      <c r="I8" s="27" t="n">
        <v>303.231</v>
      </c>
      <c r="J8" s="27" t="n">
        <v>482.158</v>
      </c>
      <c r="K8" s="27" t="n">
        <v>108.13</v>
      </c>
      <c r="L8" s="27" t="n">
        <v>261.231</v>
      </c>
      <c r="M8" s="28" t="n">
        <f aca="false">MIN(F8:L8)</f>
        <v>108.13</v>
      </c>
      <c r="N8" s="29" t="n">
        <v>8</v>
      </c>
      <c r="O8" s="30" t="n">
        <v>126.911</v>
      </c>
      <c r="P8" s="31" t="n">
        <f aca="false">100*(F8-O8)/O8</f>
        <v>280.205813522863</v>
      </c>
      <c r="Q8" s="32" t="n">
        <f aca="false">100*(M8-O8)/O8</f>
        <v>-14.7985596205215</v>
      </c>
      <c r="R8" s="8" t="s">
        <v>29</v>
      </c>
      <c r="S8" s="8"/>
      <c r="T8" s="8"/>
      <c r="U8" s="8"/>
      <c r="V8" s="8"/>
      <c r="W8" s="8"/>
      <c r="X8" s="8"/>
      <c r="AMG8" s="8"/>
      <c r="AMH8" s="8"/>
      <c r="AMI8" s="0"/>
      <c r="AMJ8" s="0"/>
    </row>
    <row r="9" s="1" customFormat="true" ht="15.75" hidden="false" customHeight="true" outlineLevel="0" collapsed="false">
      <c r="A9" s="24" t="n">
        <v>16</v>
      </c>
      <c r="B9" s="25" t="n">
        <v>152.807</v>
      </c>
      <c r="C9" s="25" t="n">
        <v>1070.577</v>
      </c>
      <c r="D9" s="25" t="n">
        <v>172.711</v>
      </c>
      <c r="E9" s="25" t="n">
        <v>107.838</v>
      </c>
      <c r="F9" s="26" t="n">
        <v>459.238</v>
      </c>
      <c r="G9" s="27" t="n">
        <v>222.691</v>
      </c>
      <c r="H9" s="27" t="n">
        <v>1165.699</v>
      </c>
      <c r="I9" s="27" t="n">
        <v>279.287</v>
      </c>
      <c r="J9" s="27" t="n">
        <v>517.836</v>
      </c>
      <c r="K9" s="27" t="n">
        <v>128.483</v>
      </c>
      <c r="L9" s="27" t="n">
        <v>259.839</v>
      </c>
      <c r="M9" s="28" t="n">
        <f aca="false">MIN(F9:L9)</f>
        <v>128.483</v>
      </c>
      <c r="N9" s="29" t="n">
        <v>16</v>
      </c>
      <c r="O9" s="30" t="n">
        <v>152.807</v>
      </c>
      <c r="P9" s="31" t="n">
        <f aca="false">100*(F9-O9)/O9</f>
        <v>200.534661370225</v>
      </c>
      <c r="Q9" s="32" t="n">
        <f aca="false">100*(M9-O9)/O9</f>
        <v>-15.918118934342</v>
      </c>
      <c r="R9" s="8" t="s">
        <v>29</v>
      </c>
      <c r="S9" s="8"/>
      <c r="T9" s="8"/>
      <c r="U9" s="8"/>
      <c r="V9" s="8"/>
      <c r="W9" s="8"/>
      <c r="X9" s="8"/>
      <c r="AMG9" s="8"/>
      <c r="AMH9" s="8"/>
      <c r="AMI9" s="0"/>
      <c r="AMJ9" s="0"/>
    </row>
    <row r="10" s="1" customFormat="true" ht="15.75" hidden="false" customHeight="true" outlineLevel="0" collapsed="false">
      <c r="A10" s="24" t="n">
        <v>32</v>
      </c>
      <c r="B10" s="25" t="n">
        <v>164.176</v>
      </c>
      <c r="C10" s="25" t="n">
        <v>1209.909</v>
      </c>
      <c r="D10" s="25" t="n">
        <v>182.414</v>
      </c>
      <c r="E10" s="25" t="n">
        <v>149.24</v>
      </c>
      <c r="F10" s="26" t="n">
        <v>530.93</v>
      </c>
      <c r="G10" s="27" t="n">
        <v>262.502</v>
      </c>
      <c r="H10" s="27" t="n">
        <v>1292.726</v>
      </c>
      <c r="I10" s="27" t="n">
        <v>360.154</v>
      </c>
      <c r="J10" s="27" t="n">
        <v>867.625</v>
      </c>
      <c r="K10" s="27" t="n">
        <v>163.869</v>
      </c>
      <c r="L10" s="27" t="n">
        <v>301.561</v>
      </c>
      <c r="M10" s="28" t="n">
        <f aca="false">MIN(F10:L10)</f>
        <v>163.869</v>
      </c>
      <c r="N10" s="29" t="n">
        <v>32</v>
      </c>
      <c r="O10" s="30" t="n">
        <v>164.176</v>
      </c>
      <c r="P10" s="31" t="n">
        <f aca="false">100*(F10-O10)/O10</f>
        <v>223.390751388754</v>
      </c>
      <c r="Q10" s="32" t="n">
        <f aca="false">100*(M10-O10)/O10</f>
        <v>-0.186994444985861</v>
      </c>
      <c r="R10" s="8" t="s">
        <v>29</v>
      </c>
      <c r="S10" s="8"/>
      <c r="T10" s="8"/>
      <c r="U10" s="8"/>
      <c r="V10" s="8"/>
      <c r="W10" s="8"/>
      <c r="X10" s="8"/>
      <c r="AMG10" s="8"/>
      <c r="AMH10" s="8"/>
      <c r="AMI10" s="0"/>
      <c r="AMJ10" s="0"/>
    </row>
    <row r="11" s="1" customFormat="true" ht="15.75" hidden="false" customHeight="true" outlineLevel="0" collapsed="false">
      <c r="A11" s="24" t="n">
        <v>64</v>
      </c>
      <c r="B11" s="25" t="n">
        <v>205.286</v>
      </c>
      <c r="C11" s="25" t="n">
        <v>1343.906</v>
      </c>
      <c r="D11" s="25" t="n">
        <v>217.499</v>
      </c>
      <c r="E11" s="25" t="n">
        <v>194.8</v>
      </c>
      <c r="F11" s="26" t="n">
        <v>532.106</v>
      </c>
      <c r="G11" s="27" t="n">
        <v>295.289</v>
      </c>
      <c r="H11" s="27" t="n">
        <v>1403.677</v>
      </c>
      <c r="I11" s="27" t="n">
        <v>345.382</v>
      </c>
      <c r="J11" s="27" t="n">
        <v>1543.44</v>
      </c>
      <c r="K11" s="27" t="n">
        <v>214.411</v>
      </c>
      <c r="L11" s="27" t="n">
        <v>326.116</v>
      </c>
      <c r="M11" s="28" t="n">
        <f aca="false">MIN(F11:L11)</f>
        <v>214.411</v>
      </c>
      <c r="N11" s="29" t="n">
        <v>64</v>
      </c>
      <c r="O11" s="30" t="n">
        <v>205.286</v>
      </c>
      <c r="P11" s="31" t="n">
        <f aca="false">100*(F11-O11)/O11</f>
        <v>159.202283643307</v>
      </c>
      <c r="Q11" s="32" t="n">
        <f aca="false">100*(M11-O11)/O11</f>
        <v>4.44501816977289</v>
      </c>
      <c r="R11" s="8" t="s">
        <v>29</v>
      </c>
      <c r="S11" s="8"/>
      <c r="T11" s="8"/>
      <c r="U11" s="8"/>
      <c r="V11" s="8"/>
      <c r="W11" s="8"/>
      <c r="X11" s="8"/>
      <c r="AMG11" s="8"/>
      <c r="AMH11" s="8"/>
      <c r="AMI11" s="0"/>
      <c r="AMJ11" s="0"/>
    </row>
    <row r="12" s="1" customFormat="true" ht="15.75" hidden="false" customHeight="true" outlineLevel="0" collapsed="false">
      <c r="A12" s="24" t="n">
        <v>128</v>
      </c>
      <c r="B12" s="25" t="n">
        <v>302.964</v>
      </c>
      <c r="C12" s="25" t="n">
        <v>1369.641</v>
      </c>
      <c r="D12" s="25" t="n">
        <v>364.995</v>
      </c>
      <c r="E12" s="25" t="n">
        <v>254.831</v>
      </c>
      <c r="F12" s="26" t="n">
        <v>639.862</v>
      </c>
      <c r="G12" s="27" t="n">
        <v>407.212</v>
      </c>
      <c r="H12" s="27" t="n">
        <v>1477.065</v>
      </c>
      <c r="I12" s="27" t="n">
        <v>432.417</v>
      </c>
      <c r="J12" s="27" t="n">
        <v>3082.41</v>
      </c>
      <c r="K12" s="27" t="n">
        <v>345.546</v>
      </c>
      <c r="L12" s="27" t="n">
        <v>389.003</v>
      </c>
      <c r="M12" s="28" t="n">
        <f aca="false">MIN(F12:L12)</f>
        <v>345.546</v>
      </c>
      <c r="N12" s="29" t="n">
        <v>128</v>
      </c>
      <c r="O12" s="30" t="n">
        <v>302.964</v>
      </c>
      <c r="P12" s="31" t="n">
        <f aca="false">100*(F12-O12)/O12</f>
        <v>111.200670706751</v>
      </c>
      <c r="Q12" s="32" t="n">
        <f aca="false">100*(M12-O12)/O12</f>
        <v>14.0551352635957</v>
      </c>
      <c r="R12" s="8" t="s">
        <v>29</v>
      </c>
      <c r="S12" s="8"/>
      <c r="T12" s="8" t="s">
        <v>26</v>
      </c>
      <c r="U12" s="8" t="n">
        <f aca="false">MIN(S5:S22)</f>
        <v>0</v>
      </c>
      <c r="V12" s="8"/>
      <c r="W12" s="8"/>
      <c r="X12" s="8"/>
      <c r="AMG12" s="8"/>
      <c r="AMH12" s="8"/>
      <c r="AMI12" s="0"/>
      <c r="AMJ12" s="0"/>
    </row>
    <row r="13" s="1" customFormat="true" ht="15.75" hidden="false" customHeight="true" outlineLevel="0" collapsed="false">
      <c r="A13" s="24" t="n">
        <v>256</v>
      </c>
      <c r="B13" s="25" t="n">
        <v>475.192</v>
      </c>
      <c r="C13" s="25" t="n">
        <v>1740.614</v>
      </c>
      <c r="D13" s="25" t="n">
        <v>541.599</v>
      </c>
      <c r="E13" s="25" t="n">
        <v>341.036</v>
      </c>
      <c r="F13" s="26" t="n">
        <v>900.882</v>
      </c>
      <c r="G13" s="27" t="n">
        <v>610.699</v>
      </c>
      <c r="H13" s="27" t="n">
        <v>1831.215</v>
      </c>
      <c r="I13" s="27" t="n">
        <v>659.141</v>
      </c>
      <c r="J13" s="27" t="n">
        <v>6389.448</v>
      </c>
      <c r="K13" s="27" t="n">
        <v>432.04</v>
      </c>
      <c r="L13" s="27" t="n">
        <v>463.044</v>
      </c>
      <c r="M13" s="28" t="n">
        <f aca="false">MIN(F13:L13)</f>
        <v>432.04</v>
      </c>
      <c r="N13" s="29" t="n">
        <v>256</v>
      </c>
      <c r="O13" s="30" t="n">
        <v>475.192</v>
      </c>
      <c r="P13" s="31" t="n">
        <f aca="false">100*(F13-O13)/O13</f>
        <v>89.5827370831159</v>
      </c>
      <c r="Q13" s="32" t="n">
        <f aca="false">100*(M13-O13)/O13</f>
        <v>-9.08096095893869</v>
      </c>
      <c r="R13" s="8" t="s">
        <v>29</v>
      </c>
      <c r="S13" s="8"/>
      <c r="T13" s="8" t="s">
        <v>30</v>
      </c>
      <c r="U13" s="8" t="n">
        <f aca="false">MAX(S5:S22)</f>
        <v>0</v>
      </c>
      <c r="V13" s="8"/>
      <c r="W13" s="8"/>
      <c r="X13" s="8"/>
      <c r="AMG13" s="8"/>
      <c r="AMH13" s="8"/>
      <c r="AMI13" s="0"/>
      <c r="AMJ13" s="0"/>
    </row>
    <row r="14" s="1" customFormat="true" ht="15.75" hidden="false" customHeight="true" outlineLevel="0" collapsed="false">
      <c r="A14" s="24" t="n">
        <v>512</v>
      </c>
      <c r="B14" s="25" t="n">
        <v>819.578</v>
      </c>
      <c r="C14" s="25" t="n">
        <v>2522.798</v>
      </c>
      <c r="D14" s="25" t="n">
        <v>946.509</v>
      </c>
      <c r="E14" s="25" t="n">
        <v>1018.536</v>
      </c>
      <c r="F14" s="26" t="n">
        <v>1294.249</v>
      </c>
      <c r="G14" s="27" t="n">
        <v>876.826</v>
      </c>
      <c r="H14" s="27" t="n">
        <v>2605.968</v>
      </c>
      <c r="I14" s="27" t="n">
        <v>1023.137</v>
      </c>
      <c r="J14" s="27" t="n">
        <v>13415.29</v>
      </c>
      <c r="K14" s="27" t="n">
        <v>1151.032</v>
      </c>
      <c r="L14" s="27" t="n">
        <v>1123.127</v>
      </c>
      <c r="M14" s="28" t="n">
        <f aca="false">MIN(F14:L14)</f>
        <v>876.826</v>
      </c>
      <c r="N14" s="29" t="n">
        <v>512</v>
      </c>
      <c r="O14" s="30" t="n">
        <v>819.578</v>
      </c>
      <c r="P14" s="31" t="n">
        <f aca="false">100*(F14-O14)/O14</f>
        <v>57.9165131323681</v>
      </c>
      <c r="Q14" s="32" t="n">
        <f aca="false">100*(M14-O14)/O14</f>
        <v>6.98505816407958</v>
      </c>
      <c r="R14" s="8" t="s">
        <v>31</v>
      </c>
      <c r="S14" s="8"/>
      <c r="T14" s="8"/>
      <c r="U14" s="8"/>
      <c r="V14" s="8"/>
      <c r="W14" s="8"/>
      <c r="X14" s="8"/>
      <c r="AMG14" s="8"/>
      <c r="AMH14" s="8"/>
      <c r="AMI14" s="0"/>
      <c r="AMJ14" s="0"/>
    </row>
    <row r="15" s="1" customFormat="true" ht="15.75" hidden="false" customHeight="true" outlineLevel="0" collapsed="false">
      <c r="A15" s="24" t="n">
        <v>1024</v>
      </c>
      <c r="B15" s="25" t="n">
        <v>1497.837</v>
      </c>
      <c r="C15" s="25" t="n">
        <v>3840.74</v>
      </c>
      <c r="D15" s="25" t="n">
        <v>1464.192</v>
      </c>
      <c r="E15" s="25" t="n">
        <v>1377.53</v>
      </c>
      <c r="F15" s="33" t="n">
        <v>2201.505</v>
      </c>
      <c r="G15" s="34" t="n">
        <v>1580.423</v>
      </c>
      <c r="H15" s="34" t="n">
        <v>3919.486</v>
      </c>
      <c r="I15" s="34" t="n">
        <v>1566.78</v>
      </c>
      <c r="J15" s="34" t="n">
        <v>27563.733</v>
      </c>
      <c r="K15" s="34" t="n">
        <v>1549.082</v>
      </c>
      <c r="L15" s="34" t="n">
        <v>1436.528</v>
      </c>
      <c r="M15" s="28" t="n">
        <f aca="false">MIN(F15:L15)</f>
        <v>1436.528</v>
      </c>
      <c r="N15" s="29" t="n">
        <v>1024</v>
      </c>
      <c r="O15" s="30" t="n">
        <v>1497.837</v>
      </c>
      <c r="P15" s="31" t="n">
        <f aca="false">100*(F15-O15)/O15</f>
        <v>46.9789436367242</v>
      </c>
      <c r="Q15" s="32" t="n">
        <f aca="false">100*(M15-O15)/O15</f>
        <v>-4.09316901638831</v>
      </c>
      <c r="R15" s="8" t="s">
        <v>32</v>
      </c>
      <c r="S15" s="8"/>
      <c r="T15" s="8"/>
      <c r="U15" s="8"/>
      <c r="V15" s="8"/>
      <c r="W15" s="8"/>
      <c r="X15" s="8"/>
      <c r="AMG15" s="8"/>
      <c r="AMH15" s="8"/>
      <c r="AMI15" s="0"/>
      <c r="AMJ15" s="0"/>
    </row>
    <row r="16" s="1" customFormat="true" ht="15.75" hidden="false" customHeight="true" outlineLevel="0" collapsed="false">
      <c r="A16" s="24" t="n">
        <v>2048</v>
      </c>
      <c r="B16" s="25" t="n">
        <v>6603.471</v>
      </c>
      <c r="C16" s="25" t="n">
        <v>6503.967</v>
      </c>
      <c r="D16" s="25" t="n">
        <v>2386.046</v>
      </c>
      <c r="E16" s="25" t="n">
        <v>1899.801</v>
      </c>
      <c r="F16" s="33" t="n">
        <v>7665.259</v>
      </c>
      <c r="G16" s="34" t="n">
        <v>6484.692</v>
      </c>
      <c r="H16" s="34" t="n">
        <v>6555.416</v>
      </c>
      <c r="I16" s="34" t="n">
        <v>2501.07</v>
      </c>
      <c r="J16" s="34" t="n">
        <v>54512.92</v>
      </c>
      <c r="K16" s="34" t="n">
        <v>2371.776</v>
      </c>
      <c r="L16" s="34" t="n">
        <v>1979.238</v>
      </c>
      <c r="M16" s="28" t="n">
        <f aca="false">MIN(F16:L16)</f>
        <v>1979.238</v>
      </c>
      <c r="N16" s="29" t="n">
        <v>2048</v>
      </c>
      <c r="O16" s="30" t="n">
        <v>6603.471</v>
      </c>
      <c r="P16" s="31" t="n">
        <f aca="false">100*(F16-O16)/O16</f>
        <v>16.0792407508112</v>
      </c>
      <c r="Q16" s="32" t="n">
        <f aca="false">100*(M16-O16)/O16</f>
        <v>-70.027308365555</v>
      </c>
      <c r="R16" s="8" t="s">
        <v>32</v>
      </c>
      <c r="S16" s="8"/>
      <c r="T16" s="8"/>
      <c r="U16" s="8"/>
      <c r="V16" s="8"/>
      <c r="W16" s="8"/>
      <c r="X16" s="8"/>
      <c r="AMG16" s="8"/>
      <c r="AMH16" s="8"/>
      <c r="AMI16" s="0"/>
      <c r="AMJ16" s="0"/>
    </row>
    <row r="17" s="1" customFormat="true" ht="15.75" hidden="false" customHeight="true" outlineLevel="0" collapsed="false">
      <c r="A17" s="24" t="n">
        <v>4096</v>
      </c>
      <c r="B17" s="25" t="n">
        <v>9896.101</v>
      </c>
      <c r="C17" s="25" t="n">
        <v>12522.967</v>
      </c>
      <c r="D17" s="25" t="n">
        <v>4419.395</v>
      </c>
      <c r="E17" s="25" t="n">
        <v>3516.25</v>
      </c>
      <c r="F17" s="33" t="n">
        <v>11891.083</v>
      </c>
      <c r="G17" s="34" t="n">
        <v>9412.83</v>
      </c>
      <c r="H17" s="34" t="n">
        <v>12281.924</v>
      </c>
      <c r="I17" s="34" t="n">
        <v>4441.852</v>
      </c>
      <c r="J17" s="34" t="n">
        <v>96118.076</v>
      </c>
      <c r="K17" s="34" t="n">
        <v>4178.437</v>
      </c>
      <c r="L17" s="34" t="n">
        <v>3545.4</v>
      </c>
      <c r="M17" s="28" t="n">
        <f aca="false">MIN(F17:L17)</f>
        <v>3545.4</v>
      </c>
      <c r="N17" s="29" t="n">
        <v>4096</v>
      </c>
      <c r="O17" s="30" t="n">
        <v>9896.101</v>
      </c>
      <c r="P17" s="31" t="n">
        <f aca="false">100*(F17-O17)/O17</f>
        <v>20.1592728287636</v>
      </c>
      <c r="Q17" s="32" t="n">
        <f aca="false">100*(M17-O17)/O17</f>
        <v>-64.1737690429796</v>
      </c>
      <c r="R17" s="8" t="s">
        <v>32</v>
      </c>
      <c r="S17" s="8"/>
      <c r="T17" s="8"/>
      <c r="U17" s="8"/>
      <c r="V17" s="8"/>
      <c r="W17" s="8"/>
      <c r="X17" s="8"/>
      <c r="AMG17" s="8"/>
      <c r="AMH17" s="8"/>
      <c r="AMI17" s="0"/>
      <c r="AMJ17" s="0"/>
    </row>
    <row r="18" s="1" customFormat="true" ht="15.75" hidden="false" customHeight="true" outlineLevel="0" collapsed="false">
      <c r="A18" s="24" t="n">
        <v>8192</v>
      </c>
      <c r="B18" s="25" t="n">
        <v>17252.18</v>
      </c>
      <c r="C18" s="25" t="n">
        <v>27861.017</v>
      </c>
      <c r="D18" s="25" t="n">
        <v>9088.999</v>
      </c>
      <c r="E18" s="25" t="n">
        <v>7567.889</v>
      </c>
      <c r="F18" s="33" t="n">
        <v>23038.344</v>
      </c>
      <c r="G18" s="34" t="n">
        <v>16503.8</v>
      </c>
      <c r="H18" s="34" t="n">
        <v>27599.158</v>
      </c>
      <c r="I18" s="34" t="n">
        <v>9268.991</v>
      </c>
      <c r="J18" s="34" t="n">
        <v>170135.095</v>
      </c>
      <c r="K18" s="34" t="n">
        <v>8323.919</v>
      </c>
      <c r="L18" s="34" t="n">
        <v>7606.532</v>
      </c>
      <c r="M18" s="28" t="n">
        <f aca="false">MIN(F18:L18)</f>
        <v>7606.532</v>
      </c>
      <c r="N18" s="29" t="n">
        <v>8192</v>
      </c>
      <c r="O18" s="30" t="n">
        <v>17252.18</v>
      </c>
      <c r="P18" s="31" t="n">
        <f aca="false">100*(F18-O18)/O18</f>
        <v>33.5387411909683</v>
      </c>
      <c r="Q18" s="32" t="n">
        <f aca="false">100*(M18-O18)/O18</f>
        <v>-55.9097343060413</v>
      </c>
      <c r="R18" s="8" t="s">
        <v>32</v>
      </c>
      <c r="S18" s="8"/>
      <c r="T18" s="8"/>
      <c r="U18" s="8"/>
      <c r="V18" s="8"/>
      <c r="W18" s="8"/>
      <c r="X18" s="8"/>
      <c r="AMG18" s="8"/>
      <c r="AMH18" s="8"/>
      <c r="AMI18" s="0"/>
      <c r="AMJ18" s="0"/>
    </row>
    <row r="19" s="1" customFormat="true" ht="15.75" hidden="false" customHeight="true" outlineLevel="0" collapsed="false">
      <c r="A19" s="24" t="n">
        <v>16384</v>
      </c>
      <c r="B19" s="25" t="n">
        <v>62909.424</v>
      </c>
      <c r="C19" s="25" t="n">
        <v>79826.43</v>
      </c>
      <c r="D19" s="25" t="n">
        <v>18245.417</v>
      </c>
      <c r="E19" s="25" t="n">
        <v>13859.909</v>
      </c>
      <c r="F19" s="33" t="n">
        <v>77574.475</v>
      </c>
      <c r="G19" s="34" t="n">
        <v>65055.176</v>
      </c>
      <c r="H19" s="34" t="n">
        <v>82454.591</v>
      </c>
      <c r="I19" s="34" t="n">
        <v>18503.783</v>
      </c>
      <c r="J19" s="34" t="n">
        <v>324486.538</v>
      </c>
      <c r="K19" s="34" t="n">
        <v>15411.222</v>
      </c>
      <c r="L19" s="34" t="n">
        <v>13960.377</v>
      </c>
      <c r="M19" s="28" t="n">
        <f aca="false">MIN(F19:L19)</f>
        <v>13960.377</v>
      </c>
      <c r="N19" s="29" t="n">
        <v>16384</v>
      </c>
      <c r="O19" s="30" t="n">
        <v>62909.424</v>
      </c>
      <c r="P19" s="31" t="n">
        <f aca="false">100*(F19-O19)/O19</f>
        <v>23.3113738253271</v>
      </c>
      <c r="Q19" s="32" t="n">
        <f aca="false">100*(M19-O19)/O19</f>
        <v>-77.808766775547</v>
      </c>
      <c r="R19" s="8" t="s">
        <v>32</v>
      </c>
      <c r="S19" s="8"/>
      <c r="T19" s="8"/>
      <c r="U19" s="8"/>
      <c r="V19" s="8"/>
      <c r="W19" s="8"/>
      <c r="X19" s="8"/>
      <c r="AMG19" s="8"/>
      <c r="AMH19" s="8"/>
      <c r="AMI19" s="0"/>
      <c r="AMJ19" s="0"/>
    </row>
    <row r="20" s="1" customFormat="true" ht="15.75" hidden="false" customHeight="true" outlineLevel="0" collapsed="false">
      <c r="A20" s="24" t="n">
        <v>32768</v>
      </c>
      <c r="B20" s="25" t="n">
        <v>126916.851</v>
      </c>
      <c r="C20" s="25" t="n">
        <v>161117.331</v>
      </c>
      <c r="D20" s="25" t="n">
        <v>36895.331</v>
      </c>
      <c r="E20" s="25" t="n">
        <v>26518.227</v>
      </c>
      <c r="F20" s="33" t="n">
        <v>153131.331</v>
      </c>
      <c r="G20" s="34" t="n">
        <v>129706.105</v>
      </c>
      <c r="H20" s="34" t="n">
        <v>164352.78</v>
      </c>
      <c r="I20" s="34" t="n">
        <v>37399.766</v>
      </c>
      <c r="J20" s="34" t="n">
        <v>633907.73</v>
      </c>
      <c r="K20" s="34" t="n">
        <v>30053.639</v>
      </c>
      <c r="L20" s="34" t="n">
        <v>26166.223</v>
      </c>
      <c r="M20" s="28" t="n">
        <f aca="false">MIN(F20:L20)</f>
        <v>26166.223</v>
      </c>
      <c r="N20" s="29" t="n">
        <v>32768</v>
      </c>
      <c r="O20" s="30" t="n">
        <v>126916.851</v>
      </c>
      <c r="P20" s="31" t="n">
        <f aca="false">100*(F20-O20)/O20</f>
        <v>20.6548459037957</v>
      </c>
      <c r="Q20" s="32" t="n">
        <f aca="false">100*(M20-O20)/O20</f>
        <v>-79.3831766279798</v>
      </c>
      <c r="R20" s="8" t="s">
        <v>32</v>
      </c>
      <c r="S20" s="8"/>
      <c r="T20" s="8"/>
      <c r="U20" s="8"/>
      <c r="V20" s="8"/>
      <c r="W20" s="8"/>
      <c r="X20" s="8"/>
      <c r="AMG20" s="8"/>
      <c r="AMH20" s="8"/>
      <c r="AMI20" s="0"/>
      <c r="AMJ20" s="0"/>
    </row>
    <row r="21" s="1" customFormat="true" ht="15.75" hidden="false" customHeight="true" outlineLevel="0" collapsed="false">
      <c r="A21" s="24" t="n">
        <v>65536</v>
      </c>
      <c r="B21" s="25" t="n">
        <v>250685.009</v>
      </c>
      <c r="C21" s="25" t="n">
        <v>294834.475</v>
      </c>
      <c r="D21" s="25" t="n">
        <v>76928.002</v>
      </c>
      <c r="E21" s="25" t="n">
        <v>51877.007</v>
      </c>
      <c r="F21" s="33" t="n">
        <v>303340.931</v>
      </c>
      <c r="G21" s="34" t="n">
        <v>255870.317</v>
      </c>
      <c r="H21" s="34" t="n">
        <v>303773.114</v>
      </c>
      <c r="I21" s="34" t="n">
        <v>74984.693</v>
      </c>
      <c r="J21" s="34" t="n">
        <v>1261996.596</v>
      </c>
      <c r="K21" s="34" t="n">
        <v>58711.606</v>
      </c>
      <c r="L21" s="34" t="n">
        <v>50646.347</v>
      </c>
      <c r="M21" s="28" t="n">
        <f aca="false">MIN(F21:L21)</f>
        <v>50646.347</v>
      </c>
      <c r="N21" s="29" t="n">
        <v>65536</v>
      </c>
      <c r="O21" s="30" t="n">
        <v>250685.009</v>
      </c>
      <c r="P21" s="31" t="n">
        <f aca="false">100*(F21-O21)/O21</f>
        <v>21.0048148511346</v>
      </c>
      <c r="Q21" s="32" t="n">
        <f aca="false">100*(M21-O21)/O21</f>
        <v>-79.7968186442293</v>
      </c>
      <c r="R21" s="8" t="s">
        <v>32</v>
      </c>
      <c r="S21" s="8"/>
      <c r="T21" s="8"/>
      <c r="U21" s="8"/>
      <c r="V21" s="8"/>
      <c r="W21" s="8"/>
      <c r="X21" s="8"/>
      <c r="AMG21" s="8"/>
      <c r="AMH21" s="8"/>
      <c r="AMI21" s="0"/>
      <c r="AMJ21" s="0"/>
    </row>
    <row r="22" s="1" customFormat="true" ht="15.75" hidden="false" customHeight="true" outlineLevel="0" collapsed="false">
      <c r="A22" s="24" t="n">
        <v>131072</v>
      </c>
      <c r="B22" s="25" t="n">
        <v>511988.426</v>
      </c>
      <c r="C22" s="25" t="n">
        <v>475295.263</v>
      </c>
      <c r="D22" s="25" t="n">
        <v>150113.423</v>
      </c>
      <c r="E22" s="25" t="n">
        <v>102816.706</v>
      </c>
      <c r="F22" s="33" t="n">
        <v>616077.14</v>
      </c>
      <c r="G22" s="34" t="n">
        <v>523660.118</v>
      </c>
      <c r="H22" s="34" t="n">
        <v>480282.104</v>
      </c>
      <c r="I22" s="34" t="n">
        <v>151872.508</v>
      </c>
      <c r="J22" s="34" t="n">
        <v>2533792.364</v>
      </c>
      <c r="K22" s="34" t="n">
        <v>114743.851</v>
      </c>
      <c r="L22" s="34" t="n">
        <v>100559.615</v>
      </c>
      <c r="M22" s="28" t="n">
        <f aca="false">MIN(F22:L22)</f>
        <v>100559.615</v>
      </c>
      <c r="N22" s="29" t="n">
        <v>131072</v>
      </c>
      <c r="O22" s="30" t="n">
        <v>511988.426</v>
      </c>
      <c r="P22" s="31" t="n">
        <f aca="false">100*(F22-O22)/O22</f>
        <v>20.3302865287818</v>
      </c>
      <c r="Q22" s="32" t="n">
        <f aca="false">100*(M22-O22)/O22</f>
        <v>-80.359006201441</v>
      </c>
      <c r="R22" s="8" t="s">
        <v>32</v>
      </c>
      <c r="S22" s="8"/>
      <c r="T22" s="8"/>
      <c r="U22" s="8"/>
      <c r="V22" s="8"/>
      <c r="W22" s="8"/>
      <c r="X22" s="8"/>
      <c r="AMG22" s="8"/>
      <c r="AMH22" s="8"/>
      <c r="AMI22" s="0"/>
      <c r="AMJ22" s="0"/>
    </row>
    <row r="23" s="1" customFormat="true" ht="15.75" hidden="false" customHeight="true" outlineLevel="0" collapsed="false">
      <c r="A23" s="24" t="n">
        <v>262144</v>
      </c>
      <c r="B23" s="35" t="n">
        <v>1008315.768</v>
      </c>
      <c r="C23" s="35" t="n">
        <v>669893.229</v>
      </c>
      <c r="D23" s="35" t="n">
        <v>297093.509</v>
      </c>
      <c r="E23" s="36" t="n">
        <v>229475.649</v>
      </c>
      <c r="F23" s="33" t="n">
        <v>1218263.027</v>
      </c>
      <c r="G23" s="34" t="n">
        <v>1028609.115</v>
      </c>
      <c r="H23" s="34" t="n">
        <v>681926.582</v>
      </c>
      <c r="I23" s="34" t="n">
        <v>300606.895</v>
      </c>
      <c r="J23" s="34" t="n">
        <v>5091052.153</v>
      </c>
      <c r="K23" s="34" t="n">
        <v>232051.002</v>
      </c>
      <c r="L23" s="36" t="n">
        <v>206194.064</v>
      </c>
      <c r="M23" s="28" t="n">
        <f aca="false">MIN(F23:L23)</f>
        <v>206194.064</v>
      </c>
      <c r="N23" s="29" t="n">
        <v>262144</v>
      </c>
      <c r="O23" s="30" t="n">
        <v>1008315.768</v>
      </c>
      <c r="P23" s="31" t="n">
        <f aca="false">100*(F23-O23)/O23</f>
        <v>20.8215784839338</v>
      </c>
      <c r="Q23" s="32" t="n">
        <f aca="false">100*(M23-O23)/O23</f>
        <v>-79.5506456862232</v>
      </c>
      <c r="R23" s="8" t="s">
        <v>32</v>
      </c>
      <c r="S23" s="8"/>
      <c r="T23" s="8"/>
      <c r="U23" s="8"/>
      <c r="V23" s="8"/>
      <c r="W23" s="8"/>
      <c r="X23" s="8"/>
      <c r="AMG23" s="8"/>
      <c r="AMH23" s="8"/>
      <c r="AMI23" s="0"/>
      <c r="AMJ23" s="0"/>
    </row>
    <row r="24" s="1" customFormat="true" ht="15.75" hidden="false" customHeight="true" outlineLevel="0" collapsed="false">
      <c r="A24" s="24" t="n">
        <v>524288</v>
      </c>
      <c r="B24" s="35" t="n">
        <v>2009449.212</v>
      </c>
      <c r="C24" s="35" t="n">
        <v>867312.277</v>
      </c>
      <c r="D24" s="35" t="n">
        <v>626653.731</v>
      </c>
      <c r="E24" s="36" t="n">
        <v>525105.693</v>
      </c>
      <c r="F24" s="33" t="n">
        <v>2425306.066</v>
      </c>
      <c r="G24" s="34" t="n">
        <v>2049047.226</v>
      </c>
      <c r="H24" s="34" t="n">
        <v>879242.124</v>
      </c>
      <c r="I24" s="34" t="n">
        <v>627274.107</v>
      </c>
      <c r="J24" s="34" t="n">
        <v>10226287.788</v>
      </c>
      <c r="K24" s="34" t="n">
        <v>455234.75</v>
      </c>
      <c r="L24" s="36" t="n">
        <v>406549.644</v>
      </c>
      <c r="M24" s="28" t="n">
        <f aca="false">MIN(F24:L24)</f>
        <v>406549.644</v>
      </c>
      <c r="N24" s="29" t="n">
        <v>524288</v>
      </c>
      <c r="O24" s="30" t="n">
        <v>2009449.212</v>
      </c>
      <c r="P24" s="31" t="n">
        <f aca="false">100*(F24-O24)/O24</f>
        <v>20.6950666638695</v>
      </c>
      <c r="Q24" s="32" t="n">
        <f aca="false">100*(M24-O24)/O24</f>
        <v>-79.7681055300043</v>
      </c>
      <c r="R24" s="8" t="s">
        <v>32</v>
      </c>
      <c r="S24" s="8"/>
      <c r="T24" s="8"/>
      <c r="U24" s="8"/>
      <c r="V24" s="8"/>
      <c r="W24" s="8"/>
      <c r="X24" s="8"/>
      <c r="AMG24" s="8"/>
      <c r="AMH24" s="8"/>
      <c r="AMI24" s="0"/>
      <c r="AMJ24" s="0"/>
    </row>
    <row r="25" s="1" customFormat="true" ht="15.75" hidden="false" customHeight="true" outlineLevel="0" collapsed="false">
      <c r="A25" s="24" t="n">
        <v>1048576</v>
      </c>
      <c r="B25" s="35"/>
      <c r="C25" s="35"/>
      <c r="D25" s="35"/>
      <c r="E25" s="35"/>
      <c r="F25" s="33"/>
      <c r="G25" s="34"/>
      <c r="H25" s="34"/>
      <c r="I25" s="34"/>
      <c r="J25" s="34"/>
      <c r="K25" s="34"/>
      <c r="L25" s="34"/>
      <c r="M25" s="5"/>
      <c r="N25" s="24"/>
      <c r="O25" s="8"/>
      <c r="P25" s="8"/>
      <c r="Q25" s="8"/>
      <c r="R25" s="8"/>
      <c r="S25" s="8"/>
      <c r="T25" s="8"/>
      <c r="U25" s="8"/>
      <c r="V25" s="8"/>
      <c r="W25" s="8"/>
      <c r="X25" s="8"/>
      <c r="AMG25" s="8"/>
      <c r="AMH25" s="8"/>
      <c r="AMI25" s="0"/>
      <c r="AMJ25" s="0"/>
    </row>
    <row r="26" s="1" customFormat="true" ht="15.75" hidden="false" customHeight="true" outlineLevel="0" collapsed="false">
      <c r="A26" s="24" t="n">
        <v>2097152</v>
      </c>
      <c r="B26" s="35"/>
      <c r="C26" s="35"/>
      <c r="D26" s="35"/>
      <c r="E26" s="35"/>
      <c r="F26" s="33"/>
      <c r="G26" s="34"/>
      <c r="H26" s="34"/>
      <c r="I26" s="34"/>
      <c r="J26" s="34"/>
      <c r="K26" s="34"/>
      <c r="L26" s="34"/>
      <c r="M26" s="5"/>
      <c r="N26" s="24"/>
      <c r="O26" s="8"/>
      <c r="P26" s="8"/>
      <c r="Q26" s="8"/>
      <c r="R26" s="8"/>
      <c r="S26" s="8"/>
      <c r="T26" s="8"/>
      <c r="U26" s="8"/>
      <c r="V26" s="8"/>
      <c r="W26" s="8"/>
      <c r="X26" s="8"/>
      <c r="AMG26" s="8"/>
      <c r="AMH26" s="8"/>
      <c r="AMI26" s="0"/>
      <c r="AMJ26" s="0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8"/>
      <c r="P27" s="8"/>
      <c r="Q27" s="8"/>
      <c r="R27" s="8"/>
      <c r="S27" s="8"/>
      <c r="T27" s="8"/>
      <c r="U27" s="8"/>
      <c r="V27" s="8"/>
      <c r="W27" s="8"/>
      <c r="AMG27" s="8"/>
      <c r="AMH27" s="8"/>
      <c r="AMI27" s="0"/>
      <c r="AMJ27" s="0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8"/>
      <c r="P28" s="8"/>
      <c r="Q28" s="8"/>
      <c r="R28" s="8"/>
      <c r="S28" s="8"/>
      <c r="T28" s="8"/>
      <c r="U28" s="8"/>
      <c r="V28" s="8"/>
      <c r="W28" s="8"/>
      <c r="AMG28" s="8"/>
      <c r="AMH28" s="8"/>
      <c r="AMI28" s="0"/>
      <c r="AMJ28" s="0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8"/>
      <c r="P29" s="8"/>
      <c r="Q29" s="8"/>
      <c r="R29" s="8"/>
      <c r="S29" s="8"/>
      <c r="T29" s="8"/>
      <c r="U29" s="8"/>
      <c r="V29" s="8"/>
      <c r="W29" s="8"/>
      <c r="AMG29" s="8"/>
      <c r="AMH29" s="8"/>
      <c r="AMI29" s="0"/>
      <c r="AMJ29" s="0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9"/>
      <c r="H30" s="19"/>
      <c r="I30" s="19"/>
    </row>
    <row r="31" customFormat="false" ht="15.75" hidden="false" customHeight="true" outlineLevel="0" collapsed="false">
      <c r="B31" s="19"/>
      <c r="F31" s="8"/>
      <c r="G31" s="19"/>
      <c r="H31" s="19"/>
      <c r="I31" s="19"/>
      <c r="O31" s="19"/>
      <c r="P31" s="19"/>
      <c r="Q31" s="19"/>
      <c r="S31" s="19"/>
      <c r="T31" s="19"/>
      <c r="U31" s="19"/>
      <c r="V31" s="19"/>
      <c r="W31" s="19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AMG55" s="8"/>
      <c r="AMH55" s="8"/>
      <c r="AMI55" s="0"/>
      <c r="AMJ55" s="0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AMG56" s="8"/>
      <c r="AMH56" s="8"/>
      <c r="AMI56" s="0"/>
      <c r="AMJ56" s="0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AMG57" s="8"/>
      <c r="AMH57" s="8"/>
      <c r="AMI57" s="0"/>
      <c r="AMJ57" s="0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</row>
    <row r="59" customFormat="false" ht="15.75" hidden="false" customHeight="true" outlineLevel="0" collapsed="false">
      <c r="B59" s="19"/>
      <c r="F59" s="8"/>
      <c r="G59" s="19"/>
      <c r="H59" s="19"/>
      <c r="I59" s="19"/>
      <c r="O59" s="19"/>
      <c r="P59" s="19"/>
      <c r="Q59" s="19"/>
      <c r="S59" s="19"/>
      <c r="T59" s="19"/>
      <c r="U59" s="19"/>
      <c r="V59" s="19"/>
      <c r="W59" s="19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9"/>
      <c r="H86" s="19"/>
      <c r="I86" s="19"/>
    </row>
    <row r="87" customFormat="false" ht="15.75" hidden="false" customHeight="true" outlineLevel="0" collapsed="false">
      <c r="B87" s="19"/>
      <c r="F87" s="8"/>
      <c r="G87" s="19"/>
      <c r="H87" s="19"/>
      <c r="I87" s="19"/>
      <c r="O87" s="19"/>
      <c r="P87" s="19"/>
      <c r="Q87" s="19"/>
      <c r="S87" s="19"/>
      <c r="T87" s="19"/>
      <c r="U87" s="19"/>
      <c r="V87" s="19"/>
      <c r="W87" s="19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L2"/>
    <mergeCell ref="G3:L3"/>
    <mergeCell ref="O3:Q3"/>
    <mergeCell ref="S3:W3"/>
    <mergeCell ref="A30:I30"/>
    <mergeCell ref="G31:I31"/>
    <mergeCell ref="O31:Q31"/>
    <mergeCell ref="S31:W31"/>
    <mergeCell ref="A58:I58"/>
    <mergeCell ref="G59:I59"/>
    <mergeCell ref="O59:Q59"/>
    <mergeCell ref="S59:W59"/>
    <mergeCell ref="A86:I86"/>
    <mergeCell ref="G87:I87"/>
    <mergeCell ref="O87:Q87"/>
    <mergeCell ref="S87:W87"/>
  </mergeCells>
  <conditionalFormatting sqref="B5:E22 O5:O22">
    <cfRule type="expression" priority="2" aboveAverage="0" equalAverage="0" bottom="0" percent="0" rank="0" text="" dxfId="0">
      <formula>B5=MIN($B5:$E5)</formula>
    </cfRule>
  </conditionalFormatting>
  <conditionalFormatting sqref="F5:L22">
    <cfRule type="expression" priority="3" aboveAverage="0" equalAverage="0" bottom="0" percent="0" rank="0" text="" dxfId="0">
      <formula>F5=MIN($F5:$L5)</formula>
    </cfRule>
  </conditionalFormatting>
  <conditionalFormatting sqref="P5:P24">
    <cfRule type="expression" priority="4" aboveAverage="0" equalAverage="0" bottom="0" percent="0" rank="0" text="" dxfId="0">
      <formula>P5=MIN($F5:$L5)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1175.26</v>
      </c>
      <c r="C5" s="3" t="n">
        <v>1160.99</v>
      </c>
      <c r="D5" s="3" t="n">
        <v>1118.23</v>
      </c>
      <c r="E5" s="3" t="n">
        <v>1182.92</v>
      </c>
      <c r="F5" s="3" t="n">
        <v>1138.94</v>
      </c>
      <c r="G5" s="3" t="n">
        <v>1179.61</v>
      </c>
      <c r="H5" s="3" t="n">
        <v>1123.62</v>
      </c>
      <c r="I5" s="3" t="n">
        <v>1144.92</v>
      </c>
      <c r="J5" s="3" t="n">
        <v>1172.58</v>
      </c>
      <c r="K5" s="3" t="n">
        <v>1128.78</v>
      </c>
      <c r="L5" s="3" t="n">
        <v>1173.9</v>
      </c>
      <c r="M5" s="3" t="n">
        <v>1123.26</v>
      </c>
      <c r="N5" s="3"/>
      <c r="O5" s="3"/>
      <c r="P5" s="9" t="n">
        <f aca="false">AVERAGE(B5:K5)</f>
        <v>1152.585</v>
      </c>
      <c r="Q5" s="9" t="n">
        <f aca="false">STDEV(B5:K5)</f>
        <v>24.6441700340398</v>
      </c>
      <c r="R5" s="9" t="n">
        <f aca="false">100*Q5/P5</f>
        <v>2.13816508405366</v>
      </c>
    </row>
    <row r="6" customFormat="false" ht="15.75" hidden="false" customHeight="true" outlineLevel="0" collapsed="false">
      <c r="A6" s="7" t="n">
        <v>2</v>
      </c>
      <c r="B6" s="3" t="n">
        <v>1159.11</v>
      </c>
      <c r="C6" s="3" t="n">
        <v>1124.99</v>
      </c>
      <c r="D6" s="3" t="n">
        <v>1142.5</v>
      </c>
      <c r="E6" s="3" t="n">
        <v>1138.54</v>
      </c>
      <c r="F6" s="3" t="n">
        <v>1143.72</v>
      </c>
      <c r="G6" s="3" t="n">
        <v>1177.34</v>
      </c>
      <c r="H6" s="3" t="n">
        <v>1156.63</v>
      </c>
      <c r="I6" s="3" t="n">
        <v>1123.14</v>
      </c>
      <c r="J6" s="3" t="n">
        <v>1172.66</v>
      </c>
      <c r="K6" s="3" t="n">
        <v>1168.44</v>
      </c>
      <c r="L6" s="3" t="n">
        <v>1144.53</v>
      </c>
      <c r="M6" s="3" t="n">
        <v>1121.23</v>
      </c>
      <c r="N6" s="3"/>
      <c r="O6" s="3"/>
      <c r="P6" s="9" t="n">
        <f aca="false">AVERAGE(B6:K6)</f>
        <v>1150.707</v>
      </c>
      <c r="Q6" s="9" t="n">
        <f aca="false">STDEV(B6:K6)</f>
        <v>19.1395895985259</v>
      </c>
      <c r="R6" s="9" t="n">
        <f aca="false">100*Q6/P6</f>
        <v>1.66328957749678</v>
      </c>
    </row>
    <row r="7" customFormat="false" ht="15.75" hidden="false" customHeight="true" outlineLevel="0" collapsed="false">
      <c r="A7" s="7" t="n">
        <v>4</v>
      </c>
      <c r="B7" s="3" t="n">
        <v>1121.47</v>
      </c>
      <c r="C7" s="3" t="n">
        <v>1109.97</v>
      </c>
      <c r="D7" s="3" t="n">
        <v>1107.23</v>
      </c>
      <c r="E7" s="3" t="n">
        <v>1123.25</v>
      </c>
      <c r="F7" s="3" t="n">
        <v>1135.11</v>
      </c>
      <c r="G7" s="3" t="n">
        <v>1112.24</v>
      </c>
      <c r="H7" s="3" t="n">
        <v>1097.9</v>
      </c>
      <c r="I7" s="3" t="n">
        <v>1121.64</v>
      </c>
      <c r="J7" s="3" t="n">
        <v>1119.23</v>
      </c>
      <c r="K7" s="3" t="n">
        <v>1129.79</v>
      </c>
      <c r="L7" s="3" t="n">
        <v>1097.66</v>
      </c>
      <c r="M7" s="3" t="n">
        <v>1112.65</v>
      </c>
      <c r="N7" s="3"/>
      <c r="O7" s="3"/>
      <c r="P7" s="9" t="n">
        <f aca="false">AVERAGE(B7:K7)</f>
        <v>1117.783</v>
      </c>
      <c r="Q7" s="9" t="n">
        <f aca="false">STDEV(B7:K7)</f>
        <v>11.0720499456966</v>
      </c>
      <c r="R7" s="9" t="n">
        <f aca="false">100*Q7/P7</f>
        <v>0.990536619871349</v>
      </c>
    </row>
    <row r="8" customFormat="false" ht="15.75" hidden="false" customHeight="true" outlineLevel="0" collapsed="false">
      <c r="A8" s="7" t="n">
        <v>8</v>
      </c>
      <c r="B8" s="3" t="n">
        <v>1159.15</v>
      </c>
      <c r="C8" s="3" t="n">
        <v>1169.01</v>
      </c>
      <c r="D8" s="3" t="n">
        <v>1138.79</v>
      </c>
      <c r="E8" s="3" t="n">
        <v>1181.61</v>
      </c>
      <c r="F8" s="3" t="n">
        <v>1174.98</v>
      </c>
      <c r="G8" s="3" t="n">
        <v>1139.18</v>
      </c>
      <c r="H8" s="3" t="n">
        <v>1137.6</v>
      </c>
      <c r="I8" s="3" t="n">
        <v>1152.28</v>
      </c>
      <c r="J8" s="3" t="n">
        <v>1168.74</v>
      </c>
      <c r="K8" s="3" t="n">
        <v>1132.81</v>
      </c>
      <c r="L8" s="3" t="n">
        <v>1117.47</v>
      </c>
      <c r="M8" s="3" t="n">
        <v>1165.26</v>
      </c>
      <c r="N8" s="3"/>
      <c r="O8" s="3"/>
      <c r="P8" s="9" t="n">
        <f aca="false">AVERAGE(B8:K8)</f>
        <v>1155.415</v>
      </c>
      <c r="Q8" s="9" t="n">
        <f aca="false">STDEV(B8:K8)</f>
        <v>17.7120531779288</v>
      </c>
      <c r="R8" s="9" t="n">
        <f aca="false">100*Q8/P8</f>
        <v>1.53296029374111</v>
      </c>
    </row>
    <row r="9" customFormat="false" ht="15.75" hidden="false" customHeight="true" outlineLevel="0" collapsed="false">
      <c r="A9" s="7" t="n">
        <v>16</v>
      </c>
      <c r="B9" s="3" t="n">
        <v>1076.05</v>
      </c>
      <c r="C9" s="3" t="n">
        <v>1068.61</v>
      </c>
      <c r="D9" s="3" t="n">
        <v>1046.81</v>
      </c>
      <c r="E9" s="3" t="n">
        <v>1074.98</v>
      </c>
      <c r="F9" s="3" t="n">
        <v>1075.53</v>
      </c>
      <c r="G9" s="3" t="n">
        <v>1065.92</v>
      </c>
      <c r="H9" s="3" t="n">
        <v>1051.61</v>
      </c>
      <c r="I9" s="3" t="n">
        <v>1057.91</v>
      </c>
      <c r="J9" s="3" t="n">
        <v>1110.52</v>
      </c>
      <c r="K9" s="3" t="n">
        <v>1077.83</v>
      </c>
      <c r="L9" s="3" t="n">
        <v>1081.48</v>
      </c>
      <c r="M9" s="3" t="n">
        <v>1060.02</v>
      </c>
      <c r="N9" s="3"/>
      <c r="O9" s="3"/>
      <c r="P9" s="9" t="n">
        <f aca="false">AVERAGE(B9:K9)</f>
        <v>1070.577</v>
      </c>
      <c r="Q9" s="9" t="n">
        <f aca="false">STDEV(B9:K9)</f>
        <v>17.7405643465289</v>
      </c>
      <c r="R9" s="9" t="n">
        <f aca="false">100*Q9/P9</f>
        <v>1.65710307119702</v>
      </c>
    </row>
    <row r="10" customFormat="false" ht="15.75" hidden="false" customHeight="true" outlineLevel="0" collapsed="false">
      <c r="A10" s="7" t="n">
        <v>32</v>
      </c>
      <c r="B10" s="3" t="n">
        <v>1221.91</v>
      </c>
      <c r="C10" s="3" t="n">
        <v>1193.81</v>
      </c>
      <c r="D10" s="3" t="n">
        <v>1201.46</v>
      </c>
      <c r="E10" s="3" t="n">
        <v>1224.57</v>
      </c>
      <c r="F10" s="3" t="n">
        <v>1197.21</v>
      </c>
      <c r="G10" s="3" t="n">
        <v>1218.42</v>
      </c>
      <c r="H10" s="3" t="n">
        <v>1203.08</v>
      </c>
      <c r="I10" s="3" t="n">
        <v>1193.48</v>
      </c>
      <c r="J10" s="3" t="n">
        <v>1212.76</v>
      </c>
      <c r="K10" s="3" t="n">
        <v>1232.39</v>
      </c>
      <c r="L10" s="3" t="n">
        <v>1208.48</v>
      </c>
      <c r="M10" s="3" t="n">
        <v>1206.51</v>
      </c>
      <c r="N10" s="3"/>
      <c r="O10" s="3"/>
      <c r="P10" s="9" t="n">
        <f aca="false">AVERAGE(B10:K10)</f>
        <v>1209.909</v>
      </c>
      <c r="Q10" s="9" t="n">
        <f aca="false">STDEV(B10:K10)</f>
        <v>13.9574945618634</v>
      </c>
      <c r="R10" s="9" t="n">
        <f aca="false">100*Q10/P10</f>
        <v>1.15359870551119</v>
      </c>
    </row>
    <row r="11" customFormat="false" ht="15.75" hidden="false" customHeight="true" outlineLevel="0" collapsed="false">
      <c r="A11" s="7" t="n">
        <v>64</v>
      </c>
      <c r="B11" s="3" t="n">
        <v>1330.12</v>
      </c>
      <c r="C11" s="3" t="n">
        <v>1344.4</v>
      </c>
      <c r="D11" s="3" t="n">
        <v>1330.12</v>
      </c>
      <c r="E11" s="3" t="n">
        <v>1371.15</v>
      </c>
      <c r="F11" s="3" t="n">
        <v>1356.79</v>
      </c>
      <c r="G11" s="3" t="n">
        <v>1345.55</v>
      </c>
      <c r="H11" s="3" t="n">
        <v>1326.55</v>
      </c>
      <c r="I11" s="3" t="n">
        <v>1351.94</v>
      </c>
      <c r="J11" s="3" t="n">
        <v>1338.72</v>
      </c>
      <c r="K11" s="3" t="n">
        <v>1343.72</v>
      </c>
      <c r="L11" s="3" t="n">
        <v>1354.35</v>
      </c>
      <c r="M11" s="3" t="n">
        <v>1326.32</v>
      </c>
      <c r="N11" s="3"/>
      <c r="O11" s="3"/>
      <c r="P11" s="9" t="n">
        <f aca="false">AVERAGE(B11:K11)</f>
        <v>1343.906</v>
      </c>
      <c r="Q11" s="9" t="n">
        <f aca="false">STDEV(B11:K11)</f>
        <v>13.6788256480998</v>
      </c>
      <c r="R11" s="9" t="n">
        <f aca="false">100*Q11/P11</f>
        <v>1.01784095376461</v>
      </c>
    </row>
    <row r="12" customFormat="false" ht="15.75" hidden="false" customHeight="true" outlineLevel="0" collapsed="false">
      <c r="A12" s="7" t="n">
        <v>128</v>
      </c>
      <c r="B12" s="3" t="n">
        <v>1384.39</v>
      </c>
      <c r="C12" s="3" t="n">
        <v>1359.96</v>
      </c>
      <c r="D12" s="3" t="n">
        <v>1354.36</v>
      </c>
      <c r="E12" s="3" t="n">
        <v>1365.25</v>
      </c>
      <c r="F12" s="3" t="n">
        <v>1364.11</v>
      </c>
      <c r="G12" s="3" t="n">
        <v>1379.51</v>
      </c>
      <c r="H12" s="3" t="n">
        <v>1354.72</v>
      </c>
      <c r="I12" s="3" t="n">
        <v>1351.12</v>
      </c>
      <c r="J12" s="3" t="n">
        <v>1375.68</v>
      </c>
      <c r="K12" s="3" t="n">
        <v>1407.31</v>
      </c>
      <c r="L12" s="3" t="n">
        <v>1378.76</v>
      </c>
      <c r="M12" s="3" t="n">
        <v>1357.59</v>
      </c>
      <c r="N12" s="3"/>
      <c r="O12" s="3"/>
      <c r="P12" s="9" t="n">
        <f aca="false">AVERAGE(B12:K12)</f>
        <v>1369.641</v>
      </c>
      <c r="Q12" s="9" t="n">
        <f aca="false">STDEV(B12:K12)</f>
        <v>17.3625410646663</v>
      </c>
      <c r="R12" s="9" t="n">
        <f aca="false">100*Q12/P12</f>
        <v>1.26767094915137</v>
      </c>
    </row>
    <row r="13" customFormat="false" ht="15.75" hidden="false" customHeight="true" outlineLevel="0" collapsed="false">
      <c r="A13" s="7" t="n">
        <v>256</v>
      </c>
      <c r="B13" s="11" t="n">
        <v>1733.3</v>
      </c>
      <c r="C13" s="11" t="n">
        <v>1751.14</v>
      </c>
      <c r="D13" s="11" t="n">
        <v>1743.24</v>
      </c>
      <c r="E13" s="11" t="n">
        <v>1752.91</v>
      </c>
      <c r="F13" s="11" t="n">
        <v>1747.3</v>
      </c>
      <c r="G13" s="11" t="n">
        <v>1731.22</v>
      </c>
      <c r="H13" s="11" t="n">
        <v>1744.29</v>
      </c>
      <c r="I13" s="11" t="n">
        <v>1738.74</v>
      </c>
      <c r="J13" s="11" t="n">
        <v>1733.49</v>
      </c>
      <c r="K13" s="11" t="n">
        <v>1730.51</v>
      </c>
      <c r="L13" s="11" t="n">
        <v>1724.84</v>
      </c>
      <c r="M13" s="11" t="n">
        <v>1761.6</v>
      </c>
      <c r="N13" s="11"/>
      <c r="O13" s="3"/>
      <c r="P13" s="9" t="n">
        <f aca="false">AVERAGE(B13:K13)</f>
        <v>1740.614</v>
      </c>
      <c r="Q13" s="9" t="n">
        <f aca="false">STDEV(B13:K13)</f>
        <v>8.3346374979493</v>
      </c>
      <c r="R13" s="9" t="n">
        <f aca="false">100*Q13/P13</f>
        <v>0.478833187481504</v>
      </c>
    </row>
    <row r="14" customFormat="false" ht="15.75" hidden="false" customHeight="true" outlineLevel="0" collapsed="false">
      <c r="A14" s="7" t="n">
        <v>512</v>
      </c>
      <c r="B14" s="11" t="n">
        <v>2528.01</v>
      </c>
      <c r="C14" s="11" t="n">
        <v>2503.75</v>
      </c>
      <c r="D14" s="11" t="n">
        <v>2498.91</v>
      </c>
      <c r="E14" s="11" t="n">
        <v>2504.01</v>
      </c>
      <c r="F14" s="11" t="n">
        <v>2570.46</v>
      </c>
      <c r="G14" s="11" t="n">
        <v>2499.51</v>
      </c>
      <c r="H14" s="11" t="n">
        <v>2511.7</v>
      </c>
      <c r="I14" s="11" t="n">
        <v>2540.71</v>
      </c>
      <c r="J14" s="11" t="n">
        <v>2539.99</v>
      </c>
      <c r="K14" s="11" t="n">
        <v>2530.93</v>
      </c>
      <c r="L14" s="11" t="n">
        <v>2564.95</v>
      </c>
      <c r="M14" s="11" t="n">
        <v>2531.99</v>
      </c>
      <c r="N14" s="8"/>
      <c r="O14" s="3"/>
      <c r="P14" s="9" t="n">
        <f aca="false">AVERAGE(B14:K14)</f>
        <v>2522.798</v>
      </c>
      <c r="Q14" s="9" t="n">
        <f aca="false">STDEV(B14:K14)</f>
        <v>23.4125169751377</v>
      </c>
      <c r="R14" s="9" t="n">
        <f aca="false">100*Q14/P14</f>
        <v>0.928037717452514</v>
      </c>
    </row>
    <row r="15" customFormat="false" ht="15.75" hidden="false" customHeight="true" outlineLevel="0" collapsed="false">
      <c r="A15" s="7" t="s">
        <v>6</v>
      </c>
      <c r="B15" s="11" t="n">
        <v>3823.45</v>
      </c>
      <c r="C15" s="11" t="n">
        <v>3849.64</v>
      </c>
      <c r="D15" s="11" t="n">
        <v>3784.92</v>
      </c>
      <c r="E15" s="11" t="n">
        <v>3831.37</v>
      </c>
      <c r="F15" s="11" t="n">
        <v>3879.2</v>
      </c>
      <c r="G15" s="11" t="n">
        <v>3833.38</v>
      </c>
      <c r="H15" s="11" t="n">
        <v>3848.36</v>
      </c>
      <c r="I15" s="11" t="n">
        <v>3856.96</v>
      </c>
      <c r="J15" s="11" t="n">
        <v>3863.59</v>
      </c>
      <c r="K15" s="11" t="n">
        <v>3836.53</v>
      </c>
      <c r="L15" s="11" t="n">
        <v>3839.74</v>
      </c>
      <c r="M15" s="11" t="n">
        <v>3883.18</v>
      </c>
      <c r="N15" s="11"/>
      <c r="O15" s="3"/>
      <c r="P15" s="9" t="n">
        <f aca="false">AVERAGE(B15:K15)</f>
        <v>3840.74</v>
      </c>
      <c r="Q15" s="9" t="n">
        <f aca="false">STDEV(B15:K15)</f>
        <v>25.7685510307084</v>
      </c>
      <c r="R15" s="9" t="n">
        <f aca="false">100*Q15/P15</f>
        <v>0.67092672325407</v>
      </c>
    </row>
    <row r="16" customFormat="false" ht="15.75" hidden="false" customHeight="true" outlineLevel="0" collapsed="false">
      <c r="A16" s="7" t="s">
        <v>7</v>
      </c>
      <c r="B16" s="11" t="n">
        <v>6481.07</v>
      </c>
      <c r="C16" s="11" t="n">
        <v>6505.95</v>
      </c>
      <c r="D16" s="11" t="n">
        <v>6414.08</v>
      </c>
      <c r="E16" s="11" t="n">
        <v>6591.69</v>
      </c>
      <c r="F16" s="11" t="n">
        <v>6508.72</v>
      </c>
      <c r="G16" s="11" t="n">
        <v>6439.2</v>
      </c>
      <c r="H16" s="11" t="n">
        <v>6461.06</v>
      </c>
      <c r="I16" s="11" t="n">
        <v>6602.86</v>
      </c>
      <c r="J16" s="11" t="n">
        <v>6508.97</v>
      </c>
      <c r="K16" s="11" t="n">
        <v>6526.07</v>
      </c>
      <c r="L16" s="11" t="n">
        <v>6542.17</v>
      </c>
      <c r="M16" s="11" t="n">
        <v>6635.56</v>
      </c>
      <c r="N16" s="11"/>
      <c r="O16" s="3"/>
      <c r="P16" s="9" t="n">
        <f aca="false">AVERAGE(B16:K16)</f>
        <v>6503.967</v>
      </c>
      <c r="Q16" s="9" t="n">
        <f aca="false">STDEV(B16:K16)</f>
        <v>60.2356173796791</v>
      </c>
      <c r="R16" s="9" t="n">
        <f aca="false">100*Q16/P16</f>
        <v>0.926136577563802</v>
      </c>
    </row>
    <row r="17" customFormat="false" ht="15.75" hidden="false" customHeight="true" outlineLevel="0" collapsed="false">
      <c r="A17" s="7" t="s">
        <v>8</v>
      </c>
      <c r="B17" s="11" t="n">
        <v>12132.89</v>
      </c>
      <c r="C17" s="11" t="n">
        <v>12374.7</v>
      </c>
      <c r="D17" s="11" t="n">
        <v>12145.49</v>
      </c>
      <c r="E17" s="11" t="n">
        <v>12240.92</v>
      </c>
      <c r="F17" s="11" t="n">
        <v>12112.63</v>
      </c>
      <c r="G17" s="11" t="n">
        <v>15501.68</v>
      </c>
      <c r="H17" s="11" t="n">
        <v>12167.77</v>
      </c>
      <c r="I17" s="11" t="n">
        <v>12213.17</v>
      </c>
      <c r="J17" s="11" t="n">
        <v>12148.03</v>
      </c>
      <c r="K17" s="11" t="n">
        <v>12192.39</v>
      </c>
      <c r="L17" s="11" t="n">
        <v>12217.87</v>
      </c>
      <c r="M17" s="11" t="n">
        <v>12357.46</v>
      </c>
      <c r="N17" s="11"/>
      <c r="O17" s="3"/>
      <c r="P17" s="9" t="n">
        <f aca="false">AVERAGE(B17:K17)</f>
        <v>12522.967</v>
      </c>
      <c r="Q17" s="9" t="n">
        <f aca="false">STDEV(B17:K17)</f>
        <v>1049.30072756469</v>
      </c>
      <c r="R17" s="9" t="n">
        <f aca="false">100*Q17/P17</f>
        <v>8.37901056167189</v>
      </c>
    </row>
    <row r="18" customFormat="false" ht="15.75" hidden="false" customHeight="true" outlineLevel="0" collapsed="false">
      <c r="A18" s="7" t="s">
        <v>9</v>
      </c>
      <c r="B18" s="11" t="n">
        <v>26925.62</v>
      </c>
      <c r="C18" s="11" t="n">
        <v>28113.79</v>
      </c>
      <c r="D18" s="11" t="n">
        <v>26874.66</v>
      </c>
      <c r="E18" s="11" t="n">
        <v>27283.22</v>
      </c>
      <c r="F18" s="11" t="n">
        <v>29790.85</v>
      </c>
      <c r="G18" s="11" t="n">
        <v>26938.73</v>
      </c>
      <c r="H18" s="11" t="n">
        <v>27200.05</v>
      </c>
      <c r="I18" s="11" t="n">
        <v>27301.93</v>
      </c>
      <c r="J18" s="11" t="n">
        <v>31250.01</v>
      </c>
      <c r="K18" s="11" t="n">
        <v>26931.31</v>
      </c>
      <c r="L18" s="11" t="n">
        <v>27211.22</v>
      </c>
      <c r="M18" s="11" t="n">
        <v>27624.98</v>
      </c>
      <c r="N18" s="11"/>
      <c r="O18" s="3"/>
      <c r="P18" s="9" t="n">
        <f aca="false">AVERAGE(B18:K18)</f>
        <v>27861.017</v>
      </c>
      <c r="Q18" s="9" t="n">
        <f aca="false">STDEV(B18:K18)</f>
        <v>1487.71130221372</v>
      </c>
      <c r="R18" s="9" t="n">
        <f aca="false">100*Q18/P18</f>
        <v>5.33975950057286</v>
      </c>
    </row>
    <row r="19" customFormat="false" ht="15.75" hidden="false" customHeight="true" outlineLevel="0" collapsed="false">
      <c r="A19" s="7" t="s">
        <v>10</v>
      </c>
      <c r="B19" s="11" t="n">
        <v>79736.17</v>
      </c>
      <c r="C19" s="11" t="n">
        <v>79766.05</v>
      </c>
      <c r="D19" s="11" t="n">
        <v>79720.83</v>
      </c>
      <c r="E19" s="11" t="n">
        <v>79847.32</v>
      </c>
      <c r="F19" s="11" t="n">
        <v>80130.64</v>
      </c>
      <c r="G19" s="11" t="n">
        <v>79681.49</v>
      </c>
      <c r="H19" s="11" t="n">
        <v>79841.67</v>
      </c>
      <c r="I19" s="11" t="n">
        <v>80039.34</v>
      </c>
      <c r="J19" s="11" t="n">
        <v>79558.7</v>
      </c>
      <c r="K19" s="11" t="n">
        <v>79942.09</v>
      </c>
      <c r="L19" s="11" t="n">
        <v>79655.17</v>
      </c>
      <c r="M19" s="11" t="n">
        <v>79703.87</v>
      </c>
      <c r="N19" s="11"/>
      <c r="O19" s="3"/>
      <c r="P19" s="9" t="n">
        <f aca="false">AVERAGE(B19:K19)</f>
        <v>79826.43</v>
      </c>
      <c r="Q19" s="9" t="n">
        <f aca="false">STDEV(B19:K19)</f>
        <v>172.417840659769</v>
      </c>
      <c r="R19" s="9" t="n">
        <f aca="false">100*Q19/P19</f>
        <v>0.215990920124787</v>
      </c>
    </row>
    <row r="20" customFormat="false" ht="15.75" hidden="false" customHeight="true" outlineLevel="0" collapsed="false">
      <c r="A20" s="7" t="s">
        <v>11</v>
      </c>
      <c r="B20" s="11" t="n">
        <v>159032.39</v>
      </c>
      <c r="C20" s="11" t="n">
        <v>158345.74</v>
      </c>
      <c r="D20" s="11" t="n">
        <v>157728.32</v>
      </c>
      <c r="E20" s="11" t="n">
        <v>158639.9</v>
      </c>
      <c r="F20" s="11" t="n">
        <v>158584.17</v>
      </c>
      <c r="G20" s="11" t="n">
        <v>158488.82</v>
      </c>
      <c r="H20" s="11" t="n">
        <v>159095.53</v>
      </c>
      <c r="I20" s="11" t="n">
        <v>159500.41</v>
      </c>
      <c r="J20" s="11" t="n">
        <v>182633.07</v>
      </c>
      <c r="K20" s="11" t="n">
        <v>159124.96</v>
      </c>
      <c r="L20" s="11" t="n">
        <v>158061.71</v>
      </c>
      <c r="M20" s="11" t="n">
        <v>159238.09</v>
      </c>
      <c r="N20" s="11"/>
      <c r="O20" s="3"/>
      <c r="P20" s="9" t="n">
        <f aca="false">AVERAGE(B20:K20)</f>
        <v>161117.331</v>
      </c>
      <c r="Q20" s="9" t="n">
        <f aca="false">STDEV(B20:K20)</f>
        <v>7576.10578664036</v>
      </c>
      <c r="R20" s="9" t="n">
        <f aca="false">100*Q20/P20</f>
        <v>4.7022289530357</v>
      </c>
    </row>
    <row r="21" customFormat="false" ht="15.75" hidden="false" customHeight="true" outlineLevel="0" collapsed="false">
      <c r="A21" s="7" t="s">
        <v>12</v>
      </c>
      <c r="B21" s="11" t="n">
        <v>312381.81</v>
      </c>
      <c r="C21" s="11" t="n">
        <v>291572.74</v>
      </c>
      <c r="D21" s="11" t="n">
        <v>289529.88</v>
      </c>
      <c r="E21" s="11" t="n">
        <v>296117.65</v>
      </c>
      <c r="F21" s="11" t="n">
        <v>291437.11</v>
      </c>
      <c r="G21" s="11" t="n">
        <v>291055.63</v>
      </c>
      <c r="H21" s="11" t="n">
        <v>294151.99</v>
      </c>
      <c r="I21" s="11" t="n">
        <v>293639.33</v>
      </c>
      <c r="J21" s="11" t="n">
        <v>295267.52</v>
      </c>
      <c r="K21" s="11" t="n">
        <v>293191.09</v>
      </c>
      <c r="L21" s="11" t="n">
        <v>292262.78</v>
      </c>
      <c r="M21" s="11" t="n">
        <v>292012.41</v>
      </c>
      <c r="N21" s="11"/>
      <c r="O21" s="3"/>
      <c r="P21" s="9" t="n">
        <f aca="false">AVERAGE(B21:K21)</f>
        <v>294834.475</v>
      </c>
      <c r="Q21" s="9" t="n">
        <f aca="false">STDEV(B21:K21)</f>
        <v>6488.77068532716</v>
      </c>
      <c r="R21" s="9" t="n">
        <f aca="false">100*Q21/P21</f>
        <v>2.20081816596487</v>
      </c>
    </row>
    <row r="22" customFormat="false" ht="15.75" hidden="false" customHeight="true" outlineLevel="0" collapsed="false">
      <c r="A22" s="7" t="s">
        <v>13</v>
      </c>
      <c r="B22" s="11" t="n">
        <v>472604.43</v>
      </c>
      <c r="C22" s="11" t="n">
        <v>462518.44</v>
      </c>
      <c r="D22" s="11" t="n">
        <v>470645.3</v>
      </c>
      <c r="E22" s="11" t="n">
        <v>508588.08</v>
      </c>
      <c r="F22" s="11" t="n">
        <v>470054.69</v>
      </c>
      <c r="G22" s="11" t="n">
        <v>472334.16</v>
      </c>
      <c r="H22" s="11" t="n">
        <v>472841.75</v>
      </c>
      <c r="I22" s="11" t="n">
        <v>473272.23</v>
      </c>
      <c r="J22" s="11" t="n">
        <v>474565.94</v>
      </c>
      <c r="K22" s="11" t="n">
        <v>475527.61</v>
      </c>
      <c r="L22" s="11" t="n">
        <v>467274.79</v>
      </c>
      <c r="M22" s="11" t="n">
        <v>496143.71</v>
      </c>
      <c r="N22" s="11"/>
      <c r="O22" s="3"/>
      <c r="P22" s="9" t="n">
        <f aca="false">AVERAGE(B22:K22)</f>
        <v>475295.263</v>
      </c>
      <c r="Q22" s="9" t="n">
        <f aca="false">STDEV(B22:K22)</f>
        <v>12235.8836123556</v>
      </c>
      <c r="R22" s="9" t="n">
        <f aca="false">100*Q22/P22</f>
        <v>2.57437524942377</v>
      </c>
    </row>
    <row r="23" customFormat="false" ht="15.75" hidden="false" customHeight="true" outlineLevel="0" collapsed="false">
      <c r="A23" s="7" t="s">
        <v>14</v>
      </c>
      <c r="B23" s="11" t="n">
        <v>669087.97</v>
      </c>
      <c r="C23" s="11" t="n">
        <v>669459.17</v>
      </c>
      <c r="D23" s="11" t="n">
        <v>683755.83</v>
      </c>
      <c r="E23" s="11" t="n">
        <v>664250.78</v>
      </c>
      <c r="F23" s="11" t="n">
        <v>670731.14</v>
      </c>
      <c r="G23" s="11" t="n">
        <v>668494.83</v>
      </c>
      <c r="H23" s="11" t="n">
        <v>688268.19</v>
      </c>
      <c r="I23" s="11" t="n">
        <v>660134.36</v>
      </c>
      <c r="J23" s="11" t="n">
        <v>660194.62</v>
      </c>
      <c r="K23" s="11" t="n">
        <v>664555.4</v>
      </c>
      <c r="L23" s="11" t="n">
        <v>681143.84</v>
      </c>
      <c r="M23" s="11" t="n">
        <v>669446.18</v>
      </c>
      <c r="N23" s="11"/>
      <c r="O23" s="3"/>
      <c r="P23" s="9" t="n">
        <f aca="false">AVERAGE(B23:K23)</f>
        <v>669893.229</v>
      </c>
      <c r="Q23" s="9" t="n">
        <f aca="false">STDEV(B23:K23)</f>
        <v>9326.98326816272</v>
      </c>
      <c r="R23" s="9" t="n">
        <f aca="false">100*Q23/P23</f>
        <v>1.39230893288559</v>
      </c>
    </row>
    <row r="24" customFormat="false" ht="15.75" hidden="false" customHeight="true" outlineLevel="0" collapsed="false">
      <c r="A24" s="7" t="s">
        <v>15</v>
      </c>
      <c r="B24" s="11" t="n">
        <v>860160.36</v>
      </c>
      <c r="C24" s="11" t="n">
        <v>892282.4</v>
      </c>
      <c r="D24" s="11" t="n">
        <v>865166.42</v>
      </c>
      <c r="E24" s="11" t="n">
        <v>864989.54</v>
      </c>
      <c r="F24" s="11" t="n">
        <v>856447.09</v>
      </c>
      <c r="G24" s="11" t="n">
        <v>875645.52</v>
      </c>
      <c r="H24" s="11" t="n">
        <v>861986.07</v>
      </c>
      <c r="I24" s="11" t="n">
        <v>853223.53</v>
      </c>
      <c r="J24" s="11" t="n">
        <v>867353.81</v>
      </c>
      <c r="K24" s="11" t="n">
        <v>875868.03</v>
      </c>
      <c r="L24" s="11" t="n">
        <v>857821.07</v>
      </c>
      <c r="M24" s="11" t="n">
        <v>862604.4</v>
      </c>
      <c r="N24" s="11"/>
      <c r="O24" s="3"/>
      <c r="P24" s="9" t="n">
        <f aca="false">AVERAGE(B24:K24)</f>
        <v>867312.277</v>
      </c>
      <c r="Q24" s="9" t="n">
        <f aca="false">STDEV(B24:K24)</f>
        <v>11412.546233138</v>
      </c>
      <c r="R24" s="9" t="n">
        <f aca="false">100*Q24/P24</f>
        <v>1.31585203343524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313.12</v>
      </c>
      <c r="C5" s="3" t="n">
        <v>258.49</v>
      </c>
      <c r="D5" s="3" t="n">
        <v>311.63</v>
      </c>
      <c r="E5" s="3" t="n">
        <v>243.75</v>
      </c>
      <c r="F5" s="3" t="n">
        <v>267.66</v>
      </c>
      <c r="G5" s="3" t="n">
        <v>296.74</v>
      </c>
      <c r="H5" s="3" t="n">
        <v>287.06</v>
      </c>
      <c r="I5" s="3" t="n">
        <v>290.72</v>
      </c>
      <c r="J5" s="3" t="n">
        <v>291.22</v>
      </c>
      <c r="K5" s="3" t="n">
        <v>277.92</v>
      </c>
      <c r="L5" s="3" t="n">
        <v>304.92</v>
      </c>
      <c r="M5" s="8" t="n">
        <v>246.32</v>
      </c>
      <c r="N5" s="3" t="n">
        <v>828.5</v>
      </c>
      <c r="O5" s="3"/>
      <c r="P5" s="9" t="n">
        <f aca="false">AVERAGE(B5:K5)</f>
        <v>283.831</v>
      </c>
      <c r="Q5" s="9" t="n">
        <f aca="false">STDEV(B5:K5)</f>
        <v>22.2482166326502</v>
      </c>
      <c r="R5" s="9" t="n">
        <f aca="false">100*Q5/P5</f>
        <v>7.83854358144466</v>
      </c>
    </row>
    <row r="6" customFormat="false" ht="15.75" hidden="false" customHeight="true" outlineLevel="0" collapsed="false">
      <c r="A6" s="7" t="n">
        <v>2</v>
      </c>
      <c r="B6" s="3" t="n">
        <v>164.12</v>
      </c>
      <c r="C6" s="3" t="n">
        <v>222.77</v>
      </c>
      <c r="D6" s="3" t="n">
        <v>159.17</v>
      </c>
      <c r="E6" s="3" t="n">
        <v>210.6</v>
      </c>
      <c r="F6" s="3" t="n">
        <v>197.55</v>
      </c>
      <c r="G6" s="3" t="n">
        <v>169.23</v>
      </c>
      <c r="H6" s="3" t="n">
        <v>167.08</v>
      </c>
      <c r="I6" s="3" t="n">
        <v>145.7</v>
      </c>
      <c r="J6" s="3" t="n">
        <v>152.37</v>
      </c>
      <c r="K6" s="3" t="n">
        <v>222.42</v>
      </c>
      <c r="L6" s="8" t="n">
        <v>162.95</v>
      </c>
      <c r="M6" s="8" t="n">
        <v>176.5</v>
      </c>
      <c r="N6" s="8" t="n">
        <v>166.22</v>
      </c>
      <c r="O6" s="3"/>
      <c r="P6" s="9" t="n">
        <f aca="false">AVERAGE(B6:K6)</f>
        <v>181.101</v>
      </c>
      <c r="Q6" s="9" t="n">
        <f aca="false">STDEV(B6:K6)</f>
        <v>29.3822684435509</v>
      </c>
      <c r="R6" s="9" t="n">
        <f aca="false">100*Q6/P6</f>
        <v>16.2242441751017</v>
      </c>
    </row>
    <row r="7" customFormat="false" ht="15.75" hidden="false" customHeight="true" outlineLevel="0" collapsed="false">
      <c r="A7" s="7" t="n">
        <v>4</v>
      </c>
      <c r="B7" s="3" t="n">
        <v>164.05</v>
      </c>
      <c r="C7" s="3" t="n">
        <v>162.1</v>
      </c>
      <c r="D7" s="3" t="n">
        <v>158.85</v>
      </c>
      <c r="E7" s="3" t="n">
        <v>144.37</v>
      </c>
      <c r="F7" s="3" t="n">
        <v>168.37</v>
      </c>
      <c r="G7" s="3" t="n">
        <v>155.66</v>
      </c>
      <c r="H7" s="3" t="n">
        <v>160.36</v>
      </c>
      <c r="I7" s="3" t="n">
        <v>147.71</v>
      </c>
      <c r="J7" s="3" t="n">
        <v>158.71</v>
      </c>
      <c r="K7" s="3" t="n">
        <v>154.12</v>
      </c>
      <c r="L7" s="3" t="n">
        <v>159.09</v>
      </c>
      <c r="M7" s="3" t="n">
        <v>158.58</v>
      </c>
      <c r="N7" s="3" t="n">
        <v>134.67</v>
      </c>
      <c r="O7" s="3"/>
      <c r="P7" s="9" t="n">
        <f aca="false">AVERAGE(B7:K7)</f>
        <v>157.43</v>
      </c>
      <c r="Q7" s="9" t="n">
        <f aca="false">STDEV(B7:K7)</f>
        <v>7.27772552992272</v>
      </c>
      <c r="R7" s="9" t="n">
        <f aca="false">100*Q7/P7</f>
        <v>4.62283270655067</v>
      </c>
    </row>
    <row r="8" customFormat="false" ht="15.75" hidden="false" customHeight="true" outlineLevel="0" collapsed="false">
      <c r="A8" s="7" t="n">
        <v>8</v>
      </c>
      <c r="B8" s="3" t="n">
        <v>158.49</v>
      </c>
      <c r="C8" s="3" t="n">
        <v>163.04</v>
      </c>
      <c r="D8" s="3" t="n">
        <v>151.72</v>
      </c>
      <c r="E8" s="3" t="n">
        <v>148.34</v>
      </c>
      <c r="F8" s="3" t="n">
        <v>181.05</v>
      </c>
      <c r="G8" s="3" t="n">
        <v>140.85</v>
      </c>
      <c r="H8" s="3" t="n">
        <v>159.7</v>
      </c>
      <c r="I8" s="3" t="n">
        <v>141.48</v>
      </c>
      <c r="J8" s="3" t="n">
        <v>154.3</v>
      </c>
      <c r="K8" s="3" t="n">
        <v>165.89</v>
      </c>
      <c r="L8" s="3" t="n">
        <v>166.12</v>
      </c>
      <c r="M8" s="3" t="n">
        <v>154.56</v>
      </c>
      <c r="N8" s="3" t="n">
        <v>134.91</v>
      </c>
      <c r="O8" s="3"/>
      <c r="P8" s="9" t="n">
        <f aca="false">AVERAGE(B8:K8)</f>
        <v>156.486</v>
      </c>
      <c r="Q8" s="9" t="n">
        <f aca="false">STDEV(B8:K8)</f>
        <v>12.0767970367423</v>
      </c>
      <c r="R8" s="9" t="n">
        <f aca="false">100*Q8/P8</f>
        <v>7.71749360117983</v>
      </c>
    </row>
    <row r="9" customFormat="false" ht="15.75" hidden="false" customHeight="true" outlineLevel="0" collapsed="false">
      <c r="A9" s="7" t="n">
        <v>16</v>
      </c>
      <c r="B9" s="3" t="n">
        <v>187.52</v>
      </c>
      <c r="C9" s="3" t="n">
        <v>173.52</v>
      </c>
      <c r="D9" s="3" t="n">
        <v>159.5</v>
      </c>
      <c r="E9" s="3" t="n">
        <v>152.54</v>
      </c>
      <c r="F9" s="3" t="n">
        <v>173.12</v>
      </c>
      <c r="G9" s="3" t="n">
        <v>199.69</v>
      </c>
      <c r="H9" s="3" t="n">
        <v>178.65</v>
      </c>
      <c r="I9" s="3" t="n">
        <v>185.09</v>
      </c>
      <c r="J9" s="3" t="n">
        <v>147.84</v>
      </c>
      <c r="K9" s="3" t="n">
        <v>169.64</v>
      </c>
      <c r="L9" s="3" t="n">
        <v>156.23</v>
      </c>
      <c r="M9" s="3" t="n">
        <v>172.06</v>
      </c>
      <c r="N9" s="3" t="n">
        <v>139.96</v>
      </c>
      <c r="O9" s="3"/>
      <c r="P9" s="9" t="n">
        <f aca="false">AVERAGE(B9:K9)</f>
        <v>172.711</v>
      </c>
      <c r="Q9" s="9" t="n">
        <f aca="false">STDEV(B9:K9)</f>
        <v>16.1448426233684</v>
      </c>
      <c r="R9" s="9" t="n">
        <f aca="false">100*Q9/P9</f>
        <v>9.34789482046217</v>
      </c>
    </row>
    <row r="10" customFormat="false" ht="15.75" hidden="false" customHeight="true" outlineLevel="0" collapsed="false">
      <c r="A10" s="7" t="n">
        <v>32</v>
      </c>
      <c r="B10" s="3" t="n">
        <v>185.53</v>
      </c>
      <c r="C10" s="3" t="n">
        <v>205.58</v>
      </c>
      <c r="D10" s="3" t="n">
        <v>178.57</v>
      </c>
      <c r="E10" s="3" t="n">
        <v>169.2</v>
      </c>
      <c r="F10" s="3" t="n">
        <v>195.61</v>
      </c>
      <c r="G10" s="3" t="n">
        <v>182.28</v>
      </c>
      <c r="H10" s="3" t="n">
        <v>189.76</v>
      </c>
      <c r="I10" s="3" t="n">
        <v>158.79</v>
      </c>
      <c r="J10" s="3" t="n">
        <v>162.59</v>
      </c>
      <c r="K10" s="3" t="n">
        <v>196.23</v>
      </c>
      <c r="L10" s="3" t="n">
        <v>187.82</v>
      </c>
      <c r="M10" s="3" t="n">
        <v>221.09</v>
      </c>
      <c r="N10" s="3" t="n">
        <v>150.99</v>
      </c>
      <c r="O10" s="3"/>
      <c r="P10" s="9" t="n">
        <f aca="false">AVERAGE(B10:K10)</f>
        <v>182.414</v>
      </c>
      <c r="Q10" s="9" t="n">
        <f aca="false">STDEV(B10:K10)</f>
        <v>15.2964826748577</v>
      </c>
      <c r="R10" s="9" t="n">
        <f aca="false">100*Q10/P10</f>
        <v>8.38558590615727</v>
      </c>
    </row>
    <row r="11" customFormat="false" ht="15.75" hidden="false" customHeight="true" outlineLevel="0" collapsed="false">
      <c r="A11" s="7" t="n">
        <v>64</v>
      </c>
      <c r="B11" s="3" t="n">
        <v>219.73</v>
      </c>
      <c r="C11" s="3" t="n">
        <v>221.55</v>
      </c>
      <c r="D11" s="3" t="n">
        <v>226.32</v>
      </c>
      <c r="E11" s="3" t="n">
        <v>216.09</v>
      </c>
      <c r="F11" s="3" t="n">
        <v>223.14</v>
      </c>
      <c r="G11" s="3" t="n">
        <v>206.39</v>
      </c>
      <c r="H11" s="3" t="n">
        <v>230.27</v>
      </c>
      <c r="I11" s="3" t="n">
        <v>198.18</v>
      </c>
      <c r="J11" s="3" t="n">
        <v>224.86</v>
      </c>
      <c r="K11" s="3" t="n">
        <v>208.46</v>
      </c>
      <c r="L11" s="3" t="n">
        <v>221.87</v>
      </c>
      <c r="M11" s="3" t="n">
        <v>222.29</v>
      </c>
      <c r="N11" s="3" t="n">
        <v>518.49</v>
      </c>
      <c r="O11" s="3"/>
      <c r="P11" s="9" t="n">
        <f aca="false">AVERAGE(B11:K11)</f>
        <v>217.499</v>
      </c>
      <c r="Q11" s="9" t="n">
        <f aca="false">STDEV(B11:K11)</f>
        <v>10.1577780269331</v>
      </c>
      <c r="R11" s="9" t="n">
        <f aca="false">100*Q11/P11</f>
        <v>4.67026424348299</v>
      </c>
    </row>
    <row r="12" customFormat="false" ht="15.75" hidden="false" customHeight="true" outlineLevel="0" collapsed="false">
      <c r="A12" s="7" t="n">
        <v>128</v>
      </c>
      <c r="B12" s="3" t="n">
        <v>403.24</v>
      </c>
      <c r="C12" s="3" t="n">
        <v>356.34</v>
      </c>
      <c r="D12" s="3" t="n">
        <v>340.35</v>
      </c>
      <c r="E12" s="3" t="n">
        <v>333.84</v>
      </c>
      <c r="F12" s="3" t="n">
        <v>375.05</v>
      </c>
      <c r="G12" s="3" t="n">
        <v>401.45</v>
      </c>
      <c r="H12" s="3" t="n">
        <v>414.55</v>
      </c>
      <c r="I12" s="3" t="n">
        <v>336.87</v>
      </c>
      <c r="J12" s="3" t="n">
        <v>342.3</v>
      </c>
      <c r="K12" s="3" t="n">
        <v>345.96</v>
      </c>
      <c r="L12" s="3" t="n">
        <v>395.34</v>
      </c>
      <c r="M12" s="3" t="n">
        <v>344.31</v>
      </c>
      <c r="N12" s="3" t="n">
        <v>896.38</v>
      </c>
      <c r="O12" s="3"/>
      <c r="P12" s="9" t="n">
        <f aca="false">AVERAGE(B12:K12)</f>
        <v>364.995</v>
      </c>
      <c r="Q12" s="9" t="n">
        <f aca="false">STDEV(B12:K12)</f>
        <v>31.0372125216024</v>
      </c>
      <c r="R12" s="9" t="n">
        <f aca="false">100*Q12/P12</f>
        <v>8.50346238211548</v>
      </c>
    </row>
    <row r="13" customFormat="false" ht="15.75" hidden="false" customHeight="true" outlineLevel="0" collapsed="false">
      <c r="A13" s="7" t="n">
        <v>256</v>
      </c>
      <c r="B13" s="11" t="n">
        <v>535.21</v>
      </c>
      <c r="C13" s="11" t="n">
        <v>536.12</v>
      </c>
      <c r="D13" s="11" t="n">
        <v>536.81</v>
      </c>
      <c r="E13" s="11" t="n">
        <v>542.65</v>
      </c>
      <c r="F13" s="11" t="n">
        <v>535.47</v>
      </c>
      <c r="G13" s="11" t="n">
        <v>525.72</v>
      </c>
      <c r="H13" s="11" t="n">
        <v>544.86</v>
      </c>
      <c r="I13" s="11" t="n">
        <v>559.29</v>
      </c>
      <c r="J13" s="11" t="n">
        <v>565.28</v>
      </c>
      <c r="K13" s="11" t="n">
        <v>534.58</v>
      </c>
      <c r="L13" s="11" t="n">
        <v>529.19</v>
      </c>
      <c r="M13" s="11" t="n">
        <v>516.14</v>
      </c>
      <c r="N13" s="11" t="n">
        <v>606.43</v>
      </c>
      <c r="O13" s="3"/>
      <c r="P13" s="9" t="n">
        <f aca="false">AVERAGE(B13:K13)</f>
        <v>541.599</v>
      </c>
      <c r="Q13" s="9" t="n">
        <f aca="false">STDEV(B13:K13)</f>
        <v>12.1025566169577</v>
      </c>
      <c r="R13" s="9" t="n">
        <f aca="false">100*Q13/P13</f>
        <v>2.23459729743919</v>
      </c>
    </row>
    <row r="14" customFormat="false" ht="15.75" hidden="false" customHeight="true" outlineLevel="0" collapsed="false">
      <c r="A14" s="7" t="n">
        <v>512</v>
      </c>
      <c r="B14" s="11" t="n">
        <v>946.3</v>
      </c>
      <c r="C14" s="11" t="n">
        <v>932.38</v>
      </c>
      <c r="D14" s="11" t="n">
        <v>954.34</v>
      </c>
      <c r="E14" s="11" t="n">
        <v>917.32</v>
      </c>
      <c r="F14" s="11" t="n">
        <v>940.25</v>
      </c>
      <c r="G14" s="11" t="n">
        <v>953.66</v>
      </c>
      <c r="H14" s="11" t="n">
        <v>953.24</v>
      </c>
      <c r="I14" s="11" t="n">
        <v>965.27</v>
      </c>
      <c r="J14" s="11" t="n">
        <v>952.97</v>
      </c>
      <c r="K14" s="11" t="n">
        <v>949.36</v>
      </c>
      <c r="L14" s="11" t="n">
        <v>944.56</v>
      </c>
      <c r="M14" s="11" t="n">
        <v>939.82</v>
      </c>
      <c r="N14" s="11" t="n">
        <v>951.09</v>
      </c>
      <c r="O14" s="3"/>
      <c r="P14" s="9" t="n">
        <f aca="false">AVERAGE(B14:K14)</f>
        <v>946.509</v>
      </c>
      <c r="Q14" s="9" t="n">
        <f aca="false">STDEV(B14:K14)</f>
        <v>13.5419541097698</v>
      </c>
      <c r="R14" s="9" t="n">
        <f aca="false">100*Q14/P14</f>
        <v>1.43072639666076</v>
      </c>
    </row>
    <row r="15" customFormat="false" ht="15.75" hidden="false" customHeight="true" outlineLevel="0" collapsed="false">
      <c r="A15" s="7" t="s">
        <v>6</v>
      </c>
      <c r="B15" s="11" t="n">
        <v>1464.53</v>
      </c>
      <c r="C15" s="11" t="n">
        <v>1473.4</v>
      </c>
      <c r="D15" s="11" t="n">
        <v>1465.76</v>
      </c>
      <c r="E15" s="11" t="n">
        <v>1451.35</v>
      </c>
      <c r="F15" s="11" t="n">
        <v>1474.11</v>
      </c>
      <c r="G15" s="11" t="n">
        <v>1474.21</v>
      </c>
      <c r="H15" s="11" t="n">
        <v>1460.3</v>
      </c>
      <c r="I15" s="11" t="n">
        <v>1463.89</v>
      </c>
      <c r="J15" s="11" t="n">
        <v>1442.64</v>
      </c>
      <c r="K15" s="11" t="n">
        <v>1471.73</v>
      </c>
      <c r="L15" s="11" t="n">
        <v>1462.71</v>
      </c>
      <c r="M15" s="11" t="n">
        <v>1450.63</v>
      </c>
      <c r="N15" s="11" t="n">
        <v>1426.17</v>
      </c>
      <c r="O15" s="3"/>
      <c r="P15" s="9" t="n">
        <f aca="false">AVERAGE(B15:K15)</f>
        <v>1464.192</v>
      </c>
      <c r="Q15" s="9" t="n">
        <f aca="false">STDEV(B15:K15)</f>
        <v>10.4751195166876</v>
      </c>
      <c r="R15" s="9" t="n">
        <f aca="false">100*Q15/P15</f>
        <v>0.715419802641154</v>
      </c>
    </row>
    <row r="16" customFormat="false" ht="15.75" hidden="false" customHeight="true" outlineLevel="0" collapsed="false">
      <c r="A16" s="7" t="s">
        <v>7</v>
      </c>
      <c r="B16" s="11" t="n">
        <v>2393.13</v>
      </c>
      <c r="C16" s="11" t="n">
        <v>2397.91</v>
      </c>
      <c r="D16" s="11" t="n">
        <v>2380.46</v>
      </c>
      <c r="E16" s="11" t="n">
        <v>2349.54</v>
      </c>
      <c r="F16" s="11" t="n">
        <v>2369.55</v>
      </c>
      <c r="G16" s="11" t="n">
        <v>2397.65</v>
      </c>
      <c r="H16" s="11" t="n">
        <v>2392.79</v>
      </c>
      <c r="I16" s="11" t="n">
        <v>2396.57</v>
      </c>
      <c r="J16" s="11" t="n">
        <v>2387.97</v>
      </c>
      <c r="K16" s="11" t="n">
        <v>2394.89</v>
      </c>
      <c r="L16" s="11" t="n">
        <v>2397.01</v>
      </c>
      <c r="M16" s="11" t="n">
        <v>2397.26</v>
      </c>
      <c r="N16" s="11" t="n">
        <v>2381.67</v>
      </c>
      <c r="O16" s="3"/>
      <c r="P16" s="9" t="n">
        <f aca="false">AVERAGE(B16:K16)</f>
        <v>2386.046</v>
      </c>
      <c r="Q16" s="9" t="n">
        <f aca="false">STDEV(B16:K16)</f>
        <v>15.633845194179</v>
      </c>
      <c r="R16" s="9" t="n">
        <f aca="false">100*Q16/P16</f>
        <v>0.655219773389911</v>
      </c>
    </row>
    <row r="17" customFormat="false" ht="15.75" hidden="false" customHeight="true" outlineLevel="0" collapsed="false">
      <c r="A17" s="7" t="s">
        <v>8</v>
      </c>
      <c r="B17" s="11" t="n">
        <v>4300.16</v>
      </c>
      <c r="C17" s="11" t="n">
        <v>4298.26</v>
      </c>
      <c r="D17" s="11" t="n">
        <v>4292.73</v>
      </c>
      <c r="E17" s="11" t="n">
        <v>4298.47</v>
      </c>
      <c r="F17" s="11" t="n">
        <v>4268.6</v>
      </c>
      <c r="G17" s="11" t="n">
        <v>4300.84</v>
      </c>
      <c r="H17" s="11" t="n">
        <v>4292.67</v>
      </c>
      <c r="I17" s="11" t="n">
        <v>5545.33</v>
      </c>
      <c r="J17" s="11" t="n">
        <v>4297.19</v>
      </c>
      <c r="K17" s="11" t="n">
        <v>4299.7</v>
      </c>
      <c r="L17" s="11" t="n">
        <v>4304.64</v>
      </c>
      <c r="M17" s="11" t="n">
        <v>4308.86</v>
      </c>
      <c r="N17" s="11" t="n">
        <v>4293.39</v>
      </c>
      <c r="O17" s="3"/>
      <c r="P17" s="9" t="n">
        <f aca="false">AVERAGE(B17:K17)</f>
        <v>4419.395</v>
      </c>
      <c r="Q17" s="9" t="n">
        <f aca="false">STDEV(B17:K17)</f>
        <v>395.727428113229</v>
      </c>
      <c r="R17" s="9" t="n">
        <f aca="false">100*Q17/P17</f>
        <v>8.95433488324147</v>
      </c>
    </row>
    <row r="18" customFormat="false" ht="15.75" hidden="false" customHeight="true" outlineLevel="0" collapsed="false">
      <c r="A18" s="7" t="s">
        <v>9</v>
      </c>
      <c r="B18" s="11" t="n">
        <v>9055.86</v>
      </c>
      <c r="C18" s="11" t="n">
        <v>9094.26</v>
      </c>
      <c r="D18" s="11" t="n">
        <v>9074.67</v>
      </c>
      <c r="E18" s="11" t="n">
        <v>9102.72</v>
      </c>
      <c r="F18" s="11" t="n">
        <v>9075.42</v>
      </c>
      <c r="G18" s="11" t="n">
        <v>9085.9</v>
      </c>
      <c r="H18" s="11" t="n">
        <v>9071.29</v>
      </c>
      <c r="I18" s="11" t="n">
        <v>9147.66</v>
      </c>
      <c r="J18" s="11" t="n">
        <v>9104.23</v>
      </c>
      <c r="K18" s="11" t="n">
        <v>9077.98</v>
      </c>
      <c r="L18" s="11" t="n">
        <v>9103.56</v>
      </c>
      <c r="M18" s="11" t="n">
        <v>9062.19</v>
      </c>
      <c r="N18" s="11" t="n">
        <v>9086.01</v>
      </c>
      <c r="O18" s="3"/>
      <c r="P18" s="9" t="n">
        <f aca="false">AVERAGE(B18:K18)</f>
        <v>9088.999</v>
      </c>
      <c r="Q18" s="9" t="n">
        <f aca="false">STDEV(B18:K18)</f>
        <v>25.4330797060309</v>
      </c>
      <c r="R18" s="9" t="n">
        <f aca="false">100*Q18/P18</f>
        <v>0.279822670307598</v>
      </c>
    </row>
    <row r="19" customFormat="false" ht="15.75" hidden="false" customHeight="true" outlineLevel="0" collapsed="false">
      <c r="A19" s="7" t="s">
        <v>10</v>
      </c>
      <c r="B19" s="11" t="n">
        <v>18326.1</v>
      </c>
      <c r="C19" s="11" t="n">
        <v>18240.99</v>
      </c>
      <c r="D19" s="11" t="n">
        <v>18195.27</v>
      </c>
      <c r="E19" s="11" t="n">
        <v>18264.3</v>
      </c>
      <c r="F19" s="11" t="n">
        <v>18097.36</v>
      </c>
      <c r="G19" s="11" t="n">
        <v>18257.67</v>
      </c>
      <c r="H19" s="11" t="n">
        <v>18228.07</v>
      </c>
      <c r="I19" s="11" t="n">
        <v>18279.47</v>
      </c>
      <c r="J19" s="11" t="n">
        <v>18315.59</v>
      </c>
      <c r="K19" s="11" t="n">
        <v>18249.35</v>
      </c>
      <c r="L19" s="11" t="n">
        <v>18295.08</v>
      </c>
      <c r="M19" s="11" t="n">
        <v>18261.98</v>
      </c>
      <c r="N19" s="11" t="n">
        <v>18339.78</v>
      </c>
      <c r="O19" s="3"/>
      <c r="P19" s="9" t="n">
        <f aca="false">AVERAGE(B19:K19)</f>
        <v>18245.417</v>
      </c>
      <c r="Q19" s="9" t="n">
        <f aca="false">STDEV(B19:K19)</f>
        <v>64.8690039061625</v>
      </c>
      <c r="R19" s="9" t="n">
        <f aca="false">100*Q19/P19</f>
        <v>0.355535880085188</v>
      </c>
    </row>
    <row r="20" customFormat="false" ht="15.75" hidden="false" customHeight="true" outlineLevel="0" collapsed="false">
      <c r="A20" s="7" t="s">
        <v>11</v>
      </c>
      <c r="B20" s="11" t="n">
        <v>36823.84</v>
      </c>
      <c r="C20" s="11" t="n">
        <v>36936.53</v>
      </c>
      <c r="D20" s="11" t="n">
        <v>36896.64</v>
      </c>
      <c r="E20" s="11" t="n">
        <v>36898.41</v>
      </c>
      <c r="F20" s="11" t="n">
        <v>36852.57</v>
      </c>
      <c r="G20" s="11" t="n">
        <v>36820.97</v>
      </c>
      <c r="H20" s="11" t="n">
        <v>36852.84</v>
      </c>
      <c r="I20" s="11" t="n">
        <v>36928.44</v>
      </c>
      <c r="J20" s="11" t="n">
        <v>36964.95</v>
      </c>
      <c r="K20" s="11" t="n">
        <v>36978.12</v>
      </c>
      <c r="L20" s="11" t="n">
        <v>36954.66</v>
      </c>
      <c r="M20" s="11" t="n">
        <v>36844.16</v>
      </c>
      <c r="N20" s="11" t="n">
        <v>37006.75</v>
      </c>
      <c r="O20" s="3"/>
      <c r="P20" s="9" t="n">
        <f aca="false">AVERAGE(B20:K20)</f>
        <v>36895.331</v>
      </c>
      <c r="Q20" s="9" t="n">
        <f aca="false">STDEV(B20:K20)</f>
        <v>56.5489861290395</v>
      </c>
      <c r="R20" s="9" t="n">
        <f aca="false">100*Q20/P20</f>
        <v>0.153268678167</v>
      </c>
    </row>
    <row r="21" customFormat="false" ht="15.75" hidden="false" customHeight="true" outlineLevel="0" collapsed="false">
      <c r="A21" s="7" t="s">
        <v>12</v>
      </c>
      <c r="B21" s="11" t="n">
        <v>101025.94</v>
      </c>
      <c r="C21" s="11" t="n">
        <v>74135.2</v>
      </c>
      <c r="D21" s="11" t="n">
        <v>74367.17</v>
      </c>
      <c r="E21" s="11" t="n">
        <v>74407.71</v>
      </c>
      <c r="F21" s="11" t="n">
        <v>74073.3</v>
      </c>
      <c r="G21" s="11" t="n">
        <v>74261.13</v>
      </c>
      <c r="H21" s="11" t="n">
        <v>74105.36</v>
      </c>
      <c r="I21" s="11" t="n">
        <v>74265.05</v>
      </c>
      <c r="J21" s="11" t="n">
        <v>74324.53</v>
      </c>
      <c r="K21" s="11" t="n">
        <v>74314.63</v>
      </c>
      <c r="L21" s="11" t="n">
        <v>74124.46</v>
      </c>
      <c r="M21" s="11" t="n">
        <v>74246.02</v>
      </c>
      <c r="N21" s="8" t="n">
        <v>74159.61</v>
      </c>
      <c r="O21" s="3"/>
      <c r="P21" s="9" t="n">
        <f aca="false">AVERAGE(B21:K21)</f>
        <v>76928.002</v>
      </c>
      <c r="Q21" s="9" t="n">
        <f aca="false">STDEV(B21:K21)</f>
        <v>8467.90031572408</v>
      </c>
      <c r="R21" s="9" t="n">
        <f aca="false">100*Q21/P21</f>
        <v>11.0075656400436</v>
      </c>
    </row>
    <row r="22" customFormat="false" ht="15.75" hidden="false" customHeight="true" outlineLevel="0" collapsed="false">
      <c r="A22" s="7" t="s">
        <v>13</v>
      </c>
      <c r="B22" s="11" t="n">
        <v>150256.48</v>
      </c>
      <c r="C22" s="11" t="n">
        <v>149999.42</v>
      </c>
      <c r="D22" s="11" t="n">
        <v>150167.78</v>
      </c>
      <c r="E22" s="11" t="n">
        <v>150074.03</v>
      </c>
      <c r="F22" s="11" t="n">
        <v>150161.94</v>
      </c>
      <c r="G22" s="11" t="n">
        <v>150065.98</v>
      </c>
      <c r="H22" s="11" t="n">
        <v>150156.21</v>
      </c>
      <c r="I22" s="11" t="n">
        <v>150073.85</v>
      </c>
      <c r="J22" s="11" t="n">
        <v>150099.69</v>
      </c>
      <c r="K22" s="11" t="n">
        <v>150078.85</v>
      </c>
      <c r="L22" s="11" t="n">
        <v>150088.11</v>
      </c>
      <c r="M22" s="11" t="n">
        <v>150266.68</v>
      </c>
      <c r="N22" s="11" t="n">
        <v>150103.16</v>
      </c>
      <c r="O22" s="3"/>
      <c r="P22" s="9" t="n">
        <f aca="false">AVERAGE(B22:K22)</f>
        <v>150113.423</v>
      </c>
      <c r="Q22" s="9" t="n">
        <f aca="false">STDEV(B22:K22)</f>
        <v>72.5364705280482</v>
      </c>
      <c r="R22" s="9" t="n">
        <f aca="false">100*Q22/P22</f>
        <v>0.0483211088511706</v>
      </c>
    </row>
    <row r="23" customFormat="false" ht="15.75" hidden="false" customHeight="true" outlineLevel="0" collapsed="false">
      <c r="A23" s="7" t="s">
        <v>14</v>
      </c>
      <c r="B23" s="11" t="n">
        <v>296746.87</v>
      </c>
      <c r="C23" s="11" t="n">
        <v>297035.46</v>
      </c>
      <c r="D23" s="11" t="n">
        <v>297036.49</v>
      </c>
      <c r="E23" s="11" t="n">
        <v>298074.85</v>
      </c>
      <c r="F23" s="11" t="n">
        <v>297073.71</v>
      </c>
      <c r="G23" s="11" t="n">
        <v>296881.42</v>
      </c>
      <c r="H23" s="11" t="n">
        <v>296931.96</v>
      </c>
      <c r="I23" s="11" t="n">
        <v>296873.75</v>
      </c>
      <c r="J23" s="11" t="n">
        <v>297227.21</v>
      </c>
      <c r="K23" s="11" t="n">
        <v>297053.37</v>
      </c>
      <c r="L23" s="11" t="n">
        <v>309693.6</v>
      </c>
      <c r="M23" s="11" t="n">
        <v>297046.05</v>
      </c>
      <c r="N23" s="11" t="n">
        <v>296804.18</v>
      </c>
      <c r="O23" s="3"/>
      <c r="P23" s="9" t="n">
        <f aca="false">AVERAGE(B23:K23)</f>
        <v>297093.509</v>
      </c>
      <c r="Q23" s="9" t="n">
        <f aca="false">STDEV(B23:K23)</f>
        <v>369.543644376256</v>
      </c>
      <c r="R23" s="9" t="n">
        <f aca="false">100*Q23/P23</f>
        <v>0.124386307065448</v>
      </c>
    </row>
    <row r="24" customFormat="false" ht="15.75" hidden="false" customHeight="true" outlineLevel="0" collapsed="false">
      <c r="A24" s="7" t="s">
        <v>15</v>
      </c>
      <c r="B24" s="11" t="n">
        <v>620909.26</v>
      </c>
      <c r="C24" s="11" t="n">
        <v>633153.82</v>
      </c>
      <c r="D24" s="11" t="n">
        <v>620563.47</v>
      </c>
      <c r="E24" s="11" t="n">
        <v>645545.09</v>
      </c>
      <c r="F24" s="11" t="n">
        <v>630209.16</v>
      </c>
      <c r="G24" s="11" t="n">
        <v>620557.38</v>
      </c>
      <c r="H24" s="11" t="n">
        <v>621435.22</v>
      </c>
      <c r="I24" s="11" t="n">
        <v>620565.34</v>
      </c>
      <c r="J24" s="11" t="n">
        <v>632780.33</v>
      </c>
      <c r="K24" s="11" t="n">
        <v>620818.24</v>
      </c>
      <c r="L24" s="11" t="n">
        <v>620279.6</v>
      </c>
      <c r="M24" s="11" t="n">
        <v>620757.8</v>
      </c>
      <c r="N24" s="11" t="n">
        <v>620359.86</v>
      </c>
      <c r="O24" s="3"/>
      <c r="P24" s="9" t="n">
        <f aca="false">AVERAGE(B24:K24)</f>
        <v>626653.731</v>
      </c>
      <c r="Q24" s="9" t="n">
        <f aca="false">STDEV(B24:K24)</f>
        <v>8530.47433503286</v>
      </c>
      <c r="R24" s="9" t="n">
        <f aca="false">100*Q24/P24</f>
        <v>1.36127400397347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97.67</v>
      </c>
      <c r="C5" s="8" t="n">
        <v>91.26</v>
      </c>
      <c r="D5" s="8" t="n">
        <v>83.15</v>
      </c>
      <c r="E5" s="8" t="n">
        <v>91.81</v>
      </c>
      <c r="F5" s="3" t="n">
        <v>106.42</v>
      </c>
      <c r="G5" s="8" t="n">
        <v>70.49</v>
      </c>
      <c r="H5" s="8" t="n">
        <v>80.03</v>
      </c>
      <c r="I5" s="8" t="n">
        <v>79.76</v>
      </c>
      <c r="J5" s="3" t="n">
        <v>103.69</v>
      </c>
      <c r="K5" s="8" t="n">
        <v>87.4</v>
      </c>
      <c r="L5" s="3" t="n">
        <v>98.06</v>
      </c>
      <c r="M5" s="8"/>
      <c r="N5" s="8" t="n">
        <v>79.26</v>
      </c>
      <c r="O5" s="3"/>
      <c r="P5" s="9" t="n">
        <f aca="false">AVERAGE(B5:K5)</f>
        <v>89.168</v>
      </c>
      <c r="Q5" s="9" t="n">
        <f aca="false">STDEV(B5:K5)</f>
        <v>11.3155937635734</v>
      </c>
      <c r="R5" s="9" t="n">
        <f aca="false">100*Q5/P5</f>
        <v>12.6901957693045</v>
      </c>
    </row>
    <row r="6" customFormat="false" ht="15.75" hidden="false" customHeight="true" outlineLevel="0" collapsed="false">
      <c r="A6" s="7" t="n">
        <v>2</v>
      </c>
      <c r="B6" s="8" t="n">
        <v>139.33</v>
      </c>
      <c r="C6" s="8" t="n">
        <v>87.75</v>
      </c>
      <c r="D6" s="8" t="n">
        <v>161.08</v>
      </c>
      <c r="E6" s="8" t="n">
        <v>161.33</v>
      </c>
      <c r="F6" s="8" t="n">
        <v>165.73</v>
      </c>
      <c r="G6" s="8" t="n">
        <v>107.23</v>
      </c>
      <c r="H6" s="3" t="n">
        <v>212.14</v>
      </c>
      <c r="I6" s="8" t="n">
        <v>130.9</v>
      </c>
      <c r="J6" s="3" t="n">
        <v>89.54</v>
      </c>
      <c r="K6" s="8" t="n">
        <v>107.41</v>
      </c>
      <c r="L6" s="8" t="n">
        <v>131.83</v>
      </c>
      <c r="M6" s="3"/>
      <c r="N6" s="8" t="n">
        <v>120.46</v>
      </c>
      <c r="O6" s="3"/>
      <c r="P6" s="9" t="n">
        <f aca="false">AVERAGE(B6:K6)</f>
        <v>136.244</v>
      </c>
      <c r="Q6" s="9" t="n">
        <f aca="false">STDEV(B6:K6)</f>
        <v>39.6091830542139</v>
      </c>
      <c r="R6" s="10" t="n">
        <f aca="false">100*Q6/P6</f>
        <v>29.0722402852337</v>
      </c>
    </row>
    <row r="7" customFormat="false" ht="15.75" hidden="false" customHeight="true" outlineLevel="0" collapsed="false">
      <c r="A7" s="7" t="n">
        <v>4</v>
      </c>
      <c r="B7" s="3" t="n">
        <v>159.39</v>
      </c>
      <c r="C7" s="3" t="n">
        <v>91.55</v>
      </c>
      <c r="D7" s="8" t="n">
        <v>104.07</v>
      </c>
      <c r="E7" s="8" t="n">
        <v>94.15</v>
      </c>
      <c r="F7" s="8" t="n">
        <v>121.16</v>
      </c>
      <c r="G7" s="8" t="n">
        <v>67.86</v>
      </c>
      <c r="H7" s="8" t="n">
        <v>100.99</v>
      </c>
      <c r="I7" s="8" t="n">
        <v>70.93</v>
      </c>
      <c r="J7" s="8" t="n">
        <v>110.14</v>
      </c>
      <c r="K7" s="8" t="n">
        <v>65.98</v>
      </c>
      <c r="L7" s="8" t="n">
        <v>93.79</v>
      </c>
      <c r="M7" s="8"/>
      <c r="N7" s="3" t="n">
        <v>63.05</v>
      </c>
      <c r="O7" s="3"/>
      <c r="P7" s="9" t="n">
        <f aca="false">AVERAGE(B7:K7)</f>
        <v>98.622</v>
      </c>
      <c r="Q7" s="9" t="n">
        <f aca="false">STDEV(B7:K7)</f>
        <v>28.3182770976233</v>
      </c>
      <c r="R7" s="10" t="n">
        <f aca="false">100*Q7/P7</f>
        <v>28.7139554030777</v>
      </c>
    </row>
    <row r="8" customFormat="false" ht="15.75" hidden="false" customHeight="true" outlineLevel="0" collapsed="false">
      <c r="A8" s="7" t="n">
        <v>8</v>
      </c>
      <c r="B8" s="8" t="n">
        <v>85.73</v>
      </c>
      <c r="C8" s="8" t="n">
        <v>142</v>
      </c>
      <c r="D8" s="8" t="n">
        <v>94.2</v>
      </c>
      <c r="E8" s="8" t="n">
        <v>91.55</v>
      </c>
      <c r="F8" s="8" t="n">
        <v>117.35</v>
      </c>
      <c r="G8" s="8" t="n">
        <v>85.87</v>
      </c>
      <c r="H8" s="8" t="n">
        <v>119.96</v>
      </c>
      <c r="I8" s="8" t="n">
        <v>89.33</v>
      </c>
      <c r="J8" s="8" t="n">
        <v>133.07</v>
      </c>
      <c r="K8" s="8" t="n">
        <v>146.3</v>
      </c>
      <c r="L8" s="3" t="n">
        <v>128.32</v>
      </c>
      <c r="M8" s="3"/>
      <c r="N8" s="3" t="n">
        <v>59.93</v>
      </c>
      <c r="O8" s="3"/>
      <c r="P8" s="9" t="n">
        <f aca="false">AVERAGE(B8:K8)</f>
        <v>110.536</v>
      </c>
      <c r="Q8" s="9" t="n">
        <f aca="false">STDEV(B8:K8)</f>
        <v>24.0666833794956</v>
      </c>
      <c r="R8" s="9" t="n">
        <f aca="false">100*Q8/P8</f>
        <v>21.772710591568</v>
      </c>
    </row>
    <row r="9" customFormat="false" ht="15.75" hidden="false" customHeight="true" outlineLevel="0" collapsed="false">
      <c r="A9" s="7" t="n">
        <v>16</v>
      </c>
      <c r="B9" s="8" t="n">
        <v>86.58</v>
      </c>
      <c r="C9" s="8" t="n">
        <v>123.65</v>
      </c>
      <c r="D9" s="8" t="n">
        <v>105.33</v>
      </c>
      <c r="E9" s="8" t="n">
        <v>102.69</v>
      </c>
      <c r="F9" s="8" t="n">
        <v>109.56</v>
      </c>
      <c r="G9" s="8" t="n">
        <v>83.17</v>
      </c>
      <c r="H9" s="8" t="n">
        <v>106.59</v>
      </c>
      <c r="I9" s="8" t="n">
        <v>121.33</v>
      </c>
      <c r="J9" s="8" t="n">
        <v>127.95</v>
      </c>
      <c r="K9" s="8" t="n">
        <v>111.53</v>
      </c>
      <c r="L9" s="3" t="n">
        <v>109.27</v>
      </c>
      <c r="M9" s="3"/>
      <c r="N9" s="3" t="n">
        <v>89.37</v>
      </c>
      <c r="O9" s="3"/>
      <c r="P9" s="9" t="n">
        <f aca="false">AVERAGE(B9:K9)</f>
        <v>107.838</v>
      </c>
      <c r="Q9" s="9" t="n">
        <f aca="false">STDEV(B9:K9)</f>
        <v>14.7116898342025</v>
      </c>
      <c r="R9" s="9" t="n">
        <f aca="false">100*Q9/P9</f>
        <v>13.6423986296134</v>
      </c>
    </row>
    <row r="10" customFormat="false" ht="15.75" hidden="false" customHeight="true" outlineLevel="0" collapsed="false">
      <c r="A10" s="7" t="n">
        <v>32</v>
      </c>
      <c r="B10" s="8" t="n">
        <v>146.99</v>
      </c>
      <c r="C10" s="3" t="n">
        <v>157.12</v>
      </c>
      <c r="D10" s="8" t="n">
        <v>182.85</v>
      </c>
      <c r="E10" s="8" t="n">
        <v>119.36</v>
      </c>
      <c r="F10" s="8" t="n">
        <v>171.51</v>
      </c>
      <c r="G10" s="8" t="n">
        <v>123.13</v>
      </c>
      <c r="H10" s="8" t="n">
        <v>142.23</v>
      </c>
      <c r="I10" s="8" t="n">
        <v>115.8</v>
      </c>
      <c r="J10" s="8" t="n">
        <v>141.75</v>
      </c>
      <c r="K10" s="3" t="n">
        <v>191.66</v>
      </c>
      <c r="L10" s="3" t="n">
        <v>193.17</v>
      </c>
      <c r="M10" s="8"/>
      <c r="N10" s="8" t="n">
        <v>116.5</v>
      </c>
      <c r="O10" s="3"/>
      <c r="P10" s="9" t="n">
        <f aca="false">AVERAGE(B10:K10)</f>
        <v>149.24</v>
      </c>
      <c r="Q10" s="9" t="n">
        <f aca="false">STDEV(B10:K10)</f>
        <v>26.4369661227944</v>
      </c>
      <c r="R10" s="9" t="n">
        <f aca="false">100*Q10/P10</f>
        <v>17.7143970267987</v>
      </c>
    </row>
    <row r="11" customFormat="false" ht="15.75" hidden="false" customHeight="true" outlineLevel="0" collapsed="false">
      <c r="A11" s="7" t="n">
        <v>64</v>
      </c>
      <c r="B11" s="8" t="n">
        <v>209.5</v>
      </c>
      <c r="C11" s="8" t="n">
        <v>221</v>
      </c>
      <c r="D11" s="3" t="n">
        <v>233.32</v>
      </c>
      <c r="E11" s="8" t="n">
        <v>175.16</v>
      </c>
      <c r="F11" s="8" t="n">
        <v>180.72</v>
      </c>
      <c r="G11" s="8" t="n">
        <v>155.41</v>
      </c>
      <c r="H11" s="8" t="n">
        <v>181.01</v>
      </c>
      <c r="I11" s="8" t="n">
        <v>193.93</v>
      </c>
      <c r="J11" s="8" t="n">
        <v>204.29</v>
      </c>
      <c r="K11" s="8" t="n">
        <v>193.66</v>
      </c>
      <c r="L11" s="3" t="n">
        <v>195.39</v>
      </c>
      <c r="M11" s="3"/>
      <c r="N11" s="8" t="n">
        <v>192.19</v>
      </c>
      <c r="O11" s="3"/>
      <c r="P11" s="9" t="n">
        <f aca="false">AVERAGE(B11:K11)</f>
        <v>194.8</v>
      </c>
      <c r="Q11" s="9" t="n">
        <f aca="false">STDEV(B11:K11)</f>
        <v>23.1039900353934</v>
      </c>
      <c r="R11" s="9" t="n">
        <f aca="false">100*Q11/P11</f>
        <v>11.8603644945551</v>
      </c>
    </row>
    <row r="12" customFormat="false" ht="15.75" hidden="false" customHeight="true" outlineLevel="0" collapsed="false">
      <c r="A12" s="7" t="n">
        <v>128</v>
      </c>
      <c r="B12" s="8" t="n">
        <v>290.72</v>
      </c>
      <c r="C12" s="8" t="n">
        <v>249.15</v>
      </c>
      <c r="D12" s="8" t="n">
        <v>244.37</v>
      </c>
      <c r="E12" s="8" t="n">
        <v>254.46</v>
      </c>
      <c r="F12" s="8" t="n">
        <v>227.17</v>
      </c>
      <c r="G12" s="8" t="n">
        <v>207.33</v>
      </c>
      <c r="H12" s="8" t="n">
        <v>262.8</v>
      </c>
      <c r="I12" s="8" t="n">
        <v>251.99</v>
      </c>
      <c r="J12" s="8" t="n">
        <v>260.88</v>
      </c>
      <c r="K12" s="8" t="n">
        <v>299.44</v>
      </c>
      <c r="L12" s="3" t="n">
        <v>234.41</v>
      </c>
      <c r="M12" s="3"/>
      <c r="N12" s="3" t="n">
        <v>224.54</v>
      </c>
      <c r="O12" s="3"/>
      <c r="P12" s="9" t="n">
        <f aca="false">AVERAGE(B12:K12)</f>
        <v>254.831</v>
      </c>
      <c r="Q12" s="9" t="n">
        <f aca="false">STDEV(B12:K12)</f>
        <v>26.9762646495849</v>
      </c>
      <c r="R12" s="9" t="n">
        <f aca="false">100*Q12/P12</f>
        <v>10.5859430954573</v>
      </c>
    </row>
    <row r="13" customFormat="false" ht="15.75" hidden="false" customHeight="true" outlineLevel="0" collapsed="false">
      <c r="A13" s="7" t="n">
        <v>256</v>
      </c>
      <c r="B13" s="8" t="n">
        <v>371.92</v>
      </c>
      <c r="C13" s="11" t="n">
        <v>332.86</v>
      </c>
      <c r="D13" s="8" t="n">
        <v>331.33</v>
      </c>
      <c r="E13" s="8" t="n">
        <v>370.72</v>
      </c>
      <c r="F13" s="8" t="n">
        <v>355</v>
      </c>
      <c r="G13" s="8" t="n">
        <v>240.03</v>
      </c>
      <c r="H13" s="8" t="n">
        <v>310.91</v>
      </c>
      <c r="I13" s="8" t="n">
        <v>363.93</v>
      </c>
      <c r="J13" s="11" t="n">
        <v>400.78</v>
      </c>
      <c r="K13" s="8" t="n">
        <v>332.88</v>
      </c>
      <c r="L13" s="11" t="n">
        <v>392.66</v>
      </c>
      <c r="M13" s="8"/>
      <c r="N13" s="8" t="n">
        <v>307.17</v>
      </c>
      <c r="O13" s="3"/>
      <c r="P13" s="9" t="n">
        <f aca="false">AVERAGE(B13:K13)</f>
        <v>341.036</v>
      </c>
      <c r="Q13" s="9" t="n">
        <f aca="false">STDEV(B13:K13)</f>
        <v>44.0464364052303</v>
      </c>
      <c r="R13" s="9" t="n">
        <f aca="false">100*Q13/P13</f>
        <v>12.9154800095094</v>
      </c>
    </row>
    <row r="14" customFormat="false" ht="15.75" hidden="false" customHeight="true" outlineLevel="0" collapsed="false">
      <c r="A14" s="7" t="n">
        <v>512</v>
      </c>
      <c r="B14" s="8" t="n">
        <v>1125.02</v>
      </c>
      <c r="C14" s="8" t="n">
        <v>919.29</v>
      </c>
      <c r="D14" s="8" t="n">
        <v>1093.5</v>
      </c>
      <c r="E14" s="8" t="n">
        <v>921.24</v>
      </c>
      <c r="F14" s="11" t="n">
        <v>1258.7</v>
      </c>
      <c r="G14" s="8" t="n">
        <v>898.39</v>
      </c>
      <c r="H14" s="8" t="n">
        <v>944.15</v>
      </c>
      <c r="I14" s="8" t="n">
        <v>828.38</v>
      </c>
      <c r="J14" s="8" t="n">
        <v>1091.49</v>
      </c>
      <c r="K14" s="8" t="n">
        <v>1105.2</v>
      </c>
      <c r="L14" s="11" t="n">
        <v>1044.89</v>
      </c>
      <c r="M14" s="8"/>
      <c r="N14" s="11" t="n">
        <v>1119.68</v>
      </c>
      <c r="O14" s="3"/>
      <c r="P14" s="9" t="n">
        <f aca="false">AVERAGE(B14:K14)</f>
        <v>1018.536</v>
      </c>
      <c r="Q14" s="9" t="n">
        <f aca="false">STDEV(B14:K14)</f>
        <v>134.542041442649</v>
      </c>
      <c r="R14" s="9" t="n">
        <f aca="false">100*Q14/P14</f>
        <v>13.2093555301579</v>
      </c>
    </row>
    <row r="15" customFormat="false" ht="15.75" hidden="false" customHeight="true" outlineLevel="0" collapsed="false">
      <c r="A15" s="7" t="s">
        <v>6</v>
      </c>
      <c r="B15" s="8" t="n">
        <v>1290.5</v>
      </c>
      <c r="C15" s="8" t="n">
        <v>1154.31</v>
      </c>
      <c r="D15" s="8" t="n">
        <v>1381.24</v>
      </c>
      <c r="E15" s="8" t="n">
        <v>1509.68</v>
      </c>
      <c r="F15" s="8" t="n">
        <v>1389.76</v>
      </c>
      <c r="G15" s="8" t="n">
        <v>1257.7</v>
      </c>
      <c r="H15" s="8" t="n">
        <v>1169.29</v>
      </c>
      <c r="I15" s="8" t="n">
        <v>1353.2</v>
      </c>
      <c r="J15" s="11" t="n">
        <v>1979.82</v>
      </c>
      <c r="K15" s="8" t="n">
        <v>1289.8</v>
      </c>
      <c r="L15" s="11" t="n">
        <v>1434.78</v>
      </c>
      <c r="M15" s="8"/>
      <c r="N15" s="11" t="n">
        <v>1408.6</v>
      </c>
      <c r="O15" s="3"/>
      <c r="P15" s="9" t="n">
        <f aca="false">AVERAGE(B15:K15)</f>
        <v>1377.53</v>
      </c>
      <c r="Q15" s="9" t="n">
        <f aca="false">STDEV(B15:K15)</f>
        <v>236.594641904202</v>
      </c>
      <c r="R15" s="9" t="n">
        <f aca="false">100*Q15/P15</f>
        <v>17.1752805314006</v>
      </c>
    </row>
    <row r="16" customFormat="false" ht="15.75" hidden="false" customHeight="true" outlineLevel="0" collapsed="false">
      <c r="A16" s="7" t="s">
        <v>7</v>
      </c>
      <c r="B16" s="8" t="n">
        <v>1891.09</v>
      </c>
      <c r="C16" s="8" t="n">
        <v>1670.35</v>
      </c>
      <c r="D16" s="8" t="n">
        <v>1815.43</v>
      </c>
      <c r="E16" s="8" t="n">
        <v>2007.06</v>
      </c>
      <c r="F16" s="8" t="n">
        <v>1951.33</v>
      </c>
      <c r="G16" s="8" t="n">
        <v>1946.3</v>
      </c>
      <c r="H16" s="8" t="n">
        <v>1725.1</v>
      </c>
      <c r="I16" s="8" t="n">
        <v>1939.38</v>
      </c>
      <c r="J16" s="8" t="n">
        <v>2217.98</v>
      </c>
      <c r="K16" s="8" t="n">
        <v>1833.99</v>
      </c>
      <c r="L16" s="11" t="n">
        <v>1982.12</v>
      </c>
      <c r="M16" s="11"/>
      <c r="N16" s="11" t="n">
        <v>1974.14</v>
      </c>
      <c r="O16" s="3"/>
      <c r="P16" s="9" t="n">
        <f aca="false">AVERAGE(B16:K16)</f>
        <v>1899.801</v>
      </c>
      <c r="Q16" s="9" t="n">
        <f aca="false">STDEV(B16:K16)</f>
        <v>154.135545287617</v>
      </c>
      <c r="R16" s="9" t="n">
        <f aca="false">100*Q16/P16</f>
        <v>8.11324687625795</v>
      </c>
    </row>
    <row r="17" customFormat="false" ht="15.75" hidden="false" customHeight="true" outlineLevel="0" collapsed="false">
      <c r="A17" s="7" t="s">
        <v>8</v>
      </c>
      <c r="B17" s="8" t="n">
        <v>3481.9</v>
      </c>
      <c r="C17" s="8" t="n">
        <v>3537.14</v>
      </c>
      <c r="D17" s="8" t="n">
        <v>3442.3</v>
      </c>
      <c r="E17" s="8" t="n">
        <v>3538.51</v>
      </c>
      <c r="F17" s="8" t="n">
        <v>3461.15</v>
      </c>
      <c r="G17" s="8" t="n">
        <v>3576.94</v>
      </c>
      <c r="H17" s="8" t="n">
        <v>3252.37</v>
      </c>
      <c r="I17" s="8" t="n">
        <v>3585.76</v>
      </c>
      <c r="J17" s="8" t="n">
        <v>3792.4</v>
      </c>
      <c r="K17" s="8" t="n">
        <v>3494.03</v>
      </c>
      <c r="L17" s="11" t="n">
        <v>3526.35</v>
      </c>
      <c r="M17" s="11"/>
      <c r="N17" s="11" t="n">
        <v>3271.2</v>
      </c>
      <c r="O17" s="3"/>
      <c r="P17" s="9" t="n">
        <f aca="false">AVERAGE(B17:K17)</f>
        <v>3516.25</v>
      </c>
      <c r="Q17" s="9" t="n">
        <f aca="false">STDEV(B17:K17)</f>
        <v>135.612420031009</v>
      </c>
      <c r="R17" s="9" t="n">
        <f aca="false">100*Q17/P17</f>
        <v>3.8567343058943</v>
      </c>
    </row>
    <row r="18" customFormat="false" ht="15.75" hidden="false" customHeight="true" outlineLevel="0" collapsed="false">
      <c r="A18" s="7" t="s">
        <v>9</v>
      </c>
      <c r="B18" s="8" t="n">
        <v>7560.37</v>
      </c>
      <c r="C18" s="8" t="n">
        <v>7624.51</v>
      </c>
      <c r="D18" s="8" t="n">
        <v>7684.52</v>
      </c>
      <c r="E18" s="8" t="n">
        <v>7772.24</v>
      </c>
      <c r="F18" s="8" t="n">
        <v>7442.12</v>
      </c>
      <c r="G18" s="8" t="n">
        <v>7643.62</v>
      </c>
      <c r="H18" s="8" t="n">
        <v>7410.93</v>
      </c>
      <c r="I18" s="8" t="n">
        <v>7463.24</v>
      </c>
      <c r="J18" s="8" t="n">
        <v>7485.14</v>
      </c>
      <c r="K18" s="8" t="n">
        <v>7592.2</v>
      </c>
      <c r="L18" s="11" t="n">
        <v>7579.85</v>
      </c>
      <c r="M18" s="11"/>
      <c r="N18" s="11" t="n">
        <v>7289.87</v>
      </c>
      <c r="O18" s="3"/>
      <c r="P18" s="9" t="n">
        <f aca="false">AVERAGE(B18:K18)</f>
        <v>7567.889</v>
      </c>
      <c r="Q18" s="9" t="n">
        <f aca="false">STDEV(B18:K18)</f>
        <v>117.001226342101</v>
      </c>
      <c r="R18" s="9" t="n">
        <f aca="false">100*Q18/P18</f>
        <v>1.54602196652331</v>
      </c>
    </row>
    <row r="19" customFormat="false" ht="15.75" hidden="false" customHeight="true" outlineLevel="0" collapsed="false">
      <c r="A19" s="7" t="s">
        <v>10</v>
      </c>
      <c r="B19" s="8" t="n">
        <v>13512.53</v>
      </c>
      <c r="C19" s="8" t="n">
        <v>13822.49</v>
      </c>
      <c r="D19" s="8" t="n">
        <v>13861.68</v>
      </c>
      <c r="E19" s="8" t="n">
        <v>13751.3</v>
      </c>
      <c r="F19" s="8" t="n">
        <v>13524.35</v>
      </c>
      <c r="G19" s="8" t="n">
        <v>13681.12</v>
      </c>
      <c r="H19" s="8" t="n">
        <v>15296.46</v>
      </c>
      <c r="I19" s="8" t="n">
        <v>14015.64</v>
      </c>
      <c r="J19" s="8" t="n">
        <v>13473.13</v>
      </c>
      <c r="K19" s="8" t="n">
        <v>13660.39</v>
      </c>
      <c r="L19" s="11" t="n">
        <v>13797.83</v>
      </c>
      <c r="M19" s="11"/>
      <c r="N19" s="11" t="n">
        <v>14182.65</v>
      </c>
      <c r="O19" s="3"/>
      <c r="P19" s="9" t="n">
        <f aca="false">AVERAGE(B19:K19)</f>
        <v>13859.909</v>
      </c>
      <c r="Q19" s="9" t="n">
        <f aca="false">STDEV(B19:K19)</f>
        <v>532.892890810777</v>
      </c>
      <c r="R19" s="9" t="n">
        <f aca="false">100*Q19/P19</f>
        <v>3.84485129599896</v>
      </c>
    </row>
    <row r="20" customFormat="false" ht="15.75" hidden="false" customHeight="true" outlineLevel="0" collapsed="false">
      <c r="A20" s="7" t="s">
        <v>11</v>
      </c>
      <c r="B20" s="8" t="n">
        <v>27206.26</v>
      </c>
      <c r="C20" s="8" t="n">
        <v>26641.57</v>
      </c>
      <c r="D20" s="8" t="n">
        <v>26395.69</v>
      </c>
      <c r="E20" s="8" t="n">
        <v>26603.77</v>
      </c>
      <c r="F20" s="8" t="n">
        <v>26037.39</v>
      </c>
      <c r="G20" s="8" t="n">
        <v>26412.45</v>
      </c>
      <c r="H20" s="8" t="n">
        <v>26260.13</v>
      </c>
      <c r="I20" s="8" t="n">
        <v>26128</v>
      </c>
      <c r="J20" s="8" t="n">
        <v>27141.01</v>
      </c>
      <c r="K20" s="8" t="n">
        <v>26356</v>
      </c>
      <c r="L20" s="11" t="n">
        <v>25599.11</v>
      </c>
      <c r="M20" s="11"/>
      <c r="N20" s="11" t="n">
        <v>26733.49</v>
      </c>
      <c r="O20" s="3"/>
      <c r="P20" s="9" t="n">
        <f aca="false">AVERAGE(B20:K20)</f>
        <v>26518.227</v>
      </c>
      <c r="Q20" s="9" t="n">
        <f aca="false">STDEV(B20:K20)</f>
        <v>392.484431086833</v>
      </c>
      <c r="R20" s="9" t="n">
        <f aca="false">100*Q20/P20</f>
        <v>1.48005532604738</v>
      </c>
    </row>
    <row r="21" customFormat="false" ht="15.75" hidden="false" customHeight="true" outlineLevel="0" collapsed="false">
      <c r="A21" s="7" t="s">
        <v>12</v>
      </c>
      <c r="B21" s="8" t="n">
        <v>51293.2</v>
      </c>
      <c r="C21" s="8" t="n">
        <v>51793.99</v>
      </c>
      <c r="D21" s="8" t="n">
        <v>51630.04</v>
      </c>
      <c r="E21" s="8" t="n">
        <v>51550.66</v>
      </c>
      <c r="F21" s="8" t="n">
        <v>50850.78</v>
      </c>
      <c r="G21" s="8" t="n">
        <v>51701.96</v>
      </c>
      <c r="H21" s="8" t="n">
        <v>52204.07</v>
      </c>
      <c r="I21" s="8" t="n">
        <v>53694.74</v>
      </c>
      <c r="J21" s="8" t="n">
        <v>51491.82</v>
      </c>
      <c r="K21" s="8" t="n">
        <v>52558.81</v>
      </c>
      <c r="L21" s="11" t="n">
        <v>52463.95</v>
      </c>
      <c r="M21" s="11"/>
      <c r="N21" s="11" t="n">
        <v>51391.22</v>
      </c>
      <c r="O21" s="3"/>
      <c r="P21" s="9" t="n">
        <f aca="false">AVERAGE(B21:K21)</f>
        <v>51877.007</v>
      </c>
      <c r="Q21" s="9" t="n">
        <f aca="false">STDEV(B21:K21)</f>
        <v>790.453359915125</v>
      </c>
      <c r="R21" s="9" t="n">
        <f aca="false">100*Q21/P21</f>
        <v>1.52370656216756</v>
      </c>
    </row>
    <row r="22" customFormat="false" ht="15.75" hidden="false" customHeight="true" outlineLevel="0" collapsed="false">
      <c r="A22" s="7" t="s">
        <v>13</v>
      </c>
      <c r="B22" s="8" t="n">
        <v>101274.08</v>
      </c>
      <c r="C22" s="8" t="n">
        <v>102399.17</v>
      </c>
      <c r="D22" s="8" t="n">
        <v>104014.09</v>
      </c>
      <c r="E22" s="8" t="n">
        <v>101514.43</v>
      </c>
      <c r="F22" s="8" t="n">
        <v>108074.81</v>
      </c>
      <c r="G22" s="8" t="n">
        <v>102227.85</v>
      </c>
      <c r="H22" s="8" t="n">
        <v>102097.94</v>
      </c>
      <c r="I22" s="8" t="n">
        <v>101604.07</v>
      </c>
      <c r="J22" s="8" t="n">
        <v>102986.75</v>
      </c>
      <c r="K22" s="8" t="n">
        <v>101973.87</v>
      </c>
      <c r="L22" s="11" t="n">
        <v>102265.01</v>
      </c>
      <c r="M22" s="11"/>
      <c r="N22" s="11" t="n">
        <v>101337.06</v>
      </c>
      <c r="O22" s="3"/>
      <c r="P22" s="9" t="n">
        <f aca="false">AVERAGE(B22:K22)</f>
        <v>102816.706</v>
      </c>
      <c r="Q22" s="9" t="n">
        <f aca="false">STDEV(B22:K22)</f>
        <v>2011.20443986626</v>
      </c>
      <c r="R22" s="9" t="n">
        <f aca="false">100*Q22/P22</f>
        <v>1.95610666603758</v>
      </c>
    </row>
    <row r="23" customFormat="false" ht="15.75" hidden="false" customHeight="true" outlineLevel="0" collapsed="false">
      <c r="A23" s="7" t="s">
        <v>14</v>
      </c>
      <c r="B23" s="8" t="n">
        <v>229386.75</v>
      </c>
      <c r="C23" s="8" t="n">
        <v>228291.78</v>
      </c>
      <c r="D23" s="8" t="n">
        <v>233596.12</v>
      </c>
      <c r="E23" s="8" t="n">
        <v>229674.86</v>
      </c>
      <c r="F23" s="8" t="n">
        <v>230194.71</v>
      </c>
      <c r="G23" s="8" t="n">
        <v>228315.74</v>
      </c>
      <c r="H23" s="8" t="n">
        <v>228527.14</v>
      </c>
      <c r="I23" s="8" t="n">
        <v>227846.51</v>
      </c>
      <c r="J23" s="8" t="n">
        <v>228932.23</v>
      </c>
      <c r="K23" s="8" t="n">
        <v>229990.65</v>
      </c>
      <c r="L23" s="11" t="n">
        <v>229534.98</v>
      </c>
      <c r="M23" s="11"/>
      <c r="N23" s="11" t="n">
        <v>228967.53</v>
      </c>
      <c r="O23" s="3"/>
      <c r="P23" s="9" t="n">
        <f aca="false">AVERAGE(B23:K23)</f>
        <v>229475.649</v>
      </c>
      <c r="Q23" s="9" t="n">
        <f aca="false">STDEV(B23:K23)</f>
        <v>1646.68509367861</v>
      </c>
      <c r="R23" s="9" t="n">
        <f aca="false">100*Q23/P23</f>
        <v>0.717585983896098</v>
      </c>
    </row>
    <row r="24" customFormat="false" ht="15.75" hidden="false" customHeight="true" outlineLevel="0" collapsed="false">
      <c r="A24" s="7" t="s">
        <v>15</v>
      </c>
      <c r="B24" s="8" t="n">
        <v>526877.06</v>
      </c>
      <c r="C24" s="8" t="n">
        <v>525057.26</v>
      </c>
      <c r="D24" s="8" t="n">
        <v>526762.42</v>
      </c>
      <c r="E24" s="8" t="n">
        <v>525122.59</v>
      </c>
      <c r="F24" s="8" t="n">
        <v>522402.77</v>
      </c>
      <c r="G24" s="8" t="n">
        <v>521364.28</v>
      </c>
      <c r="H24" s="8" t="n">
        <v>525435.82</v>
      </c>
      <c r="I24" s="8" t="n">
        <v>524471.86</v>
      </c>
      <c r="J24" s="8" t="n">
        <v>526740.23</v>
      </c>
      <c r="K24" s="8" t="n">
        <v>526822.64</v>
      </c>
      <c r="L24" s="11" t="n">
        <v>524844.81</v>
      </c>
      <c r="M24" s="11"/>
      <c r="N24" s="11" t="n">
        <v>529030.23</v>
      </c>
      <c r="O24" s="3"/>
      <c r="P24" s="9" t="n">
        <f aca="false">AVERAGE(B24:K24)</f>
        <v>525105.693</v>
      </c>
      <c r="Q24" s="9" t="n">
        <f aca="false">STDEV(B24:K24)</f>
        <v>1924.0994129725</v>
      </c>
      <c r="R24" s="9" t="n">
        <f aca="false">100*Q24/P24</f>
        <v>0.366421358332616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510.19</v>
      </c>
      <c r="C5" s="3" t="n">
        <v>504.49</v>
      </c>
      <c r="D5" s="3" t="n">
        <v>487.96</v>
      </c>
      <c r="E5" s="3" t="n">
        <v>509.69</v>
      </c>
      <c r="F5" s="3" t="n">
        <v>528.9</v>
      </c>
      <c r="G5" s="3" t="n">
        <v>492.34</v>
      </c>
      <c r="H5" s="3" t="n">
        <v>511.01</v>
      </c>
      <c r="I5" s="3" t="n">
        <v>508.05</v>
      </c>
      <c r="J5" s="3" t="n">
        <v>510.93</v>
      </c>
      <c r="K5" s="3" t="n">
        <v>505.7</v>
      </c>
      <c r="L5" s="3" t="n">
        <v>2337.69</v>
      </c>
      <c r="M5" s="8" t="n">
        <v>507.58</v>
      </c>
      <c r="N5" s="8" t="n">
        <v>523.53</v>
      </c>
      <c r="O5" s="3"/>
      <c r="P5" s="9" t="n">
        <f aca="false">AVERAGE(B5:K5)</f>
        <v>506.926</v>
      </c>
      <c r="Q5" s="9" t="n">
        <f aca="false">STDEV(B5:K5)</f>
        <v>11.1306495767318</v>
      </c>
      <c r="R5" s="9" t="n">
        <f aca="false">100*Q5/P5</f>
        <v>2.19571487292658</v>
      </c>
    </row>
    <row r="6" customFormat="false" ht="15.75" hidden="false" customHeight="true" outlineLevel="0" collapsed="false">
      <c r="A6" s="7" t="n">
        <v>2</v>
      </c>
      <c r="B6" s="3" t="n">
        <v>503.03</v>
      </c>
      <c r="C6" s="3" t="n">
        <v>504.62</v>
      </c>
      <c r="D6" s="3" t="n">
        <v>523.3</v>
      </c>
      <c r="E6" s="3" t="n">
        <v>495.49</v>
      </c>
      <c r="F6" s="3" t="n">
        <v>509.83</v>
      </c>
      <c r="G6" s="3" t="n">
        <v>491.93</v>
      </c>
      <c r="H6" s="3" t="n">
        <v>511.53</v>
      </c>
      <c r="I6" s="3" t="n">
        <v>515.7</v>
      </c>
      <c r="J6" s="3" t="n">
        <v>509.29</v>
      </c>
      <c r="K6" s="3" t="n">
        <v>506.83</v>
      </c>
      <c r="L6" s="3" t="n">
        <v>424.82</v>
      </c>
      <c r="M6" s="3" t="n">
        <v>503.38</v>
      </c>
      <c r="N6" s="8" t="n">
        <v>502.68</v>
      </c>
      <c r="O6" s="3"/>
      <c r="P6" s="9" t="n">
        <f aca="false">AVERAGE(B6:K6)</f>
        <v>507.155</v>
      </c>
      <c r="Q6" s="9" t="n">
        <f aca="false">STDEV(B6:K6)</f>
        <v>9.16486558063516</v>
      </c>
      <c r="R6" s="9" t="n">
        <f aca="false">100*Q6/P6</f>
        <v>1.80711332445409</v>
      </c>
    </row>
    <row r="7" customFormat="false" ht="15.75" hidden="false" customHeight="true" outlineLevel="0" collapsed="false">
      <c r="A7" s="7" t="n">
        <v>4</v>
      </c>
      <c r="B7" s="3" t="n">
        <v>454.94</v>
      </c>
      <c r="C7" s="3" t="n">
        <v>451.31</v>
      </c>
      <c r="D7" s="3" t="n">
        <v>447.96</v>
      </c>
      <c r="E7" s="3" t="n">
        <v>460.89</v>
      </c>
      <c r="F7" s="3" t="n">
        <v>454.28</v>
      </c>
      <c r="G7" s="3" t="n">
        <v>424.35</v>
      </c>
      <c r="H7" s="3" t="n">
        <v>459.76</v>
      </c>
      <c r="I7" s="3" t="n">
        <v>454.76</v>
      </c>
      <c r="J7" s="3" t="n">
        <v>461.72</v>
      </c>
      <c r="K7" s="3" t="n">
        <v>459.45</v>
      </c>
      <c r="L7" s="8" t="n">
        <v>428.78</v>
      </c>
      <c r="M7" s="8" t="n">
        <v>435.8</v>
      </c>
      <c r="N7" s="8" t="n">
        <v>440.13</v>
      </c>
      <c r="O7" s="3"/>
      <c r="P7" s="9" t="n">
        <f aca="false">AVERAGE(B7:K7)</f>
        <v>452.942</v>
      </c>
      <c r="Q7" s="9" t="n">
        <f aca="false">STDEV(B7:K7)</f>
        <v>10.9703477104825</v>
      </c>
      <c r="R7" s="9" t="n">
        <f aca="false">100*Q7/P7</f>
        <v>2.42202041552395</v>
      </c>
    </row>
    <row r="8" customFormat="false" ht="15.75" hidden="false" customHeight="true" outlineLevel="0" collapsed="false">
      <c r="A8" s="7" t="n">
        <v>8</v>
      </c>
      <c r="B8" s="3" t="n">
        <v>488.29</v>
      </c>
      <c r="C8" s="3" t="n">
        <v>484.83</v>
      </c>
      <c r="D8" s="3" t="n">
        <v>488.88</v>
      </c>
      <c r="E8" s="3" t="n">
        <v>481.82</v>
      </c>
      <c r="F8" s="3" t="n">
        <v>484.84</v>
      </c>
      <c r="G8" s="3" t="n">
        <v>455</v>
      </c>
      <c r="H8" s="3" t="n">
        <v>491.1</v>
      </c>
      <c r="I8" s="3" t="n">
        <v>488.17</v>
      </c>
      <c r="J8" s="3" t="n">
        <v>482.97</v>
      </c>
      <c r="K8" s="3" t="n">
        <v>479.33</v>
      </c>
      <c r="L8" s="3" t="n">
        <v>906.06</v>
      </c>
      <c r="M8" s="3" t="n">
        <v>466.22</v>
      </c>
      <c r="N8" s="3" t="n">
        <v>472.95</v>
      </c>
      <c r="O8" s="3"/>
      <c r="P8" s="9" t="n">
        <f aca="false">AVERAGE(B8:K8)</f>
        <v>482.523</v>
      </c>
      <c r="Q8" s="9" t="n">
        <f aca="false">STDEV(B8:K8)</f>
        <v>10.3183698647929</v>
      </c>
      <c r="R8" s="9" t="n">
        <f aca="false">100*Q8/P8</f>
        <v>2.13842031670882</v>
      </c>
    </row>
    <row r="9" customFormat="false" ht="15.75" hidden="false" customHeight="true" outlineLevel="0" collapsed="false">
      <c r="A9" s="7" t="n">
        <v>16</v>
      </c>
      <c r="B9" s="3" t="n">
        <v>447.28</v>
      </c>
      <c r="C9" s="3" t="n">
        <v>459.64</v>
      </c>
      <c r="D9" s="3" t="n">
        <v>459.49</v>
      </c>
      <c r="E9" s="3" t="n">
        <v>454.24</v>
      </c>
      <c r="F9" s="3" t="n">
        <v>458.91</v>
      </c>
      <c r="G9" s="3" t="n">
        <v>426.45</v>
      </c>
      <c r="H9" s="3" t="n">
        <v>480.77</v>
      </c>
      <c r="I9" s="3" t="n">
        <v>450.4</v>
      </c>
      <c r="J9" s="3" t="n">
        <v>495.88</v>
      </c>
      <c r="K9" s="3" t="n">
        <v>459.32</v>
      </c>
      <c r="L9" s="3" t="n">
        <v>1029.31</v>
      </c>
      <c r="M9" s="3" t="n">
        <v>427.56</v>
      </c>
      <c r="N9" s="3" t="n">
        <v>445.89</v>
      </c>
      <c r="O9" s="3"/>
      <c r="P9" s="9" t="n">
        <f aca="false">AVERAGE(B9:K9)</f>
        <v>459.238</v>
      </c>
      <c r="Q9" s="9" t="n">
        <f aca="false">STDEV(B9:K9)</f>
        <v>18.6420658130417</v>
      </c>
      <c r="R9" s="9" t="n">
        <f aca="false">100*Q9/P9</f>
        <v>4.05934740005002</v>
      </c>
    </row>
    <row r="10" customFormat="false" ht="15.75" hidden="false" customHeight="true" outlineLevel="0" collapsed="false">
      <c r="A10" s="7" t="n">
        <v>32</v>
      </c>
      <c r="B10" s="3" t="n">
        <v>536.91</v>
      </c>
      <c r="C10" s="3" t="n">
        <v>547.19</v>
      </c>
      <c r="D10" s="3" t="n">
        <v>531.56</v>
      </c>
      <c r="E10" s="3" t="n">
        <v>538.82</v>
      </c>
      <c r="F10" s="3" t="n">
        <v>534.39</v>
      </c>
      <c r="G10" s="3" t="n">
        <v>504.46</v>
      </c>
      <c r="H10" s="3" t="n">
        <v>533.02</v>
      </c>
      <c r="I10" s="3" t="n">
        <v>520.93</v>
      </c>
      <c r="J10" s="3" t="n">
        <v>545.63</v>
      </c>
      <c r="K10" s="3" t="n">
        <v>516.39</v>
      </c>
      <c r="L10" s="3" t="n">
        <v>686.98</v>
      </c>
      <c r="M10" s="3" t="n">
        <v>503.86</v>
      </c>
      <c r="N10" s="3" t="n">
        <v>531.8</v>
      </c>
      <c r="O10" s="3"/>
      <c r="P10" s="9" t="n">
        <f aca="false">AVERAGE(B10:K10)</f>
        <v>530.93</v>
      </c>
      <c r="Q10" s="9" t="n">
        <f aca="false">STDEV(B10:K10)</f>
        <v>13.3637120591548</v>
      </c>
      <c r="R10" s="9" t="n">
        <f aca="false">100*Q10/P10</f>
        <v>2.51703841545116</v>
      </c>
    </row>
    <row r="11" customFormat="false" ht="15.75" hidden="false" customHeight="true" outlineLevel="0" collapsed="false">
      <c r="A11" s="7" t="n">
        <v>64</v>
      </c>
      <c r="B11" s="3" t="n">
        <v>525.89</v>
      </c>
      <c r="C11" s="3" t="n">
        <v>524.47</v>
      </c>
      <c r="D11" s="3" t="n">
        <v>551.74</v>
      </c>
      <c r="E11" s="3" t="n">
        <v>525.29</v>
      </c>
      <c r="F11" s="3" t="n">
        <v>524.7</v>
      </c>
      <c r="G11" s="3" t="n">
        <v>554.08</v>
      </c>
      <c r="H11" s="3" t="n">
        <v>524.77</v>
      </c>
      <c r="I11" s="3" t="n">
        <v>526.55</v>
      </c>
      <c r="J11" s="3" t="n">
        <v>533.74</v>
      </c>
      <c r="K11" s="3" t="n">
        <v>529.83</v>
      </c>
      <c r="L11" s="3" t="n">
        <v>532.54</v>
      </c>
      <c r="M11" s="3" t="n">
        <v>562.36</v>
      </c>
      <c r="N11" s="3" t="n">
        <v>525.6</v>
      </c>
      <c r="O11" s="3"/>
      <c r="P11" s="9" t="n">
        <f aca="false">AVERAGE(B11:K11)</f>
        <v>532.106</v>
      </c>
      <c r="Q11" s="9" t="n">
        <f aca="false">STDEV(B11:K11)</f>
        <v>11.3487181850835</v>
      </c>
      <c r="R11" s="9" t="n">
        <f aca="false">100*Q11/P11</f>
        <v>2.13279274901683</v>
      </c>
    </row>
    <row r="12" customFormat="false" ht="15.75" hidden="false" customHeight="true" outlineLevel="0" collapsed="false">
      <c r="A12" s="7" t="n">
        <v>128</v>
      </c>
      <c r="B12" s="3" t="n">
        <v>643.07</v>
      </c>
      <c r="C12" s="3" t="n">
        <v>643.83</v>
      </c>
      <c r="D12" s="3" t="n">
        <v>644.29</v>
      </c>
      <c r="E12" s="3" t="n">
        <v>641.67</v>
      </c>
      <c r="F12" s="3" t="n">
        <v>642.98</v>
      </c>
      <c r="G12" s="3" t="n">
        <v>613.58</v>
      </c>
      <c r="H12" s="3" t="n">
        <v>644.71</v>
      </c>
      <c r="I12" s="3" t="n">
        <v>642.08</v>
      </c>
      <c r="J12" s="3" t="n">
        <v>639.11</v>
      </c>
      <c r="K12" s="3" t="n">
        <v>643.3</v>
      </c>
      <c r="L12" s="3" t="n">
        <v>688.23</v>
      </c>
      <c r="M12" s="3" t="n">
        <v>628.79</v>
      </c>
      <c r="N12" s="3" t="n">
        <v>643.6</v>
      </c>
      <c r="O12" s="3"/>
      <c r="P12" s="9" t="n">
        <f aca="false">AVERAGE(B12:K12)</f>
        <v>639.862</v>
      </c>
      <c r="Q12" s="9" t="n">
        <f aca="false">STDEV(B12:K12)</f>
        <v>9.37008099099349</v>
      </c>
      <c r="R12" s="9" t="n">
        <f aca="false">100*Q12/P12</f>
        <v>1.46439091413359</v>
      </c>
    </row>
    <row r="13" customFormat="false" ht="15.75" hidden="false" customHeight="true" outlineLevel="0" collapsed="false">
      <c r="A13" s="7" t="n">
        <v>256</v>
      </c>
      <c r="B13" s="11" t="n">
        <v>895.46</v>
      </c>
      <c r="C13" s="11" t="n">
        <v>900.68</v>
      </c>
      <c r="D13" s="11" t="n">
        <v>914.78</v>
      </c>
      <c r="E13" s="11" t="n">
        <v>892.51</v>
      </c>
      <c r="F13" s="11" t="n">
        <v>887.87</v>
      </c>
      <c r="G13" s="11" t="n">
        <v>908.46</v>
      </c>
      <c r="H13" s="11" t="n">
        <v>904.3</v>
      </c>
      <c r="I13" s="11" t="n">
        <v>898.53</v>
      </c>
      <c r="J13" s="11" t="n">
        <v>887.18</v>
      </c>
      <c r="K13" s="11" t="n">
        <v>919.05</v>
      </c>
      <c r="L13" s="11" t="n">
        <v>928.3</v>
      </c>
      <c r="M13" s="11" t="n">
        <v>884.12</v>
      </c>
      <c r="N13" s="11" t="n">
        <v>889.96</v>
      </c>
      <c r="O13" s="3"/>
      <c r="P13" s="9" t="n">
        <f aca="false">AVERAGE(B13:K13)</f>
        <v>900.882</v>
      </c>
      <c r="Q13" s="9" t="n">
        <f aca="false">STDEV(B13:K13)</f>
        <v>10.8241374303503</v>
      </c>
      <c r="R13" s="9" t="n">
        <f aca="false">100*Q13/P13</f>
        <v>1.20150446233251</v>
      </c>
    </row>
    <row r="14" customFormat="false" ht="15.75" hidden="false" customHeight="true" outlineLevel="0" collapsed="false">
      <c r="A14" s="7" t="n">
        <v>512</v>
      </c>
      <c r="B14" s="11" t="n">
        <v>1291.78</v>
      </c>
      <c r="C14" s="11" t="n">
        <v>1291.25</v>
      </c>
      <c r="D14" s="11" t="n">
        <v>1293.42</v>
      </c>
      <c r="E14" s="11" t="n">
        <v>1295.49</v>
      </c>
      <c r="F14" s="11" t="n">
        <v>1301.42</v>
      </c>
      <c r="G14" s="11" t="n">
        <v>1295.1</v>
      </c>
      <c r="H14" s="11" t="n">
        <v>1295.16</v>
      </c>
      <c r="I14" s="11" t="n">
        <v>1299.02</v>
      </c>
      <c r="J14" s="11" t="n">
        <v>1270.47</v>
      </c>
      <c r="K14" s="11" t="n">
        <v>1309.38</v>
      </c>
      <c r="L14" s="11" t="n">
        <v>1295.85</v>
      </c>
      <c r="M14" s="11" t="n">
        <v>1303.37</v>
      </c>
      <c r="N14" s="11" t="n">
        <v>1283.99</v>
      </c>
      <c r="O14" s="3"/>
      <c r="P14" s="9" t="n">
        <f aca="false">AVERAGE(B14:K14)</f>
        <v>1294.249</v>
      </c>
      <c r="Q14" s="9" t="n">
        <f aca="false">STDEV(B14:K14)</f>
        <v>9.93000553876987</v>
      </c>
      <c r="R14" s="9" t="n">
        <f aca="false">100*Q14/P14</f>
        <v>0.767240734879445</v>
      </c>
    </row>
    <row r="15" customFormat="false" ht="15.75" hidden="false" customHeight="true" outlineLevel="0" collapsed="false">
      <c r="A15" s="7" t="s">
        <v>6</v>
      </c>
      <c r="B15" s="11" t="n">
        <v>2243.41</v>
      </c>
      <c r="C15" s="11" t="n">
        <v>2157.39</v>
      </c>
      <c r="D15" s="11" t="n">
        <v>2185.44</v>
      </c>
      <c r="E15" s="11" t="n">
        <v>2172.15</v>
      </c>
      <c r="F15" s="11" t="n">
        <v>2280.01</v>
      </c>
      <c r="G15" s="11" t="n">
        <v>2190.11</v>
      </c>
      <c r="H15" s="11" t="n">
        <v>2224.1</v>
      </c>
      <c r="I15" s="11" t="n">
        <v>2189.22</v>
      </c>
      <c r="J15" s="11" t="n">
        <v>2159.14</v>
      </c>
      <c r="K15" s="11" t="n">
        <v>2214.08</v>
      </c>
      <c r="L15" s="11" t="n">
        <v>2206.22</v>
      </c>
      <c r="M15" s="11" t="n">
        <v>2227.28</v>
      </c>
      <c r="N15" s="11" t="n">
        <v>2133.31</v>
      </c>
      <c r="O15" s="3"/>
      <c r="P15" s="9" t="n">
        <f aca="false">AVERAGE(B15:K15)</f>
        <v>2201.505</v>
      </c>
      <c r="Q15" s="9" t="n">
        <f aca="false">STDEV(B15:K15)</f>
        <v>39.0572551945645</v>
      </c>
      <c r="R15" s="9" t="n">
        <f aca="false">100*Q15/P15</f>
        <v>1.77411612485843</v>
      </c>
    </row>
    <row r="16" customFormat="false" ht="15.75" hidden="false" customHeight="true" outlineLevel="0" collapsed="false">
      <c r="A16" s="7" t="s">
        <v>7</v>
      </c>
      <c r="B16" s="11" t="n">
        <v>7630.68</v>
      </c>
      <c r="C16" s="11" t="n">
        <v>7654.62</v>
      </c>
      <c r="D16" s="11" t="n">
        <v>7722.57</v>
      </c>
      <c r="E16" s="11" t="n">
        <v>7558.23</v>
      </c>
      <c r="F16" s="11" t="n">
        <v>7692.03</v>
      </c>
      <c r="G16" s="11" t="n">
        <v>7610.19</v>
      </c>
      <c r="H16" s="11" t="n">
        <v>7685.87</v>
      </c>
      <c r="I16" s="11" t="n">
        <v>7610.49</v>
      </c>
      <c r="J16" s="11" t="n">
        <v>7755.9</v>
      </c>
      <c r="K16" s="11" t="n">
        <v>7732.01</v>
      </c>
      <c r="L16" s="11" t="n">
        <v>7725.26</v>
      </c>
      <c r="M16" s="11" t="n">
        <v>7729.93</v>
      </c>
      <c r="N16" s="11" t="n">
        <v>7747</v>
      </c>
      <c r="O16" s="3"/>
      <c r="P16" s="9" t="n">
        <f aca="false">AVERAGE(B16:K16)</f>
        <v>7665.259</v>
      </c>
      <c r="Q16" s="9" t="n">
        <f aca="false">STDEV(B16:K16)</f>
        <v>63.1522656319189</v>
      </c>
      <c r="R16" s="9" t="n">
        <f aca="false">100*Q16/P16</f>
        <v>0.823876474779508</v>
      </c>
    </row>
    <row r="17" customFormat="false" ht="15.75" hidden="false" customHeight="true" outlineLevel="0" collapsed="false">
      <c r="A17" s="7" t="s">
        <v>8</v>
      </c>
      <c r="B17" s="11" t="n">
        <v>11610.61</v>
      </c>
      <c r="C17" s="11" t="n">
        <v>11604.78</v>
      </c>
      <c r="D17" s="11" t="n">
        <v>11504.15</v>
      </c>
      <c r="E17" s="11" t="n">
        <v>14543.46</v>
      </c>
      <c r="F17" s="11" t="n">
        <v>11627.52</v>
      </c>
      <c r="G17" s="11" t="n">
        <v>11623.39</v>
      </c>
      <c r="H17" s="11" t="n">
        <v>11572.94</v>
      </c>
      <c r="I17" s="11" t="n">
        <v>11585.57</v>
      </c>
      <c r="J17" s="11" t="n">
        <v>11681.69</v>
      </c>
      <c r="K17" s="11" t="n">
        <v>11556.72</v>
      </c>
      <c r="L17" s="11" t="n">
        <v>11508.59</v>
      </c>
      <c r="M17" s="11" t="n">
        <v>11464.55</v>
      </c>
      <c r="N17" s="11" t="n">
        <v>11609.92</v>
      </c>
      <c r="O17" s="3"/>
      <c r="P17" s="9" t="n">
        <f aca="false">AVERAGE(B17:K17)</f>
        <v>11891.083</v>
      </c>
      <c r="Q17" s="9" t="n">
        <f aca="false">STDEV(B17:K17)</f>
        <v>933.141504763464</v>
      </c>
      <c r="R17" s="9" t="n">
        <f aca="false">100*Q17/P17</f>
        <v>7.84740552869292</v>
      </c>
    </row>
    <row r="18" customFormat="false" ht="15.75" hidden="false" customHeight="true" outlineLevel="0" collapsed="false">
      <c r="A18" s="7" t="s">
        <v>9</v>
      </c>
      <c r="B18" s="11" t="n">
        <v>23029.02</v>
      </c>
      <c r="C18" s="11" t="n">
        <v>22996.17</v>
      </c>
      <c r="D18" s="11" t="n">
        <v>22998.88</v>
      </c>
      <c r="E18" s="11" t="n">
        <v>23089.98</v>
      </c>
      <c r="F18" s="11" t="n">
        <v>23023.17</v>
      </c>
      <c r="G18" s="11" t="n">
        <v>23099.01</v>
      </c>
      <c r="H18" s="11" t="n">
        <v>22948.9</v>
      </c>
      <c r="I18" s="11" t="n">
        <v>23109.47</v>
      </c>
      <c r="J18" s="11" t="n">
        <v>23033.77</v>
      </c>
      <c r="K18" s="11" t="n">
        <v>23055.07</v>
      </c>
      <c r="L18" s="11" t="n">
        <v>23032.99</v>
      </c>
      <c r="M18" s="11" t="n">
        <v>23128.67</v>
      </c>
      <c r="N18" s="11" t="n">
        <v>22988.28</v>
      </c>
      <c r="O18" s="3"/>
      <c r="P18" s="9" t="n">
        <f aca="false">AVERAGE(B18:K18)</f>
        <v>23038.344</v>
      </c>
      <c r="Q18" s="9" t="n">
        <f aca="false">STDEV(B18:K18)</f>
        <v>50.9462662899732</v>
      </c>
      <c r="R18" s="9" t="n">
        <f aca="false">100*Q18/P18</f>
        <v>0.221136841649613</v>
      </c>
    </row>
    <row r="19" customFormat="false" ht="15.75" hidden="false" customHeight="true" outlineLevel="0" collapsed="false">
      <c r="A19" s="7" t="s">
        <v>10</v>
      </c>
      <c r="B19" s="11" t="n">
        <v>78063.26</v>
      </c>
      <c r="C19" s="11" t="n">
        <v>77088.23</v>
      </c>
      <c r="D19" s="11" t="n">
        <v>77401.95</v>
      </c>
      <c r="E19" s="11" t="n">
        <v>77044.94</v>
      </c>
      <c r="F19" s="11" t="n">
        <v>77204.42</v>
      </c>
      <c r="G19" s="11" t="n">
        <v>79712.84</v>
      </c>
      <c r="H19" s="11" t="n">
        <v>77017.78</v>
      </c>
      <c r="I19" s="11" t="n">
        <v>77356.69</v>
      </c>
      <c r="J19" s="11" t="n">
        <v>77224.32</v>
      </c>
      <c r="K19" s="11" t="n">
        <v>77630.32</v>
      </c>
      <c r="L19" s="11" t="n">
        <v>77742.61</v>
      </c>
      <c r="M19" s="11" t="n">
        <v>78557.78</v>
      </c>
      <c r="N19" s="11" t="n">
        <v>77315.92</v>
      </c>
      <c r="O19" s="3"/>
      <c r="P19" s="9" t="n">
        <f aca="false">AVERAGE(B19:K19)</f>
        <v>77574.475</v>
      </c>
      <c r="Q19" s="9" t="n">
        <f aca="false">STDEV(B19:K19)</f>
        <v>815.007127552335</v>
      </c>
      <c r="R19" s="9" t="n">
        <f aca="false">100*Q19/P19</f>
        <v>1.05061249535022</v>
      </c>
    </row>
    <row r="20" customFormat="false" ht="15.75" hidden="false" customHeight="true" outlineLevel="0" collapsed="false">
      <c r="A20" s="7" t="s">
        <v>11</v>
      </c>
      <c r="B20" s="11" t="n">
        <v>153380.73</v>
      </c>
      <c r="C20" s="11" t="n">
        <v>153043.27</v>
      </c>
      <c r="D20" s="11" t="n">
        <v>153311.42</v>
      </c>
      <c r="E20" s="11" t="n">
        <v>153240.05</v>
      </c>
      <c r="F20" s="11" t="n">
        <v>152955.49</v>
      </c>
      <c r="G20" s="11" t="n">
        <v>152966.72</v>
      </c>
      <c r="H20" s="11" t="n">
        <v>153197.67</v>
      </c>
      <c r="I20" s="11" t="n">
        <v>153278.18</v>
      </c>
      <c r="J20" s="11" t="n">
        <v>153068.23</v>
      </c>
      <c r="K20" s="11" t="n">
        <v>152871.55</v>
      </c>
      <c r="L20" s="11" t="n">
        <v>152710.37</v>
      </c>
      <c r="M20" s="11" t="n">
        <v>152779.96</v>
      </c>
      <c r="N20" s="11" t="n">
        <v>152664.86</v>
      </c>
      <c r="O20" s="3"/>
      <c r="P20" s="9" t="n">
        <f aca="false">AVERAGE(B20:K20)</f>
        <v>153131.331</v>
      </c>
      <c r="Q20" s="9" t="n">
        <f aca="false">STDEV(B20:K20)</f>
        <v>173.094933583349</v>
      </c>
      <c r="R20" s="9" t="n">
        <f aca="false">100*Q20/P20</f>
        <v>0.113036915733038</v>
      </c>
    </row>
    <row r="21" customFormat="false" ht="15.75" hidden="false" customHeight="true" outlineLevel="0" collapsed="false">
      <c r="A21" s="7" t="s">
        <v>12</v>
      </c>
      <c r="B21" s="11" t="n">
        <v>303610.11</v>
      </c>
      <c r="C21" s="11" t="n">
        <v>303444.27</v>
      </c>
      <c r="D21" s="11" t="n">
        <v>303424.83</v>
      </c>
      <c r="E21" s="11" t="n">
        <v>303346.04</v>
      </c>
      <c r="F21" s="11" t="n">
        <v>303097.35</v>
      </c>
      <c r="G21" s="11" t="n">
        <v>303225.82</v>
      </c>
      <c r="H21" s="11" t="n">
        <v>303316.97</v>
      </c>
      <c r="I21" s="11" t="n">
        <v>303325.8</v>
      </c>
      <c r="J21" s="11" t="n">
        <v>303286.38</v>
      </c>
      <c r="K21" s="11" t="n">
        <v>303331.74</v>
      </c>
      <c r="L21" s="11" t="n">
        <v>303327.5</v>
      </c>
      <c r="M21" s="11" t="n">
        <v>303249.71</v>
      </c>
      <c r="N21" s="11" t="n">
        <v>303396.18</v>
      </c>
      <c r="O21" s="3"/>
      <c r="P21" s="9" t="n">
        <f aca="false">AVERAGE(B21:K21)</f>
        <v>303340.931</v>
      </c>
      <c r="Q21" s="9" t="n">
        <f aca="false">STDEV(B21:K21)</f>
        <v>136.074748939287</v>
      </c>
      <c r="R21" s="9" t="n">
        <f aca="false">100*Q21/P21</f>
        <v>0.0448586837558322</v>
      </c>
    </row>
    <row r="22" customFormat="false" ht="15.75" hidden="false" customHeight="true" outlineLevel="0" collapsed="false">
      <c r="A22" s="7" t="s">
        <v>13</v>
      </c>
      <c r="B22" s="11" t="n">
        <v>617468.65</v>
      </c>
      <c r="C22" s="11" t="n">
        <v>615685.26</v>
      </c>
      <c r="D22" s="11" t="n">
        <v>615979.61</v>
      </c>
      <c r="E22" s="11" t="n">
        <v>616641.7</v>
      </c>
      <c r="F22" s="11" t="n">
        <v>615357.85</v>
      </c>
      <c r="G22" s="11" t="n">
        <v>615806.87</v>
      </c>
      <c r="H22" s="11" t="n">
        <v>616077.59</v>
      </c>
      <c r="I22" s="11" t="n">
        <v>616107.72</v>
      </c>
      <c r="J22" s="11" t="n">
        <v>615744.92</v>
      </c>
      <c r="K22" s="11" t="n">
        <v>615901.23</v>
      </c>
      <c r="L22" s="11" t="n">
        <v>615853.24</v>
      </c>
      <c r="M22" s="11" t="n">
        <v>615676.41</v>
      </c>
      <c r="N22" s="11" t="n">
        <v>616026.06</v>
      </c>
      <c r="O22" s="3"/>
      <c r="P22" s="9" t="n">
        <f aca="false">AVERAGE(B22:K22)</f>
        <v>616077.14</v>
      </c>
      <c r="Q22" s="9" t="n">
        <f aca="false">STDEV(B22:K22)</f>
        <v>591.681584919909</v>
      </c>
      <c r="R22" s="9" t="n">
        <f aca="false">100*Q22/P22</f>
        <v>0.096040178494516</v>
      </c>
    </row>
    <row r="23" customFormat="false" ht="15.75" hidden="false" customHeight="true" outlineLevel="0" collapsed="false">
      <c r="A23" s="7" t="s">
        <v>14</v>
      </c>
      <c r="B23" s="11" t="n">
        <v>1219383.7</v>
      </c>
      <c r="C23" s="11" t="n">
        <v>1217716.2</v>
      </c>
      <c r="D23" s="11" t="n">
        <v>1218202.01</v>
      </c>
      <c r="E23" s="11" t="n">
        <v>1218650.11</v>
      </c>
      <c r="F23" s="11" t="n">
        <v>1217586.29</v>
      </c>
      <c r="G23" s="11" t="n">
        <v>1217915.5</v>
      </c>
      <c r="H23" s="11" t="n">
        <v>1217987.25</v>
      </c>
      <c r="I23" s="11" t="n">
        <v>1218537.25</v>
      </c>
      <c r="J23" s="11" t="n">
        <v>1218283.48</v>
      </c>
      <c r="K23" s="11" t="n">
        <v>1218368.48</v>
      </c>
      <c r="L23" s="11" t="n">
        <v>1217952.32</v>
      </c>
      <c r="M23" s="11" t="n">
        <v>1217673.26</v>
      </c>
      <c r="N23" s="11" t="n">
        <v>1218096.53</v>
      </c>
      <c r="O23" s="3"/>
      <c r="P23" s="9" t="n">
        <f aca="false">AVERAGE(B23:K23)</f>
        <v>1218263.027</v>
      </c>
      <c r="Q23" s="9" t="n">
        <f aca="false">STDEV(B23:K23)</f>
        <v>521.751528221152</v>
      </c>
      <c r="R23" s="9" t="n">
        <f aca="false">100*Q23/P23</f>
        <v>0.042827494281426</v>
      </c>
    </row>
    <row r="24" customFormat="false" ht="15.75" hidden="false" customHeight="true" outlineLevel="0" collapsed="false">
      <c r="A24" s="7" t="s">
        <v>15</v>
      </c>
      <c r="B24" s="11" t="n">
        <v>2427249.52</v>
      </c>
      <c r="C24" s="11" t="n">
        <v>2424517.21</v>
      </c>
      <c r="D24" s="11" t="n">
        <v>2425562.8</v>
      </c>
      <c r="E24" s="11" t="n">
        <v>2426454.38</v>
      </c>
      <c r="F24" s="11" t="n">
        <v>2424100.47</v>
      </c>
      <c r="G24" s="11" t="n">
        <v>2425356.31</v>
      </c>
      <c r="H24" s="11" t="n">
        <v>2424622.74</v>
      </c>
      <c r="I24" s="11" t="n">
        <v>2425962.98</v>
      </c>
      <c r="J24" s="11" t="n">
        <v>2424226.8</v>
      </c>
      <c r="K24" s="11" t="n">
        <v>2425007.45</v>
      </c>
      <c r="L24" s="11" t="n">
        <v>2424617.15</v>
      </c>
      <c r="M24" s="11" t="n">
        <v>2424749.71</v>
      </c>
      <c r="N24" s="11" t="n">
        <v>2424997.01</v>
      </c>
      <c r="O24" s="3"/>
      <c r="P24" s="9" t="n">
        <f aca="false">AVERAGE(B24:K24)</f>
        <v>2425306.066</v>
      </c>
      <c r="Q24" s="9" t="n">
        <f aca="false">STDEV(B24:K24)</f>
        <v>1021.56132370663</v>
      </c>
      <c r="R24" s="9" t="n">
        <f aca="false">100*Q24/P24</f>
        <v>0.0421209239537949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284.74</v>
      </c>
      <c r="C5" s="3" t="n">
        <v>281.5</v>
      </c>
      <c r="D5" s="3" t="n">
        <v>287.01</v>
      </c>
      <c r="E5" s="3" t="n">
        <v>293.89</v>
      </c>
      <c r="F5" s="3" t="n">
        <v>297.18</v>
      </c>
      <c r="G5" s="3" t="n">
        <v>294.64</v>
      </c>
      <c r="H5" s="3" t="n">
        <v>264.31</v>
      </c>
      <c r="I5" s="3" t="n">
        <v>313.06</v>
      </c>
      <c r="J5" s="3" t="n">
        <v>272.5</v>
      </c>
      <c r="K5" s="3" t="n">
        <v>291.46</v>
      </c>
      <c r="L5" s="3" t="n">
        <v>309.97</v>
      </c>
      <c r="M5" s="8" t="n">
        <v>299.27</v>
      </c>
      <c r="N5" s="8" t="n">
        <v>1665.8</v>
      </c>
      <c r="O5" s="3"/>
      <c r="P5" s="9" t="n">
        <f aca="false">AVERAGE(B5:K5)</f>
        <v>288.029</v>
      </c>
      <c r="Q5" s="9" t="n">
        <f aca="false">STDEV(B5:K5)</f>
        <v>13.5742595050747</v>
      </c>
      <c r="R5" s="9" t="n">
        <f aca="false">100*Q5/P5</f>
        <v>4.71280999658879</v>
      </c>
    </row>
    <row r="6" customFormat="false" ht="15.75" hidden="false" customHeight="true" outlineLevel="0" collapsed="false">
      <c r="A6" s="7" t="n">
        <v>2</v>
      </c>
      <c r="B6" s="3" t="n">
        <v>205.72</v>
      </c>
      <c r="C6" s="3" t="n">
        <v>218.04</v>
      </c>
      <c r="D6" s="3" t="n">
        <v>222.42</v>
      </c>
      <c r="E6" s="3" t="n">
        <v>208.61</v>
      </c>
      <c r="F6" s="3" t="n">
        <v>210.28</v>
      </c>
      <c r="G6" s="3" t="n">
        <v>215.79</v>
      </c>
      <c r="H6" s="3" t="n">
        <v>189.06</v>
      </c>
      <c r="I6" s="3" t="n">
        <v>218.62</v>
      </c>
      <c r="J6" s="3" t="n">
        <v>188.4</v>
      </c>
      <c r="K6" s="3" t="n">
        <v>212.08</v>
      </c>
      <c r="L6" s="3" t="n">
        <v>263.68</v>
      </c>
      <c r="M6" s="3" t="n">
        <v>211.87</v>
      </c>
      <c r="N6" s="8" t="n">
        <v>192.87</v>
      </c>
      <c r="O6" s="3"/>
      <c r="P6" s="9" t="n">
        <f aca="false">AVERAGE(B6:K6)</f>
        <v>208.902</v>
      </c>
      <c r="Q6" s="9" t="n">
        <f aca="false">STDEV(B6:K6)</f>
        <v>11.7585399698356</v>
      </c>
      <c r="R6" s="9" t="n">
        <f aca="false">100*Q6/P6</f>
        <v>5.62873499049106</v>
      </c>
    </row>
    <row r="7" customFormat="false" ht="15.75" hidden="false" customHeight="true" outlineLevel="0" collapsed="false">
      <c r="A7" s="7" t="n">
        <v>4</v>
      </c>
      <c r="B7" s="3" t="n">
        <v>293.54</v>
      </c>
      <c r="C7" s="3" t="n">
        <v>278.71</v>
      </c>
      <c r="D7" s="3" t="n">
        <v>296.91</v>
      </c>
      <c r="E7" s="3" t="n">
        <v>283.5</v>
      </c>
      <c r="F7" s="3" t="n">
        <v>280.4</v>
      </c>
      <c r="G7" s="3" t="n">
        <v>282.43</v>
      </c>
      <c r="H7" s="3" t="n">
        <v>189.39</v>
      </c>
      <c r="I7" s="3" t="n">
        <v>291.85</v>
      </c>
      <c r="J7" s="3" t="n">
        <v>187.72</v>
      </c>
      <c r="K7" s="3" t="n">
        <v>307.34</v>
      </c>
      <c r="L7" s="8" t="n">
        <v>225.62</v>
      </c>
      <c r="M7" s="8" t="n">
        <v>294.41</v>
      </c>
      <c r="N7" s="8" t="n">
        <v>187.56</v>
      </c>
      <c r="O7" s="3"/>
      <c r="P7" s="9" t="n">
        <f aca="false">AVERAGE(B7:K7)</f>
        <v>269.179</v>
      </c>
      <c r="Q7" s="9" t="n">
        <f aca="false">STDEV(B7:K7)</f>
        <v>43.3743227804962</v>
      </c>
      <c r="R7" s="9" t="n">
        <f aca="false">100*Q7/P7</f>
        <v>16.1135611546577</v>
      </c>
    </row>
    <row r="8" customFormat="false" ht="15.75" hidden="false" customHeight="true" outlineLevel="0" collapsed="false">
      <c r="A8" s="7" t="n">
        <v>8</v>
      </c>
      <c r="B8" s="3" t="n">
        <v>207.57</v>
      </c>
      <c r="C8" s="3" t="n">
        <v>217.35</v>
      </c>
      <c r="D8" s="3" t="n">
        <v>225.2</v>
      </c>
      <c r="E8" s="3" t="n">
        <v>212.5</v>
      </c>
      <c r="F8" s="3" t="n">
        <v>222.54</v>
      </c>
      <c r="G8" s="3" t="n">
        <v>215.3</v>
      </c>
      <c r="H8" s="3" t="n">
        <v>256.45</v>
      </c>
      <c r="I8" s="3" t="n">
        <v>227.44</v>
      </c>
      <c r="J8" s="3" t="n">
        <v>268.65</v>
      </c>
      <c r="K8" s="3" t="n">
        <v>209.82</v>
      </c>
      <c r="L8" s="3" t="n">
        <v>239.42</v>
      </c>
      <c r="M8" s="3" t="n">
        <v>208.1</v>
      </c>
      <c r="N8" s="3" t="n">
        <v>192.75</v>
      </c>
      <c r="O8" s="3"/>
      <c r="P8" s="9" t="n">
        <f aca="false">AVERAGE(B8:K8)</f>
        <v>226.282</v>
      </c>
      <c r="Q8" s="9" t="n">
        <f aca="false">STDEV(B8:K8)</f>
        <v>20.3664614283167</v>
      </c>
      <c r="R8" s="9" t="n">
        <f aca="false">100*Q8/P8</f>
        <v>9.00047791177233</v>
      </c>
    </row>
    <row r="9" customFormat="false" ht="15.75" hidden="false" customHeight="true" outlineLevel="0" collapsed="false">
      <c r="A9" s="7" t="n">
        <v>16</v>
      </c>
      <c r="B9" s="3" t="n">
        <v>233.06</v>
      </c>
      <c r="C9" s="3" t="n">
        <v>226.25</v>
      </c>
      <c r="D9" s="3" t="n">
        <v>235.79</v>
      </c>
      <c r="E9" s="3" t="n">
        <v>223.54</v>
      </c>
      <c r="F9" s="3" t="n">
        <v>205.48</v>
      </c>
      <c r="G9" s="3" t="n">
        <v>237.71</v>
      </c>
      <c r="H9" s="3" t="n">
        <v>207.2</v>
      </c>
      <c r="I9" s="3" t="n">
        <v>220.63</v>
      </c>
      <c r="J9" s="3" t="n">
        <v>204.19</v>
      </c>
      <c r="K9" s="3" t="n">
        <v>233.06</v>
      </c>
      <c r="L9" s="3" t="n">
        <v>248.6</v>
      </c>
      <c r="M9" s="3" t="n">
        <v>237.31</v>
      </c>
      <c r="N9" s="3" t="n">
        <v>204.71</v>
      </c>
      <c r="O9" s="3"/>
      <c r="P9" s="9" t="n">
        <f aca="false">AVERAGE(B9:K9)</f>
        <v>222.691</v>
      </c>
      <c r="Q9" s="9" t="n">
        <f aca="false">STDEV(B9:K9)</f>
        <v>12.9456045307535</v>
      </c>
      <c r="R9" s="9" t="n">
        <f aca="false">100*Q9/P9</f>
        <v>5.8132589690439</v>
      </c>
    </row>
    <row r="10" customFormat="false" ht="15.75" hidden="false" customHeight="true" outlineLevel="0" collapsed="false">
      <c r="A10" s="7" t="n">
        <v>32</v>
      </c>
      <c r="B10" s="3" t="n">
        <v>266.52</v>
      </c>
      <c r="C10" s="3" t="n">
        <v>256.37</v>
      </c>
      <c r="D10" s="3" t="n">
        <v>261.27</v>
      </c>
      <c r="E10" s="3" t="n">
        <v>306.22</v>
      </c>
      <c r="F10" s="3" t="n">
        <v>243.03</v>
      </c>
      <c r="G10" s="3" t="n">
        <v>274.79</v>
      </c>
      <c r="H10" s="3" t="n">
        <v>228.88</v>
      </c>
      <c r="I10" s="3" t="n">
        <v>276.36</v>
      </c>
      <c r="J10" s="3" t="n">
        <v>237.46</v>
      </c>
      <c r="K10" s="3" t="n">
        <v>274.12</v>
      </c>
      <c r="L10" s="8" t="n">
        <v>265.61</v>
      </c>
      <c r="M10" s="8" t="n">
        <v>273.98</v>
      </c>
      <c r="N10" s="3" t="n">
        <v>637.53</v>
      </c>
      <c r="O10" s="3"/>
      <c r="P10" s="9" t="n">
        <f aca="false">AVERAGE(B10:K10)</f>
        <v>262.502</v>
      </c>
      <c r="Q10" s="9" t="n">
        <f aca="false">STDEV(B10:K10)</f>
        <v>22.5616280933407</v>
      </c>
      <c r="R10" s="9" t="n">
        <f aca="false">100*Q10/P10</f>
        <v>8.59484045582157</v>
      </c>
    </row>
    <row r="11" customFormat="false" ht="15.75" hidden="false" customHeight="true" outlineLevel="0" collapsed="false">
      <c r="A11" s="7" t="n">
        <v>64</v>
      </c>
      <c r="B11" s="3" t="n">
        <v>288.49</v>
      </c>
      <c r="C11" s="3" t="n">
        <v>299.79</v>
      </c>
      <c r="D11" s="3" t="n">
        <v>316.23</v>
      </c>
      <c r="E11" s="3" t="n">
        <v>317.24</v>
      </c>
      <c r="F11" s="3" t="n">
        <v>276.85</v>
      </c>
      <c r="G11" s="3" t="n">
        <v>301.24</v>
      </c>
      <c r="H11" s="3" t="n">
        <v>281.29</v>
      </c>
      <c r="I11" s="3" t="n">
        <v>298.95</v>
      </c>
      <c r="J11" s="3" t="n">
        <v>286.8</v>
      </c>
      <c r="K11" s="3" t="n">
        <v>286.01</v>
      </c>
      <c r="L11" s="3" t="n">
        <v>352.93</v>
      </c>
      <c r="M11" s="3" t="n">
        <v>285.58</v>
      </c>
      <c r="N11" s="3" t="n">
        <v>878.75</v>
      </c>
      <c r="O11" s="3"/>
      <c r="P11" s="9" t="n">
        <f aca="false">AVERAGE(B11:K11)</f>
        <v>295.289</v>
      </c>
      <c r="Q11" s="9" t="n">
        <f aca="false">STDEV(B11:K11)</f>
        <v>13.8636466663317</v>
      </c>
      <c r="R11" s="9" t="n">
        <f aca="false">100*Q11/P11</f>
        <v>4.69494179137443</v>
      </c>
    </row>
    <row r="12" customFormat="false" ht="15.75" hidden="false" customHeight="true" outlineLevel="0" collapsed="false">
      <c r="A12" s="7" t="n">
        <v>128</v>
      </c>
      <c r="B12" s="3" t="n">
        <v>383.44</v>
      </c>
      <c r="C12" s="3" t="n">
        <v>385.73</v>
      </c>
      <c r="D12" s="3" t="n">
        <v>435.88</v>
      </c>
      <c r="E12" s="3" t="n">
        <v>442.56</v>
      </c>
      <c r="F12" s="3" t="n">
        <v>359.14</v>
      </c>
      <c r="G12" s="3" t="n">
        <v>437.75</v>
      </c>
      <c r="H12" s="3" t="n">
        <v>367.22</v>
      </c>
      <c r="I12" s="3" t="n">
        <v>429.27</v>
      </c>
      <c r="J12" s="3" t="n">
        <v>393.04</v>
      </c>
      <c r="K12" s="3" t="n">
        <v>438.09</v>
      </c>
      <c r="L12" s="3" t="n">
        <v>456.6</v>
      </c>
      <c r="M12" s="3" t="n">
        <v>418.31</v>
      </c>
      <c r="N12" s="3" t="n">
        <v>818.97</v>
      </c>
      <c r="O12" s="3"/>
      <c r="P12" s="9" t="n">
        <f aca="false">AVERAGE(B12:K12)</f>
        <v>407.212</v>
      </c>
      <c r="Q12" s="9" t="n">
        <f aca="false">STDEV(B12:K12)</f>
        <v>32.6285801100814</v>
      </c>
      <c r="R12" s="9" t="n">
        <f aca="false">100*Q12/P12</f>
        <v>8.01267647075268</v>
      </c>
    </row>
    <row r="13" customFormat="false" ht="15.75" hidden="false" customHeight="true" outlineLevel="0" collapsed="false">
      <c r="A13" s="7" t="n">
        <v>256</v>
      </c>
      <c r="B13" s="11" t="n">
        <v>619.8</v>
      </c>
      <c r="C13" s="11" t="n">
        <v>650.39</v>
      </c>
      <c r="D13" s="11" t="n">
        <v>609.44</v>
      </c>
      <c r="E13" s="11" t="n">
        <v>613.16</v>
      </c>
      <c r="F13" s="11" t="n">
        <v>577.66</v>
      </c>
      <c r="G13" s="11" t="n">
        <v>607.24</v>
      </c>
      <c r="H13" s="11" t="n">
        <v>609.74</v>
      </c>
      <c r="I13" s="11" t="n">
        <v>600.73</v>
      </c>
      <c r="J13" s="11" t="n">
        <v>599.91</v>
      </c>
      <c r="K13" s="11" t="n">
        <v>618.92</v>
      </c>
      <c r="L13" s="11" t="n">
        <v>552.64</v>
      </c>
      <c r="M13" s="11" t="n">
        <v>614.53</v>
      </c>
      <c r="N13" s="11" t="n">
        <v>557.29</v>
      </c>
      <c r="O13" s="3"/>
      <c r="P13" s="9" t="n">
        <f aca="false">AVERAGE(B13:K13)</f>
        <v>610.699</v>
      </c>
      <c r="Q13" s="9" t="n">
        <f aca="false">STDEV(B13:K13)</f>
        <v>18.4200177644986</v>
      </c>
      <c r="R13" s="9" t="n">
        <f aca="false">100*Q13/P13</f>
        <v>3.01621875334635</v>
      </c>
    </row>
    <row r="14" customFormat="false" ht="15.75" hidden="false" customHeight="true" outlineLevel="0" collapsed="false">
      <c r="A14" s="7" t="n">
        <v>512</v>
      </c>
      <c r="B14" s="11" t="n">
        <v>854.57</v>
      </c>
      <c r="C14" s="11" t="n">
        <v>876.27</v>
      </c>
      <c r="D14" s="11" t="n">
        <v>844.28</v>
      </c>
      <c r="E14" s="11" t="n">
        <v>868.87</v>
      </c>
      <c r="F14" s="11" t="n">
        <v>836.79</v>
      </c>
      <c r="G14" s="11" t="n">
        <v>877.08</v>
      </c>
      <c r="H14" s="11" t="n">
        <v>908.78</v>
      </c>
      <c r="I14" s="11" t="n">
        <v>863.25</v>
      </c>
      <c r="J14" s="11" t="n">
        <v>928.66</v>
      </c>
      <c r="K14" s="11" t="n">
        <v>909.71</v>
      </c>
      <c r="L14" s="11" t="n">
        <v>904.69</v>
      </c>
      <c r="M14" s="11" t="n">
        <v>857.8</v>
      </c>
      <c r="N14" s="11" t="n">
        <v>876.59</v>
      </c>
      <c r="O14" s="3"/>
      <c r="P14" s="9" t="n">
        <f aca="false">AVERAGE(B14:K14)</f>
        <v>876.826</v>
      </c>
      <c r="Q14" s="9" t="n">
        <f aca="false">STDEV(B14:K14)</f>
        <v>30.174697715507</v>
      </c>
      <c r="R14" s="9" t="n">
        <f aca="false">100*Q14/P14</f>
        <v>3.44135526495644</v>
      </c>
    </row>
    <row r="15" customFormat="false" ht="15.75" hidden="false" customHeight="true" outlineLevel="0" collapsed="false">
      <c r="A15" s="7" t="s">
        <v>6</v>
      </c>
      <c r="B15" s="11" t="n">
        <v>1561.31</v>
      </c>
      <c r="C15" s="11" t="n">
        <v>1575.28</v>
      </c>
      <c r="D15" s="11" t="n">
        <v>1594.77</v>
      </c>
      <c r="E15" s="11" t="n">
        <v>1571.32</v>
      </c>
      <c r="F15" s="11" t="n">
        <v>1600.31</v>
      </c>
      <c r="G15" s="11" t="n">
        <v>1574.21</v>
      </c>
      <c r="H15" s="11" t="n">
        <v>1579.98</v>
      </c>
      <c r="I15" s="11" t="n">
        <v>1560.75</v>
      </c>
      <c r="J15" s="11" t="n">
        <v>1593.74</v>
      </c>
      <c r="K15" s="11" t="n">
        <v>1592.56</v>
      </c>
      <c r="L15" s="11" t="n">
        <v>1547.03</v>
      </c>
      <c r="M15" s="11" t="n">
        <v>1573.09</v>
      </c>
      <c r="N15" s="11" t="n">
        <v>1619.32</v>
      </c>
      <c r="O15" s="3"/>
      <c r="P15" s="9" t="n">
        <f aca="false">AVERAGE(B15:K15)</f>
        <v>1580.423</v>
      </c>
      <c r="Q15" s="9" t="n">
        <f aca="false">STDEV(B15:K15)</f>
        <v>14.2455638709038</v>
      </c>
      <c r="R15" s="9" t="n">
        <f aca="false">100*Q15/P15</f>
        <v>0.90137664858736</v>
      </c>
    </row>
    <row r="16" customFormat="false" ht="15.75" hidden="false" customHeight="true" outlineLevel="0" collapsed="false">
      <c r="A16" s="7" t="s">
        <v>7</v>
      </c>
      <c r="B16" s="11" t="n">
        <v>6322.03</v>
      </c>
      <c r="C16" s="11" t="n">
        <v>6311.67</v>
      </c>
      <c r="D16" s="11" t="n">
        <v>6319.34</v>
      </c>
      <c r="E16" s="11" t="n">
        <v>6379.23</v>
      </c>
      <c r="F16" s="11" t="n">
        <v>7885.09</v>
      </c>
      <c r="G16" s="11" t="n">
        <v>6268.84</v>
      </c>
      <c r="H16" s="11" t="n">
        <v>6327.66</v>
      </c>
      <c r="I16" s="11" t="n">
        <v>6331.85</v>
      </c>
      <c r="J16" s="11" t="n">
        <v>6440.06</v>
      </c>
      <c r="K16" s="11" t="n">
        <v>6261.15</v>
      </c>
      <c r="L16" s="11" t="n">
        <v>6325.92</v>
      </c>
      <c r="M16" s="11" t="n">
        <v>6306.45</v>
      </c>
      <c r="N16" s="11" t="n">
        <v>6392.81</v>
      </c>
      <c r="O16" s="3"/>
      <c r="P16" s="9" t="n">
        <f aca="false">AVERAGE(B16:K16)</f>
        <v>6484.692</v>
      </c>
      <c r="Q16" s="9" t="n">
        <f aca="false">STDEV(B16:K16)</f>
        <v>494.699512337203</v>
      </c>
      <c r="R16" s="9" t="n">
        <f aca="false">100*Q16/P16</f>
        <v>7.62872796945797</v>
      </c>
    </row>
    <row r="17" customFormat="false" ht="15.75" hidden="false" customHeight="true" outlineLevel="0" collapsed="false">
      <c r="A17" s="7" t="s">
        <v>8</v>
      </c>
      <c r="B17" s="11" t="n">
        <v>9287.05</v>
      </c>
      <c r="C17" s="11" t="n">
        <v>9293.35</v>
      </c>
      <c r="D17" s="11" t="n">
        <v>9207.35</v>
      </c>
      <c r="E17" s="11" t="n">
        <v>9376.07</v>
      </c>
      <c r="F17" s="11" t="n">
        <v>10888.33</v>
      </c>
      <c r="G17" s="11" t="n">
        <v>9307</v>
      </c>
      <c r="H17" s="11" t="n">
        <v>9135.37</v>
      </c>
      <c r="I17" s="11" t="n">
        <v>9181.99</v>
      </c>
      <c r="J17" s="11" t="n">
        <v>9223.39</v>
      </c>
      <c r="K17" s="11" t="n">
        <v>9228.4</v>
      </c>
      <c r="L17" s="11" t="n">
        <v>9273.35</v>
      </c>
      <c r="M17" s="11" t="n">
        <v>9302.2</v>
      </c>
      <c r="N17" s="11" t="n">
        <v>9346.98</v>
      </c>
      <c r="O17" s="3"/>
      <c r="P17" s="9" t="n">
        <f aca="false">AVERAGE(B17:K17)</f>
        <v>9412.83</v>
      </c>
      <c r="Q17" s="9" t="n">
        <f aca="false">STDEV(B17:K17)</f>
        <v>523.040548821132</v>
      </c>
      <c r="R17" s="9" t="n">
        <f aca="false">100*Q17/P17</f>
        <v>5.55667688485962</v>
      </c>
    </row>
    <row r="18" customFormat="false" ht="15.75" hidden="false" customHeight="true" outlineLevel="0" collapsed="false">
      <c r="A18" s="7" t="s">
        <v>9</v>
      </c>
      <c r="B18" s="11" t="n">
        <v>16550.96</v>
      </c>
      <c r="C18" s="11" t="n">
        <v>16559.12</v>
      </c>
      <c r="D18" s="11" t="n">
        <v>16454.32</v>
      </c>
      <c r="E18" s="11" t="n">
        <v>16378</v>
      </c>
      <c r="F18" s="11" t="n">
        <v>16446.87</v>
      </c>
      <c r="G18" s="11" t="n">
        <v>16474.84</v>
      </c>
      <c r="H18" s="11" t="n">
        <v>16433.13</v>
      </c>
      <c r="I18" s="11" t="n">
        <v>16577.68</v>
      </c>
      <c r="J18" s="11" t="n">
        <v>16504.42</v>
      </c>
      <c r="K18" s="11" t="n">
        <v>16658.66</v>
      </c>
      <c r="L18" s="11" t="n">
        <v>16554.76</v>
      </c>
      <c r="M18" s="11" t="n">
        <v>16495.64</v>
      </c>
      <c r="N18" s="11" t="n">
        <v>16731.03</v>
      </c>
      <c r="O18" s="3"/>
      <c r="P18" s="9" t="n">
        <f aca="false">AVERAGE(B18:K18)</f>
        <v>16503.8</v>
      </c>
      <c r="Q18" s="9" t="n">
        <f aca="false">STDEV(B18:K18)</f>
        <v>83.0478390915607</v>
      </c>
      <c r="R18" s="9" t="n">
        <f aca="false">100*Q18/P18</f>
        <v>0.503204347432474</v>
      </c>
    </row>
    <row r="19" customFormat="false" ht="15.75" hidden="false" customHeight="true" outlineLevel="0" collapsed="false">
      <c r="A19" s="7" t="s">
        <v>10</v>
      </c>
      <c r="B19" s="11" t="n">
        <v>66605.13</v>
      </c>
      <c r="C19" s="11" t="n">
        <v>64562.11</v>
      </c>
      <c r="D19" s="11" t="n">
        <v>63695.64</v>
      </c>
      <c r="E19" s="11" t="n">
        <v>64191.94</v>
      </c>
      <c r="F19" s="11" t="n">
        <v>65670.04</v>
      </c>
      <c r="G19" s="11" t="n">
        <v>65293.81</v>
      </c>
      <c r="H19" s="11" t="n">
        <v>64729.5</v>
      </c>
      <c r="I19" s="11" t="n">
        <v>65165.59</v>
      </c>
      <c r="J19" s="11" t="n">
        <v>64858.94</v>
      </c>
      <c r="K19" s="11" t="n">
        <v>65779.06</v>
      </c>
      <c r="L19" s="11" t="n">
        <v>66003.62</v>
      </c>
      <c r="M19" s="11" t="n">
        <v>65848.5</v>
      </c>
      <c r="N19" s="11" t="n">
        <v>65494.67</v>
      </c>
      <c r="O19" s="3"/>
      <c r="P19" s="9" t="n">
        <f aca="false">AVERAGE(B19:K19)</f>
        <v>65055.176</v>
      </c>
      <c r="Q19" s="9" t="n">
        <f aca="false">STDEV(B19:K19)</f>
        <v>840.288485874544</v>
      </c>
      <c r="R19" s="9" t="n">
        <f aca="false">100*Q19/P19</f>
        <v>1.29165508041135</v>
      </c>
    </row>
    <row r="20" customFormat="false" ht="15.75" hidden="false" customHeight="true" outlineLevel="0" collapsed="false">
      <c r="A20" s="7" t="s">
        <v>11</v>
      </c>
      <c r="B20" s="11" t="n">
        <v>129772.58</v>
      </c>
      <c r="C20" s="11" t="n">
        <v>129537.72</v>
      </c>
      <c r="D20" s="11" t="n">
        <v>129699.17</v>
      </c>
      <c r="E20" s="11" t="n">
        <v>129334.53</v>
      </c>
      <c r="F20" s="11" t="n">
        <v>129629.51</v>
      </c>
      <c r="G20" s="11" t="n">
        <v>129633.54</v>
      </c>
      <c r="H20" s="11" t="n">
        <v>129773.14</v>
      </c>
      <c r="I20" s="11" t="n">
        <v>129803.48</v>
      </c>
      <c r="J20" s="11" t="n">
        <v>129497.19</v>
      </c>
      <c r="K20" s="11" t="n">
        <v>130380.19</v>
      </c>
      <c r="L20" s="11" t="n">
        <v>129964.47</v>
      </c>
      <c r="M20" s="11" t="n">
        <v>130515.83</v>
      </c>
      <c r="N20" s="11" t="n">
        <v>130027.49</v>
      </c>
      <c r="O20" s="3"/>
      <c r="P20" s="9" t="n">
        <f aca="false">AVERAGE(B20:K20)</f>
        <v>129706.105</v>
      </c>
      <c r="Q20" s="9" t="n">
        <f aca="false">STDEV(B20:K20)</f>
        <v>277.695402324602</v>
      </c>
      <c r="R20" s="9" t="n">
        <f aca="false">100*Q20/P20</f>
        <v>0.214095861042626</v>
      </c>
    </row>
    <row r="21" customFormat="false" ht="15.75" hidden="false" customHeight="true" outlineLevel="0" collapsed="false">
      <c r="A21" s="7" t="s">
        <v>12</v>
      </c>
      <c r="B21" s="11" t="n">
        <v>256033.49</v>
      </c>
      <c r="C21" s="11" t="n">
        <v>255639.61</v>
      </c>
      <c r="D21" s="11" t="n">
        <v>256027.17</v>
      </c>
      <c r="E21" s="11" t="n">
        <v>255844.4</v>
      </c>
      <c r="F21" s="11" t="n">
        <v>255947.84</v>
      </c>
      <c r="G21" s="11" t="n">
        <v>255996.36</v>
      </c>
      <c r="H21" s="11" t="n">
        <v>255734.62</v>
      </c>
      <c r="I21" s="11" t="n">
        <v>255877.78</v>
      </c>
      <c r="J21" s="11" t="n">
        <v>255935.45</v>
      </c>
      <c r="K21" s="11" t="n">
        <v>255666.45</v>
      </c>
      <c r="L21" s="11" t="n">
        <v>255942.45</v>
      </c>
      <c r="M21" s="11" t="n">
        <v>255907.93</v>
      </c>
      <c r="N21" s="11" t="n">
        <v>255707.02</v>
      </c>
      <c r="O21" s="3"/>
      <c r="P21" s="9" t="n">
        <f aca="false">AVERAGE(B21:K21)</f>
        <v>255870.317</v>
      </c>
      <c r="Q21" s="9" t="n">
        <f aca="false">STDEV(B21:K21)</f>
        <v>145.79124695948</v>
      </c>
      <c r="R21" s="9" t="n">
        <f aca="false">100*Q21/P21</f>
        <v>0.0569785697179874</v>
      </c>
    </row>
    <row r="22" customFormat="false" ht="15.75" hidden="false" customHeight="true" outlineLevel="0" collapsed="false">
      <c r="A22" s="7" t="s">
        <v>13</v>
      </c>
      <c r="B22" s="11" t="n">
        <v>523638.32</v>
      </c>
      <c r="C22" s="11" t="n">
        <v>523275.14</v>
      </c>
      <c r="D22" s="11" t="n">
        <v>523251.62</v>
      </c>
      <c r="E22" s="11" t="n">
        <v>523504.04</v>
      </c>
      <c r="F22" s="11" t="n">
        <v>523770.15</v>
      </c>
      <c r="G22" s="11" t="n">
        <v>523787.2</v>
      </c>
      <c r="H22" s="11" t="n">
        <v>523304.99</v>
      </c>
      <c r="I22" s="11" t="n">
        <v>525174.35</v>
      </c>
      <c r="J22" s="11" t="n">
        <v>523872.26</v>
      </c>
      <c r="K22" s="11" t="n">
        <v>523023.11</v>
      </c>
      <c r="L22" s="11" t="n">
        <v>523438.51</v>
      </c>
      <c r="M22" s="11" t="n">
        <v>523537.2</v>
      </c>
      <c r="N22" s="11" t="n">
        <v>523393.2</v>
      </c>
      <c r="O22" s="3"/>
      <c r="P22" s="9" t="n">
        <f aca="false">AVERAGE(B22:K22)</f>
        <v>523660.118</v>
      </c>
      <c r="Q22" s="9" t="n">
        <f aca="false">STDEV(B22:K22)</f>
        <v>599.811906958244</v>
      </c>
      <c r="R22" s="9" t="n">
        <f aca="false">100*Q22/P22</f>
        <v>0.114542216667003</v>
      </c>
    </row>
    <row r="23" customFormat="false" ht="15.75" hidden="false" customHeight="true" outlineLevel="0" collapsed="false">
      <c r="A23" s="7" t="s">
        <v>14</v>
      </c>
      <c r="B23" s="11" t="n">
        <v>1026750.54</v>
      </c>
      <c r="C23" s="11" t="n">
        <v>1027350.07</v>
      </c>
      <c r="D23" s="11" t="n">
        <v>1027128.12</v>
      </c>
      <c r="E23" s="11" t="n">
        <v>1027134.59</v>
      </c>
      <c r="F23" s="11" t="n">
        <v>1027511.73</v>
      </c>
      <c r="G23" s="11" t="n">
        <v>1027323.48</v>
      </c>
      <c r="H23" s="11" t="n">
        <v>1027412.15</v>
      </c>
      <c r="I23" s="11" t="n">
        <v>1027554.94</v>
      </c>
      <c r="J23" s="11" t="n">
        <v>1041206.69</v>
      </c>
      <c r="K23" s="11" t="n">
        <v>1026718.84</v>
      </c>
      <c r="L23" s="11" t="n">
        <v>1026868.84</v>
      </c>
      <c r="M23" s="11" t="n">
        <v>1047612.69</v>
      </c>
      <c r="N23" s="11" t="n">
        <v>1047746.82</v>
      </c>
      <c r="O23" s="3"/>
      <c r="P23" s="9" t="n">
        <f aca="false">AVERAGE(B23:K23)</f>
        <v>1028609.115</v>
      </c>
      <c r="Q23" s="9" t="n">
        <f aca="false">STDEV(B23:K23)</f>
        <v>4435.71643089553</v>
      </c>
      <c r="R23" s="9" t="n">
        <f aca="false">100*Q23/P23</f>
        <v>0.431234408310248</v>
      </c>
    </row>
    <row r="24" customFormat="false" ht="15.75" hidden="false" customHeight="true" outlineLevel="0" collapsed="false">
      <c r="A24" s="7" t="s">
        <v>15</v>
      </c>
      <c r="B24" s="11" t="n">
        <v>2047963.58</v>
      </c>
      <c r="C24" s="11" t="n">
        <v>2049015</v>
      </c>
      <c r="D24" s="11" t="n">
        <v>2049035.98</v>
      </c>
      <c r="E24" s="11" t="n">
        <v>2048405.05</v>
      </c>
      <c r="F24" s="11" t="n">
        <v>2049519.25</v>
      </c>
      <c r="G24" s="11" t="n">
        <v>2049158.12</v>
      </c>
      <c r="H24" s="11" t="n">
        <v>2049060.42</v>
      </c>
      <c r="I24" s="11" t="n">
        <v>2050453.52</v>
      </c>
      <c r="J24" s="11" t="n">
        <v>2049075.67</v>
      </c>
      <c r="K24" s="11" t="n">
        <v>2048785.67</v>
      </c>
      <c r="L24" s="11" t="n">
        <v>2047659.44</v>
      </c>
      <c r="M24" s="11" t="n">
        <v>2048416.61</v>
      </c>
      <c r="N24" s="11" t="n">
        <v>2048814.17</v>
      </c>
      <c r="O24" s="3"/>
      <c r="P24" s="9" t="n">
        <f aca="false">AVERAGE(B24:K24)</f>
        <v>2049047.226</v>
      </c>
      <c r="Q24" s="9" t="n">
        <f aca="false">STDEV(B24:K24)</f>
        <v>655.74430060978</v>
      </c>
      <c r="R24" s="9" t="n">
        <f aca="false">100*Q24/P24</f>
        <v>0.0320024005444656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1243.34</v>
      </c>
      <c r="C5" s="3" t="n">
        <v>1263.86</v>
      </c>
      <c r="D5" s="3" t="n">
        <v>1255.7</v>
      </c>
      <c r="E5" s="3" t="n">
        <v>1258.13</v>
      </c>
      <c r="F5" s="3" t="n">
        <v>1276.34</v>
      </c>
      <c r="G5" s="3" t="n">
        <v>1223.74</v>
      </c>
      <c r="H5" s="3" t="n">
        <v>1279.68</v>
      </c>
      <c r="I5" s="3" t="n">
        <v>3667.23</v>
      </c>
      <c r="J5" s="3" t="n">
        <v>1248.5</v>
      </c>
      <c r="K5" s="3" t="n">
        <v>1269.02</v>
      </c>
      <c r="L5" s="3" t="n">
        <v>1263.03</v>
      </c>
      <c r="M5" s="3" t="n">
        <v>1283.13</v>
      </c>
      <c r="N5" s="8" t="n">
        <v>1258.03</v>
      </c>
      <c r="O5" s="3"/>
      <c r="P5" s="9" t="n">
        <f aca="false">AVERAGE(B5:K5)</f>
        <v>1498.554</v>
      </c>
      <c r="Q5" s="9" t="n">
        <f aca="false">STDEV(B5:K5)</f>
        <v>762.173303552997</v>
      </c>
      <c r="R5" s="10" t="n">
        <f aca="false">100*Q5/P5</f>
        <v>50.860583172378</v>
      </c>
    </row>
    <row r="6" customFormat="false" ht="15.75" hidden="false" customHeight="true" outlineLevel="0" collapsed="false">
      <c r="A6" s="7" t="n">
        <v>2</v>
      </c>
      <c r="B6" s="3" t="n">
        <v>1249.75</v>
      </c>
      <c r="C6" s="3" t="n">
        <v>1253.36</v>
      </c>
      <c r="D6" s="3" t="n">
        <v>1253.67</v>
      </c>
      <c r="E6" s="3" t="n">
        <v>1237.64</v>
      </c>
      <c r="F6" s="3" t="n">
        <v>1240</v>
      </c>
      <c r="G6" s="3" t="n">
        <v>1230.27</v>
      </c>
      <c r="H6" s="3" t="n">
        <v>1251.94</v>
      </c>
      <c r="I6" s="3" t="n">
        <v>3750.95</v>
      </c>
      <c r="J6" s="3" t="n">
        <v>1272.13</v>
      </c>
      <c r="K6" s="3" t="n">
        <v>1229.44</v>
      </c>
      <c r="L6" s="3" t="n">
        <v>1275.89</v>
      </c>
      <c r="M6" s="3" t="n">
        <v>1273.62</v>
      </c>
      <c r="N6" s="8" t="n">
        <v>1219.33</v>
      </c>
      <c r="O6" s="3"/>
      <c r="P6" s="9" t="n">
        <f aca="false">AVERAGE(B6:K6)</f>
        <v>1496.915</v>
      </c>
      <c r="Q6" s="9" t="n">
        <f aca="false">STDEV(B6:K6)</f>
        <v>792.090329294021</v>
      </c>
      <c r="R6" s="10" t="n">
        <f aca="false">100*Q6/P6</f>
        <v>52.9148501614334</v>
      </c>
    </row>
    <row r="7" customFormat="false" ht="15.75" hidden="false" customHeight="true" outlineLevel="0" collapsed="false">
      <c r="A7" s="7" t="n">
        <v>4</v>
      </c>
      <c r="B7" s="3" t="n">
        <v>1194.17</v>
      </c>
      <c r="C7" s="3" t="n">
        <v>1223.15</v>
      </c>
      <c r="D7" s="3" t="n">
        <v>1221.34</v>
      </c>
      <c r="E7" s="3" t="n">
        <v>1278.45</v>
      </c>
      <c r="F7" s="3" t="n">
        <v>1193.15</v>
      </c>
      <c r="G7" s="3" t="n">
        <v>1167.5</v>
      </c>
      <c r="H7" s="3" t="n">
        <v>1228.33</v>
      </c>
      <c r="I7" s="3" t="n">
        <v>1264.94</v>
      </c>
      <c r="J7" s="3" t="n">
        <v>1215.51</v>
      </c>
      <c r="K7" s="3" t="n">
        <v>1190.49</v>
      </c>
      <c r="L7" s="3" t="n">
        <v>1229.75</v>
      </c>
      <c r="M7" s="3" t="n">
        <v>1235.08</v>
      </c>
      <c r="N7" s="3" t="n">
        <v>1181.26</v>
      </c>
      <c r="O7" s="3"/>
      <c r="P7" s="9" t="n">
        <f aca="false">AVERAGE(B7:K7)</f>
        <v>1217.703</v>
      </c>
      <c r="Q7" s="9" t="n">
        <f aca="false">STDEV(B7:K7)</f>
        <v>34.1560351101302</v>
      </c>
      <c r="R7" s="9" t="n">
        <f aca="false">100*Q7/P7</f>
        <v>2.80495614366805</v>
      </c>
    </row>
    <row r="8" customFormat="false" ht="15.75" hidden="false" customHeight="true" outlineLevel="0" collapsed="false">
      <c r="A8" s="7" t="n">
        <v>8</v>
      </c>
      <c r="B8" s="3" t="n">
        <v>1191.03</v>
      </c>
      <c r="C8" s="3" t="n">
        <v>1201.07</v>
      </c>
      <c r="D8" s="3" t="n">
        <v>1196.37</v>
      </c>
      <c r="E8" s="3" t="n">
        <v>1185.01</v>
      </c>
      <c r="F8" s="3" t="n">
        <v>1185.85</v>
      </c>
      <c r="G8" s="3" t="n">
        <v>1177.26</v>
      </c>
      <c r="H8" s="3" t="n">
        <v>1222.51</v>
      </c>
      <c r="I8" s="3" t="n">
        <v>1203.2</v>
      </c>
      <c r="J8" s="3" t="n">
        <v>1203.64</v>
      </c>
      <c r="K8" s="3" t="n">
        <v>1161.36</v>
      </c>
      <c r="L8" s="3" t="n">
        <v>1217.97</v>
      </c>
      <c r="M8" s="3" t="n">
        <v>1218.9</v>
      </c>
      <c r="N8" s="3" t="n">
        <v>1240.72</v>
      </c>
      <c r="O8" s="3"/>
      <c r="P8" s="9" t="n">
        <f aca="false">AVERAGE(B8:K8)</f>
        <v>1192.73</v>
      </c>
      <c r="Q8" s="9" t="n">
        <f aca="false">STDEV(B8:K8)</f>
        <v>16.7714148346392</v>
      </c>
      <c r="R8" s="9" t="n">
        <f aca="false">100*Q8/P8</f>
        <v>1.40613674801835</v>
      </c>
    </row>
    <row r="9" customFormat="false" ht="15.75" hidden="false" customHeight="true" outlineLevel="0" collapsed="false">
      <c r="A9" s="7" t="n">
        <v>16</v>
      </c>
      <c r="B9" s="3" t="n">
        <v>1179.29</v>
      </c>
      <c r="C9" s="3" t="n">
        <v>1190.39</v>
      </c>
      <c r="D9" s="3" t="n">
        <v>1177.07</v>
      </c>
      <c r="E9" s="3" t="n">
        <v>1197.07</v>
      </c>
      <c r="F9" s="3" t="n">
        <v>1151.81</v>
      </c>
      <c r="G9" s="3" t="n">
        <v>1135.3</v>
      </c>
      <c r="H9" s="3" t="n">
        <v>1189.39</v>
      </c>
      <c r="I9" s="3" t="n">
        <v>1144.97</v>
      </c>
      <c r="J9" s="3" t="n">
        <v>1173.8</v>
      </c>
      <c r="K9" s="3" t="n">
        <v>1117.9</v>
      </c>
      <c r="L9" s="3" t="n">
        <v>1179.64</v>
      </c>
      <c r="M9" s="3" t="n">
        <v>1193.83</v>
      </c>
      <c r="N9" s="3" t="n">
        <v>1149.3</v>
      </c>
      <c r="O9" s="3"/>
      <c r="P9" s="9" t="n">
        <f aca="false">AVERAGE(B9:K9)</f>
        <v>1165.699</v>
      </c>
      <c r="Q9" s="9" t="n">
        <f aca="false">STDEV(B9:K9)</f>
        <v>26.5960086604488</v>
      </c>
      <c r="R9" s="9" t="n">
        <f aca="false">100*Q9/P9</f>
        <v>2.28155026816089</v>
      </c>
    </row>
    <row r="10" customFormat="false" ht="15.75" hidden="false" customHeight="true" outlineLevel="0" collapsed="false">
      <c r="A10" s="7" t="n">
        <v>32</v>
      </c>
      <c r="B10" s="3" t="n">
        <v>1295.42</v>
      </c>
      <c r="C10" s="3" t="n">
        <v>1305.73</v>
      </c>
      <c r="D10" s="3" t="n">
        <v>1302.14</v>
      </c>
      <c r="E10" s="3" t="n">
        <v>1309.57</v>
      </c>
      <c r="F10" s="3" t="n">
        <v>1276.99</v>
      </c>
      <c r="G10" s="3" t="n">
        <v>1291.69</v>
      </c>
      <c r="H10" s="3" t="n">
        <v>1306.23</v>
      </c>
      <c r="I10" s="3" t="n">
        <v>1282.57</v>
      </c>
      <c r="J10" s="3" t="n">
        <v>1289.32</v>
      </c>
      <c r="K10" s="3" t="n">
        <v>1267.6</v>
      </c>
      <c r="L10" s="3" t="n">
        <v>1309.23</v>
      </c>
      <c r="M10" s="3" t="n">
        <v>1313.03</v>
      </c>
      <c r="N10" s="3" t="n">
        <v>1271.8</v>
      </c>
      <c r="O10" s="3"/>
      <c r="P10" s="9" t="n">
        <f aca="false">AVERAGE(B10:K10)</f>
        <v>1292.726</v>
      </c>
      <c r="Q10" s="9" t="n">
        <f aca="false">STDEV(B10:K10)</f>
        <v>13.8476610138881</v>
      </c>
      <c r="R10" s="9" t="n">
        <f aca="false">100*Q10/P10</f>
        <v>1.07119846076339</v>
      </c>
    </row>
    <row r="11" customFormat="false" ht="15.75" hidden="false" customHeight="true" outlineLevel="0" collapsed="false">
      <c r="A11" s="7" t="n">
        <v>64</v>
      </c>
      <c r="B11" s="3" t="n">
        <v>1399.07</v>
      </c>
      <c r="C11" s="3" t="n">
        <v>1403.65</v>
      </c>
      <c r="D11" s="3" t="n">
        <v>1401.77</v>
      </c>
      <c r="E11" s="3" t="n">
        <v>1410.83</v>
      </c>
      <c r="F11" s="3" t="n">
        <v>1415.27</v>
      </c>
      <c r="G11" s="3" t="n">
        <v>1416.21</v>
      </c>
      <c r="H11" s="3" t="n">
        <v>1410.05</v>
      </c>
      <c r="I11" s="3" t="n">
        <v>1417.07</v>
      </c>
      <c r="J11" s="3" t="n">
        <v>1399.32</v>
      </c>
      <c r="K11" s="3" t="n">
        <v>1363.53</v>
      </c>
      <c r="L11" s="3" t="n">
        <v>1416.23</v>
      </c>
      <c r="M11" s="3" t="n">
        <v>1449.36</v>
      </c>
      <c r="N11" s="3" t="n">
        <v>1415.1</v>
      </c>
      <c r="O11" s="3"/>
      <c r="P11" s="9" t="n">
        <f aca="false">AVERAGE(B11:K11)</f>
        <v>1403.677</v>
      </c>
      <c r="Q11" s="9" t="n">
        <f aca="false">STDEV(B11:K11)</f>
        <v>15.6994465932189</v>
      </c>
      <c r="R11" s="9" t="n">
        <f aca="false">100*Q11/P11</f>
        <v>1.11845150937281</v>
      </c>
    </row>
    <row r="12" customFormat="false" ht="15.75" hidden="false" customHeight="true" outlineLevel="0" collapsed="false">
      <c r="A12" s="7" t="n">
        <v>128</v>
      </c>
      <c r="B12" s="3" t="n">
        <v>1489.37</v>
      </c>
      <c r="C12" s="3" t="n">
        <v>1492.75</v>
      </c>
      <c r="D12" s="3" t="n">
        <v>1469.55</v>
      </c>
      <c r="E12" s="3" t="n">
        <v>1469.8</v>
      </c>
      <c r="F12" s="3" t="n">
        <v>1483.95</v>
      </c>
      <c r="G12" s="3" t="n">
        <v>1508.7</v>
      </c>
      <c r="H12" s="3" t="n">
        <v>1473.54</v>
      </c>
      <c r="I12" s="3" t="n">
        <v>1477.86</v>
      </c>
      <c r="J12" s="3" t="n">
        <v>1460.71</v>
      </c>
      <c r="K12" s="3" t="n">
        <v>1444.42</v>
      </c>
      <c r="L12" s="3" t="n">
        <v>1465.05</v>
      </c>
      <c r="M12" s="3" t="n">
        <v>1473.6</v>
      </c>
      <c r="N12" s="3" t="n">
        <v>1456.92</v>
      </c>
      <c r="O12" s="3"/>
      <c r="P12" s="9" t="n">
        <f aca="false">AVERAGE(B12:K12)</f>
        <v>1477.065</v>
      </c>
      <c r="Q12" s="9" t="n">
        <f aca="false">STDEV(B12:K12)</f>
        <v>17.9539653620648</v>
      </c>
      <c r="R12" s="9" t="n">
        <f aca="false">100*Q12/P12</f>
        <v>1.21551626787344</v>
      </c>
    </row>
    <row r="13" customFormat="false" ht="15.75" hidden="false" customHeight="true" outlineLevel="0" collapsed="false">
      <c r="A13" s="7" t="n">
        <v>256</v>
      </c>
      <c r="B13" s="11" t="n">
        <v>1856.78</v>
      </c>
      <c r="C13" s="11" t="n">
        <v>1818.2</v>
      </c>
      <c r="D13" s="11" t="n">
        <v>1815.17</v>
      </c>
      <c r="E13" s="11" t="n">
        <v>1896.44</v>
      </c>
      <c r="F13" s="11" t="n">
        <v>1826.08</v>
      </c>
      <c r="G13" s="11" t="n">
        <v>1819.56</v>
      </c>
      <c r="H13" s="11" t="n">
        <v>1838.01</v>
      </c>
      <c r="I13" s="11" t="n">
        <v>1852.1</v>
      </c>
      <c r="J13" s="11" t="n">
        <v>1797.74</v>
      </c>
      <c r="K13" s="11" t="n">
        <v>1792.07</v>
      </c>
      <c r="L13" s="11" t="n">
        <v>1829.93</v>
      </c>
      <c r="M13" s="11" t="n">
        <v>1843.13</v>
      </c>
      <c r="N13" s="11" t="n">
        <v>1818.83</v>
      </c>
      <c r="O13" s="3"/>
      <c r="P13" s="9" t="n">
        <f aca="false">AVERAGE(B13:K13)</f>
        <v>1831.215</v>
      </c>
      <c r="Q13" s="9" t="n">
        <f aca="false">STDEV(B13:K13)</f>
        <v>30.9698262650744</v>
      </c>
      <c r="R13" s="9" t="n">
        <f aca="false">100*Q13/P13</f>
        <v>1.69121737562626</v>
      </c>
    </row>
    <row r="14" customFormat="false" ht="15.75" hidden="false" customHeight="true" outlineLevel="0" collapsed="false">
      <c r="A14" s="7" t="n">
        <v>512</v>
      </c>
      <c r="B14" s="11" t="n">
        <v>2612.53</v>
      </c>
      <c r="C14" s="11" t="n">
        <v>2622.54</v>
      </c>
      <c r="D14" s="11" t="n">
        <v>2594.54</v>
      </c>
      <c r="E14" s="11" t="n">
        <v>2617.06</v>
      </c>
      <c r="F14" s="11" t="n">
        <v>2610.1</v>
      </c>
      <c r="G14" s="11" t="n">
        <v>2621.19</v>
      </c>
      <c r="H14" s="11" t="n">
        <v>2617.73</v>
      </c>
      <c r="I14" s="11" t="n">
        <v>2609.06</v>
      </c>
      <c r="J14" s="11" t="n">
        <v>2560.67</v>
      </c>
      <c r="K14" s="11" t="n">
        <v>2594.26</v>
      </c>
      <c r="L14" s="11" t="n">
        <v>2606.64</v>
      </c>
      <c r="M14" s="11" t="n">
        <v>2629.89</v>
      </c>
      <c r="N14" s="11" t="n">
        <v>2594.11</v>
      </c>
      <c r="O14" s="3"/>
      <c r="P14" s="9" t="n">
        <f aca="false">AVERAGE(B14:K14)</f>
        <v>2605.968</v>
      </c>
      <c r="Q14" s="9" t="n">
        <f aca="false">STDEV(B14:K14)</f>
        <v>18.7290521798503</v>
      </c>
      <c r="R14" s="9" t="n">
        <f aca="false">100*Q14/P14</f>
        <v>0.718698471349237</v>
      </c>
    </row>
    <row r="15" customFormat="false" ht="15.75" hidden="false" customHeight="true" outlineLevel="0" collapsed="false">
      <c r="A15" s="7" t="s">
        <v>6</v>
      </c>
      <c r="B15" s="11" t="n">
        <v>3913.78</v>
      </c>
      <c r="C15" s="11" t="n">
        <v>3948.62</v>
      </c>
      <c r="D15" s="11" t="n">
        <v>3945.01</v>
      </c>
      <c r="E15" s="11" t="n">
        <v>3919.23</v>
      </c>
      <c r="F15" s="11" t="n">
        <v>3936.41</v>
      </c>
      <c r="G15" s="11" t="n">
        <v>3916.44</v>
      </c>
      <c r="H15" s="11" t="n">
        <v>3916.35</v>
      </c>
      <c r="I15" s="11" t="n">
        <v>3927.86</v>
      </c>
      <c r="J15" s="11" t="n">
        <v>3880.17</v>
      </c>
      <c r="K15" s="11" t="n">
        <v>3890.99</v>
      </c>
      <c r="L15" s="11" t="n">
        <v>3926.22</v>
      </c>
      <c r="M15" s="11" t="n">
        <v>3967.07</v>
      </c>
      <c r="N15" s="11" t="n">
        <v>3902.66</v>
      </c>
      <c r="O15" s="3"/>
      <c r="P15" s="9" t="n">
        <f aca="false">AVERAGE(B15:K15)</f>
        <v>3919.486</v>
      </c>
      <c r="Q15" s="9" t="n">
        <f aca="false">STDEV(B15:K15)</f>
        <v>21.772349028578</v>
      </c>
      <c r="R15" s="9" t="n">
        <f aca="false">100*Q15/P15</f>
        <v>0.555489904252191</v>
      </c>
    </row>
    <row r="16" customFormat="false" ht="15.75" hidden="false" customHeight="true" outlineLevel="0" collapsed="false">
      <c r="A16" s="7" t="s">
        <v>7</v>
      </c>
      <c r="B16" s="11" t="n">
        <v>6509.15</v>
      </c>
      <c r="C16" s="11" t="n">
        <v>6582.27</v>
      </c>
      <c r="D16" s="11" t="n">
        <v>6550.96</v>
      </c>
      <c r="E16" s="11" t="n">
        <v>6549.14</v>
      </c>
      <c r="F16" s="11" t="n">
        <v>6624.83</v>
      </c>
      <c r="G16" s="11" t="n">
        <v>6535.67</v>
      </c>
      <c r="H16" s="11" t="n">
        <v>6605</v>
      </c>
      <c r="I16" s="11" t="n">
        <v>6609.72</v>
      </c>
      <c r="J16" s="11" t="n">
        <v>6485.21</v>
      </c>
      <c r="K16" s="11" t="n">
        <v>6502.21</v>
      </c>
      <c r="L16" s="11" t="n">
        <v>6561.43</v>
      </c>
      <c r="M16" s="11" t="n">
        <v>6597.51</v>
      </c>
      <c r="N16" s="11" t="n">
        <v>6615.28</v>
      </c>
      <c r="O16" s="3"/>
      <c r="P16" s="9" t="n">
        <f aca="false">AVERAGE(B16:K16)</f>
        <v>6555.416</v>
      </c>
      <c r="Q16" s="9" t="n">
        <f aca="false">STDEV(B16:K16)</f>
        <v>48.6442761735073</v>
      </c>
      <c r="R16" s="9" t="n">
        <f aca="false">100*Q16/P16</f>
        <v>0.742047128260164</v>
      </c>
    </row>
    <row r="17" customFormat="false" ht="15.75" hidden="false" customHeight="true" outlineLevel="0" collapsed="false">
      <c r="A17" s="7" t="s">
        <v>8</v>
      </c>
      <c r="B17" s="11" t="n">
        <v>12235.75</v>
      </c>
      <c r="C17" s="11" t="n">
        <v>12304.8</v>
      </c>
      <c r="D17" s="11" t="n">
        <v>12244.57</v>
      </c>
      <c r="E17" s="11" t="n">
        <v>12269.51</v>
      </c>
      <c r="F17" s="11" t="n">
        <v>12286.11</v>
      </c>
      <c r="G17" s="11" t="n">
        <v>12325.02</v>
      </c>
      <c r="H17" s="11" t="n">
        <v>12282.26</v>
      </c>
      <c r="I17" s="11" t="n">
        <v>12396.33</v>
      </c>
      <c r="J17" s="11" t="n">
        <v>12212.5</v>
      </c>
      <c r="K17" s="11" t="n">
        <v>12262.39</v>
      </c>
      <c r="L17" s="11" t="n">
        <v>12261.86</v>
      </c>
      <c r="M17" s="11" t="n">
        <v>12440.96</v>
      </c>
      <c r="N17" s="11" t="n">
        <v>12268.44</v>
      </c>
      <c r="O17" s="3"/>
      <c r="P17" s="9" t="n">
        <f aca="false">AVERAGE(B17:K17)</f>
        <v>12281.924</v>
      </c>
      <c r="Q17" s="9" t="n">
        <f aca="false">STDEV(B17:K17)</f>
        <v>52.035971361699</v>
      </c>
      <c r="R17" s="9" t="n">
        <f aca="false">100*Q17/P17</f>
        <v>0.423679314101756</v>
      </c>
    </row>
    <row r="18" customFormat="false" ht="15.75" hidden="false" customHeight="true" outlineLevel="0" collapsed="false">
      <c r="A18" s="7" t="s">
        <v>9</v>
      </c>
      <c r="B18" s="11" t="n">
        <v>26959.35</v>
      </c>
      <c r="C18" s="11" t="n">
        <v>27453.67</v>
      </c>
      <c r="D18" s="11" t="n">
        <v>27092.15</v>
      </c>
      <c r="E18" s="11" t="n">
        <v>31044.99</v>
      </c>
      <c r="F18" s="11" t="n">
        <v>27098.43</v>
      </c>
      <c r="G18" s="11" t="n">
        <v>27600.91</v>
      </c>
      <c r="H18" s="11" t="n">
        <v>27277.38</v>
      </c>
      <c r="I18" s="11" t="n">
        <v>27272.11</v>
      </c>
      <c r="J18" s="11" t="n">
        <v>26990.95</v>
      </c>
      <c r="K18" s="11" t="n">
        <v>27201.64</v>
      </c>
      <c r="L18" s="11" t="n">
        <v>27207.26</v>
      </c>
      <c r="M18" s="11" t="n">
        <v>27109.41</v>
      </c>
      <c r="N18" s="11" t="n">
        <v>26924.43</v>
      </c>
      <c r="O18" s="3"/>
      <c r="P18" s="9" t="n">
        <f aca="false">AVERAGE(B18:K18)</f>
        <v>27599.158</v>
      </c>
      <c r="Q18" s="9" t="n">
        <f aca="false">STDEV(B18:K18)</f>
        <v>1227.03377323618</v>
      </c>
      <c r="R18" s="9" t="n">
        <f aca="false">100*Q18/P18</f>
        <v>4.44591017318783</v>
      </c>
    </row>
    <row r="19" customFormat="false" ht="15.75" hidden="false" customHeight="true" outlineLevel="0" collapsed="false">
      <c r="A19" s="7" t="s">
        <v>10</v>
      </c>
      <c r="B19" s="11" t="n">
        <v>82034.89</v>
      </c>
      <c r="C19" s="11" t="n">
        <v>82144.89</v>
      </c>
      <c r="D19" s="11" t="n">
        <v>82085.59</v>
      </c>
      <c r="E19" s="11" t="n">
        <v>82096</v>
      </c>
      <c r="F19" s="11" t="n">
        <v>82124.2</v>
      </c>
      <c r="G19" s="11" t="n">
        <v>82261.52</v>
      </c>
      <c r="H19" s="11" t="n">
        <v>82152.9</v>
      </c>
      <c r="I19" s="11" t="n">
        <v>82262.71</v>
      </c>
      <c r="J19" s="11" t="n">
        <v>82042.67</v>
      </c>
      <c r="K19" s="11" t="n">
        <v>85340.54</v>
      </c>
      <c r="L19" s="11" t="n">
        <v>82152.74</v>
      </c>
      <c r="M19" s="11" t="n">
        <v>81896.14</v>
      </c>
      <c r="N19" s="11" t="n">
        <v>82229.59</v>
      </c>
      <c r="O19" s="3"/>
      <c r="P19" s="9" t="n">
        <f aca="false">AVERAGE(B19:K19)</f>
        <v>82454.591</v>
      </c>
      <c r="Q19" s="9" t="n">
        <f aca="false">STDEV(B19:K19)</f>
        <v>1017.04713233349</v>
      </c>
      <c r="R19" s="9" t="n">
        <f aca="false">100*Q19/P19</f>
        <v>1.23346331598866</v>
      </c>
    </row>
    <row r="20" customFormat="false" ht="15.75" hidden="false" customHeight="true" outlineLevel="0" collapsed="false">
      <c r="A20" s="7" t="s">
        <v>11</v>
      </c>
      <c r="B20" s="11" t="n">
        <v>161011.14</v>
      </c>
      <c r="C20" s="11" t="n">
        <v>161542.37</v>
      </c>
      <c r="D20" s="11" t="n">
        <v>161584.07</v>
      </c>
      <c r="E20" s="11" t="n">
        <v>161510.59</v>
      </c>
      <c r="F20" s="11" t="n">
        <v>160913.09</v>
      </c>
      <c r="G20" s="11" t="n">
        <v>161452.23</v>
      </c>
      <c r="H20" s="11" t="n">
        <v>160584.38</v>
      </c>
      <c r="I20" s="11" t="n">
        <v>161879.18</v>
      </c>
      <c r="J20" s="11" t="n">
        <v>160521.49</v>
      </c>
      <c r="K20" s="11" t="n">
        <v>192529.26</v>
      </c>
      <c r="L20" s="11" t="n">
        <v>160985.42</v>
      </c>
      <c r="M20" s="11" t="n">
        <v>161778</v>
      </c>
      <c r="N20" s="11" t="n">
        <v>160756.14</v>
      </c>
      <c r="O20" s="3"/>
      <c r="P20" s="9" t="n">
        <f aca="false">AVERAGE(B20:K20)</f>
        <v>164352.78</v>
      </c>
      <c r="Q20" s="9" t="n">
        <f aca="false">STDEV(B20:K20)</f>
        <v>9910.52057546817</v>
      </c>
      <c r="R20" s="9" t="n">
        <f aca="false">100*Q20/P20</f>
        <v>6.03002916985534</v>
      </c>
    </row>
    <row r="21" customFormat="false" ht="15.75" hidden="false" customHeight="true" outlineLevel="0" collapsed="false">
      <c r="A21" s="7" t="s">
        <v>12</v>
      </c>
      <c r="B21" s="11" t="n">
        <v>295777.61</v>
      </c>
      <c r="C21" s="11" t="n">
        <v>298970.52</v>
      </c>
      <c r="D21" s="11" t="n">
        <v>313705.55</v>
      </c>
      <c r="E21" s="11" t="n">
        <v>297988.72</v>
      </c>
      <c r="F21" s="11" t="n">
        <v>298670.79</v>
      </c>
      <c r="G21" s="11" t="n">
        <v>298617.55</v>
      </c>
      <c r="H21" s="11" t="n">
        <v>326198.6</v>
      </c>
      <c r="I21" s="11" t="n">
        <v>295227.4</v>
      </c>
      <c r="J21" s="11" t="n">
        <v>298276.08</v>
      </c>
      <c r="K21" s="11" t="n">
        <v>314298.32</v>
      </c>
      <c r="L21" s="11" t="n">
        <v>297347.45</v>
      </c>
      <c r="M21" s="11" t="n">
        <v>292615.08</v>
      </c>
      <c r="N21" s="11" t="n">
        <v>297231.78</v>
      </c>
      <c r="O21" s="3"/>
      <c r="P21" s="9" t="n">
        <f aca="false">AVERAGE(B21:K21)</f>
        <v>303773.114</v>
      </c>
      <c r="Q21" s="9" t="n">
        <f aca="false">STDEV(B21:K21)</f>
        <v>10480.9246665276</v>
      </c>
      <c r="R21" s="9" t="n">
        <f aca="false">100*Q21/P21</f>
        <v>3.45024763005445</v>
      </c>
    </row>
    <row r="22" customFormat="false" ht="15.75" hidden="false" customHeight="true" outlineLevel="0" collapsed="false">
      <c r="A22" s="7" t="s">
        <v>13</v>
      </c>
      <c r="B22" s="11" t="n">
        <v>481221.24</v>
      </c>
      <c r="C22" s="11" t="n">
        <v>478617.28</v>
      </c>
      <c r="D22" s="11" t="n">
        <v>470427.6</v>
      </c>
      <c r="E22" s="11" t="n">
        <v>484992.48</v>
      </c>
      <c r="F22" s="11" t="n">
        <v>486507.91</v>
      </c>
      <c r="G22" s="11" t="n">
        <v>480829.25</v>
      </c>
      <c r="H22" s="11" t="n">
        <v>479099.24</v>
      </c>
      <c r="I22" s="11" t="n">
        <v>485526.88</v>
      </c>
      <c r="J22" s="11" t="n">
        <v>479821.6</v>
      </c>
      <c r="K22" s="11" t="n">
        <v>475777.56</v>
      </c>
      <c r="L22" s="11" t="n">
        <v>469959.86</v>
      </c>
      <c r="M22" s="11" t="n">
        <v>485466.69</v>
      </c>
      <c r="N22" s="11" t="n">
        <v>486813.83</v>
      </c>
      <c r="O22" s="3"/>
      <c r="P22" s="9" t="n">
        <f aca="false">AVERAGE(B22:K22)</f>
        <v>480282.104</v>
      </c>
      <c r="Q22" s="9" t="n">
        <f aca="false">STDEV(B22:K22)</f>
        <v>4846.78998850946</v>
      </c>
      <c r="R22" s="9" t="n">
        <f aca="false">100*Q22/P22</f>
        <v>1.00915481716751</v>
      </c>
    </row>
    <row r="23" customFormat="false" ht="15.75" hidden="false" customHeight="true" outlineLevel="0" collapsed="false">
      <c r="A23" s="7" t="s">
        <v>14</v>
      </c>
      <c r="B23" s="11" t="n">
        <v>684069.25</v>
      </c>
      <c r="C23" s="11" t="n">
        <v>692904.68</v>
      </c>
      <c r="D23" s="11" t="n">
        <v>675984.24</v>
      </c>
      <c r="E23" s="11" t="n">
        <v>676879.57</v>
      </c>
      <c r="F23" s="11" t="n">
        <v>687022.79</v>
      </c>
      <c r="G23" s="11" t="n">
        <v>677269.07</v>
      </c>
      <c r="H23" s="11" t="n">
        <v>673844.25</v>
      </c>
      <c r="I23" s="11" t="n">
        <v>666637.32</v>
      </c>
      <c r="J23" s="11" t="n">
        <v>698004.17</v>
      </c>
      <c r="K23" s="11" t="n">
        <v>686650.48</v>
      </c>
      <c r="L23" s="11" t="n">
        <v>682645.58</v>
      </c>
      <c r="M23" s="11" t="n">
        <v>700272.24</v>
      </c>
      <c r="N23" s="11" t="n">
        <v>677459.47</v>
      </c>
      <c r="O23" s="3"/>
      <c r="P23" s="9" t="n">
        <f aca="false">AVERAGE(B23:K23)</f>
        <v>681926.582</v>
      </c>
      <c r="Q23" s="9" t="n">
        <f aca="false">STDEV(B23:K23)</f>
        <v>9506.99652135419</v>
      </c>
      <c r="R23" s="9" t="n">
        <f aca="false">100*Q23/P23</f>
        <v>1.39413784009877</v>
      </c>
    </row>
    <row r="24" customFormat="false" ht="15.75" hidden="false" customHeight="true" outlineLevel="0" collapsed="false">
      <c r="A24" s="7" t="s">
        <v>15</v>
      </c>
      <c r="B24" s="11" t="n">
        <v>874342.86</v>
      </c>
      <c r="C24" s="11" t="n">
        <v>876584.66</v>
      </c>
      <c r="D24" s="11" t="n">
        <v>877794.45</v>
      </c>
      <c r="E24" s="11" t="n">
        <v>896005.45</v>
      </c>
      <c r="F24" s="11" t="n">
        <v>877976.93</v>
      </c>
      <c r="G24" s="11" t="n">
        <v>871727.8</v>
      </c>
      <c r="H24" s="11" t="n">
        <v>874301.94</v>
      </c>
      <c r="I24" s="11" t="n">
        <v>883001.65</v>
      </c>
      <c r="J24" s="11" t="n">
        <v>881505.46</v>
      </c>
      <c r="K24" s="11" t="n">
        <v>879180.04</v>
      </c>
      <c r="L24" s="11" t="n">
        <v>896038.84</v>
      </c>
      <c r="M24" s="11" t="n">
        <v>876035.42</v>
      </c>
      <c r="N24" s="11" t="n">
        <v>877893.05</v>
      </c>
      <c r="O24" s="3"/>
      <c r="P24" s="9" t="n">
        <f aca="false">AVERAGE(B24:K24)</f>
        <v>879242.124</v>
      </c>
      <c r="Q24" s="9" t="n">
        <f aca="false">STDEV(B24:K24)</f>
        <v>6797.88807278194</v>
      </c>
      <c r="R24" s="9" t="n">
        <f aca="false">100*Q24/P24</f>
        <v>0.7731531380521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421.38</v>
      </c>
      <c r="C5" s="3" t="n">
        <v>415.81</v>
      </c>
      <c r="D5" s="3" t="n">
        <v>413.15</v>
      </c>
      <c r="E5" s="3" t="n">
        <v>393.47</v>
      </c>
      <c r="F5" s="3" t="n">
        <v>414.54</v>
      </c>
      <c r="G5" s="3" t="n">
        <v>379.43</v>
      </c>
      <c r="H5" s="3" t="n">
        <v>416.39</v>
      </c>
      <c r="I5" s="3" t="n">
        <v>403.17</v>
      </c>
      <c r="J5" s="3" t="n">
        <v>415.16</v>
      </c>
      <c r="K5" s="3" t="n">
        <v>330.72</v>
      </c>
      <c r="L5" s="3" t="n">
        <v>400.5</v>
      </c>
      <c r="M5" s="3" t="n">
        <v>421.91</v>
      </c>
      <c r="N5" s="3" t="n">
        <v>403.52</v>
      </c>
      <c r="O5" s="3"/>
      <c r="P5" s="9" t="n">
        <f aca="false">AVERAGE(B5:K5)</f>
        <v>400.322</v>
      </c>
      <c r="Q5" s="9" t="n">
        <f aca="false">STDEV(B5:K5)</f>
        <v>27.6171214205166</v>
      </c>
      <c r="R5" s="9" t="n">
        <f aca="false">100*Q5/P5</f>
        <v>6.89872687999075</v>
      </c>
    </row>
    <row r="6" customFormat="false" ht="15.75" hidden="false" customHeight="true" outlineLevel="0" collapsed="false">
      <c r="A6" s="7" t="n">
        <v>2</v>
      </c>
      <c r="B6" s="3" t="n">
        <v>273.4</v>
      </c>
      <c r="C6" s="3" t="n">
        <v>279.95</v>
      </c>
      <c r="D6" s="3" t="n">
        <v>271.04</v>
      </c>
      <c r="E6" s="3" t="n">
        <v>247.14</v>
      </c>
      <c r="F6" s="3" t="n">
        <v>269</v>
      </c>
      <c r="G6" s="3" t="n">
        <v>273.17</v>
      </c>
      <c r="H6" s="3" t="n">
        <v>290.53</v>
      </c>
      <c r="I6" s="3" t="n">
        <v>295.77</v>
      </c>
      <c r="J6" s="3" t="n">
        <v>271.82</v>
      </c>
      <c r="K6" s="3" t="n">
        <v>499.47</v>
      </c>
      <c r="L6" s="3" t="n">
        <v>279.63</v>
      </c>
      <c r="M6" s="3" t="n">
        <v>285.27</v>
      </c>
      <c r="N6" s="8" t="n">
        <v>290.86</v>
      </c>
      <c r="O6" s="3"/>
      <c r="P6" s="9" t="n">
        <f aca="false">AVERAGE(B6:K6)</f>
        <v>297.129</v>
      </c>
      <c r="Q6" s="9" t="n">
        <f aca="false">STDEV(B6:K6)</f>
        <v>72.2886292656813</v>
      </c>
      <c r="R6" s="9" t="n">
        <f aca="false">100*Q6/P6</f>
        <v>24.3290386551569</v>
      </c>
    </row>
    <row r="7" customFormat="false" ht="15.75" hidden="false" customHeight="true" outlineLevel="0" collapsed="false">
      <c r="A7" s="7" t="n">
        <v>4</v>
      </c>
      <c r="B7" s="3" t="n">
        <v>292.03</v>
      </c>
      <c r="C7" s="3" t="n">
        <v>292.48</v>
      </c>
      <c r="D7" s="3" t="n">
        <v>296.13</v>
      </c>
      <c r="E7" s="3" t="n">
        <v>238.35</v>
      </c>
      <c r="F7" s="3" t="n">
        <v>289.78</v>
      </c>
      <c r="G7" s="3" t="n">
        <v>304.52</v>
      </c>
      <c r="H7" s="3" t="n">
        <v>320.31</v>
      </c>
      <c r="I7" s="3" t="n">
        <v>301.82</v>
      </c>
      <c r="J7" s="3" t="n">
        <v>300.26</v>
      </c>
      <c r="K7" s="3" t="n">
        <v>242.77</v>
      </c>
      <c r="L7" s="3" t="n">
        <v>288.79</v>
      </c>
      <c r="M7" s="3" t="n">
        <v>284.1</v>
      </c>
      <c r="N7" s="3" t="n">
        <v>297.66</v>
      </c>
      <c r="O7" s="3"/>
      <c r="P7" s="9" t="n">
        <f aca="false">AVERAGE(B7:K7)</f>
        <v>287.845</v>
      </c>
      <c r="Q7" s="9" t="n">
        <f aca="false">STDEV(B7:K7)</f>
        <v>26.4036155983734</v>
      </c>
      <c r="R7" s="9" t="n">
        <f aca="false">100*Q7/P7</f>
        <v>9.17285886444906</v>
      </c>
    </row>
    <row r="8" customFormat="false" ht="15.75" hidden="false" customHeight="true" outlineLevel="0" collapsed="false">
      <c r="A8" s="7" t="n">
        <v>8</v>
      </c>
      <c r="B8" s="3" t="n">
        <v>264.53</v>
      </c>
      <c r="C8" s="3" t="n">
        <v>277.27</v>
      </c>
      <c r="D8" s="3" t="n">
        <v>274.22</v>
      </c>
      <c r="E8" s="3" t="n">
        <v>276.74</v>
      </c>
      <c r="F8" s="3" t="n">
        <v>273.06</v>
      </c>
      <c r="G8" s="3" t="n">
        <v>273.92</v>
      </c>
      <c r="H8" s="3" t="n">
        <v>286.73</v>
      </c>
      <c r="I8" s="3" t="n">
        <v>285.09</v>
      </c>
      <c r="J8" s="3" t="n">
        <v>289.35</v>
      </c>
      <c r="K8" s="3" t="n">
        <v>531.4</v>
      </c>
      <c r="L8" s="3" t="n">
        <v>286.9</v>
      </c>
      <c r="M8" s="8" t="n">
        <v>297.9</v>
      </c>
      <c r="N8" s="3" t="n">
        <v>301.35</v>
      </c>
      <c r="O8" s="3"/>
      <c r="P8" s="9" t="n">
        <f aca="false">AVERAGE(B8:K8)</f>
        <v>303.231</v>
      </c>
      <c r="Q8" s="9" t="n">
        <f aca="false">STDEV(B8:K8)</f>
        <v>80.5120623743907</v>
      </c>
      <c r="R8" s="10" t="n">
        <f aca="false">100*Q8/P8</f>
        <v>26.5513955942468</v>
      </c>
    </row>
    <row r="9" customFormat="false" ht="15.75" hidden="false" customHeight="true" outlineLevel="0" collapsed="false">
      <c r="A9" s="7" t="n">
        <v>16</v>
      </c>
      <c r="B9" s="3" t="n">
        <v>261.37</v>
      </c>
      <c r="C9" s="3" t="n">
        <v>269.51</v>
      </c>
      <c r="D9" s="3" t="n">
        <v>262.18</v>
      </c>
      <c r="E9" s="3" t="n">
        <v>272.47</v>
      </c>
      <c r="F9" s="3" t="n">
        <v>272.09</v>
      </c>
      <c r="G9" s="3" t="n">
        <v>264.18</v>
      </c>
      <c r="H9" s="3" t="n">
        <v>331.49</v>
      </c>
      <c r="I9" s="3" t="n">
        <v>294.36</v>
      </c>
      <c r="J9" s="3" t="n">
        <v>285.54</v>
      </c>
      <c r="K9" s="3" t="n">
        <v>279.68</v>
      </c>
      <c r="L9" s="3" t="n">
        <v>289.41</v>
      </c>
      <c r="M9" s="3" t="n">
        <v>342.2</v>
      </c>
      <c r="N9" s="3" t="n">
        <v>294.86</v>
      </c>
      <c r="O9" s="3"/>
      <c r="P9" s="9" t="n">
        <f aca="false">AVERAGE(B9:K9)</f>
        <v>279.287</v>
      </c>
      <c r="Q9" s="9" t="n">
        <f aca="false">STDEV(B9:K9)</f>
        <v>21.1538039920326</v>
      </c>
      <c r="R9" s="9" t="n">
        <f aca="false">100*Q9/P9</f>
        <v>7.57421720023939</v>
      </c>
    </row>
    <row r="10" customFormat="false" ht="15.75" hidden="false" customHeight="true" outlineLevel="0" collapsed="false">
      <c r="A10" s="7" t="n">
        <v>32</v>
      </c>
      <c r="B10" s="3" t="n">
        <v>335.15</v>
      </c>
      <c r="C10" s="3" t="n">
        <v>386.97</v>
      </c>
      <c r="D10" s="3" t="n">
        <v>335.63</v>
      </c>
      <c r="E10" s="3" t="n">
        <v>291.1</v>
      </c>
      <c r="F10" s="3" t="n">
        <v>356.84</v>
      </c>
      <c r="G10" s="3" t="n">
        <v>325.66</v>
      </c>
      <c r="H10" s="3" t="n">
        <v>351.43</v>
      </c>
      <c r="I10" s="3" t="n">
        <v>352.95</v>
      </c>
      <c r="J10" s="3" t="n">
        <v>391.4</v>
      </c>
      <c r="K10" s="3" t="n">
        <v>474.41</v>
      </c>
      <c r="L10" s="3" t="n">
        <v>393.01</v>
      </c>
      <c r="M10" s="8" t="n">
        <v>381.17</v>
      </c>
      <c r="N10" s="3" t="n">
        <v>392.13</v>
      </c>
      <c r="O10" s="3"/>
      <c r="P10" s="9" t="n">
        <f aca="false">AVERAGE(B10:K10)</f>
        <v>360.154</v>
      </c>
      <c r="Q10" s="9" t="n">
        <f aca="false">STDEV(B10:K10)</f>
        <v>49.5241241327003</v>
      </c>
      <c r="R10" s="9" t="n">
        <f aca="false">100*Q10/P10</f>
        <v>13.7508188532407</v>
      </c>
    </row>
    <row r="11" customFormat="false" ht="15.75" hidden="false" customHeight="true" outlineLevel="0" collapsed="false">
      <c r="A11" s="7" t="n">
        <v>64</v>
      </c>
      <c r="B11" s="3" t="n">
        <v>356.48</v>
      </c>
      <c r="C11" s="3" t="n">
        <v>333.47</v>
      </c>
      <c r="D11" s="3" t="n">
        <v>335.38</v>
      </c>
      <c r="E11" s="3" t="n">
        <v>361.58</v>
      </c>
      <c r="F11" s="3" t="n">
        <v>331.07</v>
      </c>
      <c r="G11" s="3" t="n">
        <v>387.74</v>
      </c>
      <c r="H11" s="3" t="n">
        <v>338.36</v>
      </c>
      <c r="I11" s="3" t="n">
        <v>343.5</v>
      </c>
      <c r="J11" s="3" t="n">
        <v>344.37</v>
      </c>
      <c r="K11" s="3" t="n">
        <v>321.87</v>
      </c>
      <c r="L11" s="3" t="n">
        <v>338.75</v>
      </c>
      <c r="M11" s="3" t="n">
        <v>351.15</v>
      </c>
      <c r="N11" s="3" t="n">
        <v>352.22</v>
      </c>
      <c r="O11" s="3"/>
      <c r="P11" s="9" t="n">
        <f aca="false">AVERAGE(B11:K11)</f>
        <v>345.382</v>
      </c>
      <c r="Q11" s="9" t="n">
        <f aca="false">STDEV(B11:K11)</f>
        <v>18.9537412313946</v>
      </c>
      <c r="R11" s="9" t="n">
        <f aca="false">100*Q11/P11</f>
        <v>5.48776173378884</v>
      </c>
    </row>
    <row r="12" customFormat="false" ht="15.75" hidden="false" customHeight="true" outlineLevel="0" collapsed="false">
      <c r="A12" s="7" t="n">
        <v>128</v>
      </c>
      <c r="B12" s="3" t="n">
        <v>414.04</v>
      </c>
      <c r="C12" s="3" t="n">
        <v>415.83</v>
      </c>
      <c r="D12" s="3" t="n">
        <v>414.33</v>
      </c>
      <c r="E12" s="3" t="n">
        <v>414.96</v>
      </c>
      <c r="F12" s="3" t="n">
        <v>420.05</v>
      </c>
      <c r="G12" s="3" t="n">
        <v>429.87</v>
      </c>
      <c r="H12" s="3" t="n">
        <v>423.83</v>
      </c>
      <c r="I12" s="3" t="n">
        <v>434.2</v>
      </c>
      <c r="J12" s="3" t="n">
        <v>433.17</v>
      </c>
      <c r="K12" s="3" t="n">
        <v>523.89</v>
      </c>
      <c r="L12" s="3" t="n">
        <v>423.58</v>
      </c>
      <c r="M12" s="3" t="n">
        <v>426.94</v>
      </c>
      <c r="N12" s="3" t="n">
        <v>441.77</v>
      </c>
      <c r="O12" s="3"/>
      <c r="P12" s="9" t="n">
        <f aca="false">AVERAGE(B12:K12)</f>
        <v>432.417</v>
      </c>
      <c r="Q12" s="9" t="n">
        <f aca="false">STDEV(B12:K12)</f>
        <v>33.0806277818974</v>
      </c>
      <c r="R12" s="9" t="n">
        <f aca="false">100*Q12/P12</f>
        <v>7.65016818994106</v>
      </c>
    </row>
    <row r="13" customFormat="false" ht="15.75" hidden="false" customHeight="true" outlineLevel="0" collapsed="false">
      <c r="A13" s="7" t="n">
        <v>256</v>
      </c>
      <c r="B13" s="11" t="n">
        <v>652.01</v>
      </c>
      <c r="C13" s="11" t="n">
        <v>655.41</v>
      </c>
      <c r="D13" s="11" t="n">
        <v>638.52</v>
      </c>
      <c r="E13" s="11" t="n">
        <v>654.91</v>
      </c>
      <c r="F13" s="11" t="n">
        <v>658.57</v>
      </c>
      <c r="G13" s="11" t="n">
        <v>645.18</v>
      </c>
      <c r="H13" s="11" t="n">
        <v>678.61</v>
      </c>
      <c r="I13" s="11" t="n">
        <v>664.3</v>
      </c>
      <c r="J13" s="11" t="n">
        <v>670.14</v>
      </c>
      <c r="K13" s="11" t="n">
        <v>673.76</v>
      </c>
      <c r="L13" s="11" t="n">
        <v>660.65</v>
      </c>
      <c r="M13" s="11" t="n">
        <v>667.76</v>
      </c>
      <c r="N13" s="11" t="n">
        <v>672.97</v>
      </c>
      <c r="O13" s="3"/>
      <c r="P13" s="9" t="n">
        <f aca="false">AVERAGE(B13:K13)</f>
        <v>659.141</v>
      </c>
      <c r="Q13" s="9" t="n">
        <f aca="false">STDEV(B13:K13)</f>
        <v>12.6644054560629</v>
      </c>
      <c r="R13" s="9" t="n">
        <f aca="false">100*Q13/P13</f>
        <v>1.92134997763193</v>
      </c>
    </row>
    <row r="14" customFormat="false" ht="15.75" hidden="false" customHeight="true" outlineLevel="0" collapsed="false">
      <c r="A14" s="7" t="n">
        <v>512</v>
      </c>
      <c r="B14" s="11" t="n">
        <v>1022.95</v>
      </c>
      <c r="C14" s="11" t="n">
        <v>1020.69</v>
      </c>
      <c r="D14" s="11" t="n">
        <v>1015.5</v>
      </c>
      <c r="E14" s="11" t="n">
        <v>1019.48</v>
      </c>
      <c r="F14" s="11" t="n">
        <v>1032.03</v>
      </c>
      <c r="G14" s="11" t="n">
        <v>1020.06</v>
      </c>
      <c r="H14" s="11" t="n">
        <v>1039.42</v>
      </c>
      <c r="I14" s="11" t="n">
        <v>1031.26</v>
      </c>
      <c r="J14" s="11" t="n">
        <v>993.11</v>
      </c>
      <c r="K14" s="11" t="n">
        <v>1036.87</v>
      </c>
      <c r="L14" s="11" t="n">
        <v>1037.97</v>
      </c>
      <c r="M14" s="11" t="n">
        <v>1054.29</v>
      </c>
      <c r="N14" s="11" t="n">
        <v>1046.18</v>
      </c>
      <c r="O14" s="3"/>
      <c r="P14" s="9" t="n">
        <f aca="false">AVERAGE(B14:K14)</f>
        <v>1023.137</v>
      </c>
      <c r="Q14" s="9" t="n">
        <f aca="false">STDEV(B14:K14)</f>
        <v>13.2816030240664</v>
      </c>
      <c r="R14" s="9" t="n">
        <f aca="false">100*Q14/P14</f>
        <v>1.29812557106882</v>
      </c>
    </row>
    <row r="15" customFormat="false" ht="15.75" hidden="false" customHeight="true" outlineLevel="0" collapsed="false">
      <c r="A15" s="7" t="s">
        <v>6</v>
      </c>
      <c r="B15" s="11" t="n">
        <v>1561.39</v>
      </c>
      <c r="C15" s="11" t="n">
        <v>1570.43</v>
      </c>
      <c r="D15" s="11" t="n">
        <v>1558.6</v>
      </c>
      <c r="E15" s="11" t="n">
        <v>1566.62</v>
      </c>
      <c r="F15" s="11" t="n">
        <v>1555.32</v>
      </c>
      <c r="G15" s="11" t="n">
        <v>1566.93</v>
      </c>
      <c r="H15" s="11" t="n">
        <v>1592.55</v>
      </c>
      <c r="I15" s="11" t="n">
        <v>1602.3</v>
      </c>
      <c r="J15" s="11" t="n">
        <v>1539.72</v>
      </c>
      <c r="K15" s="11" t="n">
        <v>1553.94</v>
      </c>
      <c r="L15" s="11" t="n">
        <v>1574.15</v>
      </c>
      <c r="M15" s="11" t="n">
        <v>1587.66</v>
      </c>
      <c r="N15" s="11" t="n">
        <v>1595.87</v>
      </c>
      <c r="O15" s="3"/>
      <c r="P15" s="9" t="n">
        <f aca="false">AVERAGE(B15:K15)</f>
        <v>1566.78</v>
      </c>
      <c r="Q15" s="9" t="n">
        <f aca="false">STDEV(B15:K15)</f>
        <v>18.4497491702311</v>
      </c>
      <c r="R15" s="9" t="n">
        <f aca="false">100*Q15/P15</f>
        <v>1.17755837898308</v>
      </c>
    </row>
    <row r="16" customFormat="false" ht="15.75" hidden="false" customHeight="true" outlineLevel="0" collapsed="false">
      <c r="A16" s="7" t="s">
        <v>7</v>
      </c>
      <c r="B16" s="11" t="n">
        <v>2488.8</v>
      </c>
      <c r="C16" s="11" t="n">
        <v>2494.04</v>
      </c>
      <c r="D16" s="11" t="n">
        <v>2484.29</v>
      </c>
      <c r="E16" s="11" t="n">
        <v>2476.91</v>
      </c>
      <c r="F16" s="11" t="n">
        <v>2474.98</v>
      </c>
      <c r="G16" s="11" t="n">
        <v>2522.17</v>
      </c>
      <c r="H16" s="11" t="n">
        <v>2535.26</v>
      </c>
      <c r="I16" s="11" t="n">
        <v>2534.14</v>
      </c>
      <c r="J16" s="11" t="n">
        <v>2496.45</v>
      </c>
      <c r="K16" s="11" t="n">
        <v>2503.66</v>
      </c>
      <c r="L16" s="11" t="n">
        <v>2520.88</v>
      </c>
      <c r="M16" s="11" t="n">
        <v>2526.68</v>
      </c>
      <c r="N16" s="11" t="n">
        <v>2515.02</v>
      </c>
      <c r="O16" s="3"/>
      <c r="P16" s="9" t="n">
        <f aca="false">AVERAGE(B16:K16)</f>
        <v>2501.07</v>
      </c>
      <c r="Q16" s="9" t="n">
        <f aca="false">STDEV(B16:K16)</f>
        <v>22.3153644130875</v>
      </c>
      <c r="R16" s="9" t="n">
        <f aca="false">100*Q16/P16</f>
        <v>0.892232700927501</v>
      </c>
    </row>
    <row r="17" customFormat="false" ht="15.75" hidden="false" customHeight="true" outlineLevel="0" collapsed="false">
      <c r="A17" s="7" t="s">
        <v>8</v>
      </c>
      <c r="B17" s="11" t="n">
        <v>4409.76</v>
      </c>
      <c r="C17" s="11" t="n">
        <v>4407.7</v>
      </c>
      <c r="D17" s="11" t="n">
        <v>4407.24</v>
      </c>
      <c r="E17" s="11" t="n">
        <v>4354.81</v>
      </c>
      <c r="F17" s="11" t="n">
        <v>4462.6</v>
      </c>
      <c r="G17" s="11" t="n">
        <v>4458.3</v>
      </c>
      <c r="H17" s="11" t="n">
        <v>4472.12</v>
      </c>
      <c r="I17" s="11" t="n">
        <v>4469.31</v>
      </c>
      <c r="J17" s="11" t="n">
        <v>4484.52</v>
      </c>
      <c r="K17" s="11" t="n">
        <v>4492.16</v>
      </c>
      <c r="L17" s="11" t="n">
        <v>4479.46</v>
      </c>
      <c r="M17" s="11" t="n">
        <v>4378.27</v>
      </c>
      <c r="N17" s="11" t="n">
        <v>4494.93</v>
      </c>
      <c r="O17" s="3"/>
      <c r="P17" s="9" t="n">
        <f aca="false">AVERAGE(B17:K17)</f>
        <v>4441.852</v>
      </c>
      <c r="Q17" s="9" t="n">
        <f aca="false">STDEV(B17:K17)</f>
        <v>44.3384943863055</v>
      </c>
      <c r="R17" s="9" t="n">
        <f aca="false">100*Q17/P17</f>
        <v>0.99819837280273</v>
      </c>
    </row>
    <row r="18" customFormat="false" ht="15.75" hidden="false" customHeight="true" outlineLevel="0" collapsed="false">
      <c r="A18" s="7" t="s">
        <v>9</v>
      </c>
      <c r="B18" s="11" t="n">
        <v>9243.7</v>
      </c>
      <c r="C18" s="11" t="n">
        <v>9206.4</v>
      </c>
      <c r="D18" s="11" t="n">
        <v>9238.63</v>
      </c>
      <c r="E18" s="11" t="n">
        <v>9229.66</v>
      </c>
      <c r="F18" s="11" t="n">
        <v>9233.97</v>
      </c>
      <c r="G18" s="11" t="n">
        <v>9296.31</v>
      </c>
      <c r="H18" s="11" t="n">
        <v>9245.48</v>
      </c>
      <c r="I18" s="11" t="n">
        <v>9334.72</v>
      </c>
      <c r="J18" s="11" t="n">
        <v>9346.53</v>
      </c>
      <c r="K18" s="11" t="n">
        <v>9314.51</v>
      </c>
      <c r="L18" s="11" t="n">
        <v>9337.55</v>
      </c>
      <c r="M18" s="11" t="n">
        <v>9382.4</v>
      </c>
      <c r="N18" s="11" t="n">
        <v>9337.52</v>
      </c>
      <c r="O18" s="3"/>
      <c r="P18" s="9" t="n">
        <f aca="false">AVERAGE(B18:K18)</f>
        <v>9268.991</v>
      </c>
      <c r="Q18" s="9" t="n">
        <f aca="false">STDEV(B18:K18)</f>
        <v>49.39200170293</v>
      </c>
      <c r="R18" s="9" t="n">
        <f aca="false">100*Q18/P18</f>
        <v>0.532873553366596</v>
      </c>
    </row>
    <row r="19" customFormat="false" ht="15.75" hidden="false" customHeight="true" outlineLevel="0" collapsed="false">
      <c r="A19" s="7" t="s">
        <v>10</v>
      </c>
      <c r="B19" s="11" t="n">
        <v>18380.55</v>
      </c>
      <c r="C19" s="11" t="n">
        <v>18494.31</v>
      </c>
      <c r="D19" s="11" t="n">
        <v>18444.66</v>
      </c>
      <c r="E19" s="11" t="n">
        <v>18353.24</v>
      </c>
      <c r="F19" s="11" t="n">
        <v>18600.62</v>
      </c>
      <c r="G19" s="11" t="n">
        <v>18544.31</v>
      </c>
      <c r="H19" s="11" t="n">
        <v>18596.35</v>
      </c>
      <c r="I19" s="11" t="n">
        <v>18371.65</v>
      </c>
      <c r="J19" s="11" t="n">
        <v>18576.28</v>
      </c>
      <c r="K19" s="11" t="n">
        <v>18675.86</v>
      </c>
      <c r="L19" s="11" t="n">
        <v>18579.71</v>
      </c>
      <c r="M19" s="11" t="n">
        <v>18617.81</v>
      </c>
      <c r="N19" s="11" t="n">
        <v>18431.39</v>
      </c>
      <c r="O19" s="3"/>
      <c r="P19" s="9" t="n">
        <f aca="false">AVERAGE(B19:K19)</f>
        <v>18503.783</v>
      </c>
      <c r="Q19" s="9" t="n">
        <f aca="false">STDEV(B19:K19)</f>
        <v>112.224360798654</v>
      </c>
      <c r="R19" s="9" t="n">
        <f aca="false">100*Q19/P19</f>
        <v>0.606494146622096</v>
      </c>
    </row>
    <row r="20" customFormat="false" ht="15.75" hidden="false" customHeight="true" outlineLevel="0" collapsed="false">
      <c r="A20" s="7" t="s">
        <v>11</v>
      </c>
      <c r="B20" s="11" t="n">
        <v>37312.43</v>
      </c>
      <c r="C20" s="11" t="n">
        <v>37367.72</v>
      </c>
      <c r="D20" s="11" t="n">
        <v>37262.33</v>
      </c>
      <c r="E20" s="11" t="n">
        <v>37344.52</v>
      </c>
      <c r="F20" s="11" t="n">
        <v>37586.85</v>
      </c>
      <c r="G20" s="11" t="n">
        <v>37390.52</v>
      </c>
      <c r="H20" s="11" t="n">
        <v>37450.55</v>
      </c>
      <c r="I20" s="11" t="n">
        <v>37321.83</v>
      </c>
      <c r="J20" s="11" t="n">
        <v>37417.48</v>
      </c>
      <c r="K20" s="11" t="n">
        <v>37543.43</v>
      </c>
      <c r="L20" s="11" t="n">
        <v>37415.85</v>
      </c>
      <c r="M20" s="11" t="n">
        <v>37477.63</v>
      </c>
      <c r="N20" s="11" t="n">
        <v>37350.84</v>
      </c>
      <c r="O20" s="3"/>
      <c r="P20" s="9" t="n">
        <f aca="false">AVERAGE(B20:K20)</f>
        <v>37399.766</v>
      </c>
      <c r="Q20" s="9" t="n">
        <f aca="false">STDEV(B20:K20)</f>
        <v>102.895510451676</v>
      </c>
      <c r="R20" s="9" t="n">
        <f aca="false">100*Q20/P20</f>
        <v>0.275123407060024</v>
      </c>
    </row>
    <row r="21" customFormat="false" ht="15.75" hidden="false" customHeight="true" outlineLevel="0" collapsed="false">
      <c r="A21" s="7" t="s">
        <v>12</v>
      </c>
      <c r="B21" s="11" t="n">
        <v>74774.34</v>
      </c>
      <c r="C21" s="11" t="n">
        <v>74777.84</v>
      </c>
      <c r="D21" s="11" t="n">
        <v>74824.42</v>
      </c>
      <c r="E21" s="11" t="n">
        <v>74902.3</v>
      </c>
      <c r="F21" s="11" t="n">
        <v>75072.96</v>
      </c>
      <c r="G21" s="11" t="n">
        <v>74741.34</v>
      </c>
      <c r="H21" s="11" t="n">
        <v>75168.17</v>
      </c>
      <c r="I21" s="11" t="n">
        <v>75454.69</v>
      </c>
      <c r="J21" s="11" t="n">
        <v>75125.74</v>
      </c>
      <c r="K21" s="11" t="n">
        <v>75005.13</v>
      </c>
      <c r="L21" s="11" t="n">
        <v>74538.63</v>
      </c>
      <c r="M21" s="11" t="n">
        <v>75133.4</v>
      </c>
      <c r="N21" s="11" t="n">
        <v>75722.18</v>
      </c>
      <c r="O21" s="3"/>
      <c r="P21" s="9" t="n">
        <f aca="false">AVERAGE(B21:K21)</f>
        <v>74984.693</v>
      </c>
      <c r="Q21" s="9" t="n">
        <f aca="false">STDEV(B21:K21)</f>
        <v>226.420761663376</v>
      </c>
      <c r="R21" s="9" t="n">
        <f aca="false">100*Q21/P21</f>
        <v>0.30195597608618</v>
      </c>
    </row>
    <row r="22" customFormat="false" ht="15.75" hidden="false" customHeight="true" outlineLevel="0" collapsed="false">
      <c r="A22" s="7" t="s">
        <v>13</v>
      </c>
      <c r="B22" s="11" t="n">
        <v>151037.99</v>
      </c>
      <c r="C22" s="11" t="n">
        <v>151101.07</v>
      </c>
      <c r="D22" s="11" t="n">
        <v>154188.83</v>
      </c>
      <c r="E22" s="11" t="n">
        <v>151081.87</v>
      </c>
      <c r="F22" s="11" t="n">
        <v>151257.89</v>
      </c>
      <c r="G22" s="11" t="n">
        <v>151314.06</v>
      </c>
      <c r="H22" s="11" t="n">
        <v>151413.53</v>
      </c>
      <c r="I22" s="11" t="n">
        <v>155005.57</v>
      </c>
      <c r="J22" s="11" t="n">
        <v>151229.58</v>
      </c>
      <c r="K22" s="11" t="n">
        <v>151094.69</v>
      </c>
      <c r="L22" s="11" t="n">
        <v>151287.53</v>
      </c>
      <c r="M22" s="11" t="n">
        <v>151622.23</v>
      </c>
      <c r="N22" s="11" t="n">
        <v>157182.38</v>
      </c>
      <c r="O22" s="3"/>
      <c r="P22" s="9" t="n">
        <f aca="false">AVERAGE(B22:K22)</f>
        <v>151872.508</v>
      </c>
      <c r="Q22" s="9" t="n">
        <f aca="false">STDEV(B22:K22)</f>
        <v>1453.60501834271</v>
      </c>
      <c r="R22" s="9" t="n">
        <f aca="false">100*Q22/P22</f>
        <v>0.957121889593546</v>
      </c>
    </row>
    <row r="23" customFormat="false" ht="15.75" hidden="false" customHeight="true" outlineLevel="0" collapsed="false">
      <c r="A23" s="7" t="s">
        <v>14</v>
      </c>
      <c r="B23" s="11" t="n">
        <v>298682.06</v>
      </c>
      <c r="C23" s="11" t="n">
        <v>298716.92</v>
      </c>
      <c r="D23" s="11" t="n">
        <v>315066.69</v>
      </c>
      <c r="E23" s="11" t="n">
        <v>298393.95</v>
      </c>
      <c r="F23" s="11" t="n">
        <v>299123.21</v>
      </c>
      <c r="G23" s="11" t="n">
        <v>298934.47</v>
      </c>
      <c r="H23" s="11" t="n">
        <v>299388.98</v>
      </c>
      <c r="I23" s="11" t="n">
        <v>299368.27</v>
      </c>
      <c r="J23" s="11" t="n">
        <v>299299.33</v>
      </c>
      <c r="K23" s="11" t="n">
        <v>299095.07</v>
      </c>
      <c r="L23" s="11" t="n">
        <v>299181.75</v>
      </c>
      <c r="M23" s="11" t="n">
        <v>299313.43</v>
      </c>
      <c r="N23" s="11" t="n">
        <v>299154.82</v>
      </c>
      <c r="O23" s="3"/>
      <c r="P23" s="9" t="n">
        <f aca="false">AVERAGE(B23:K23)</f>
        <v>300606.895</v>
      </c>
      <c r="Q23" s="9" t="n">
        <f aca="false">STDEV(B23:K23)</f>
        <v>5091.07027331462</v>
      </c>
      <c r="R23" s="9" t="n">
        <f aca="false">100*Q23/P23</f>
        <v>1.69359730531617</v>
      </c>
    </row>
    <row r="24" customFormat="false" ht="15.75" hidden="false" customHeight="true" outlineLevel="0" collapsed="false">
      <c r="A24" s="7" t="s">
        <v>15</v>
      </c>
      <c r="B24" s="11" t="n">
        <v>635767.87</v>
      </c>
      <c r="C24" s="11" t="n">
        <v>623866.87</v>
      </c>
      <c r="D24" s="11" t="n">
        <v>626335.6</v>
      </c>
      <c r="E24" s="11" t="n">
        <v>632643.93</v>
      </c>
      <c r="F24" s="11" t="n">
        <v>624892.35</v>
      </c>
      <c r="G24" s="11" t="n">
        <v>629057.06</v>
      </c>
      <c r="H24" s="11" t="n">
        <v>624963.09</v>
      </c>
      <c r="I24" s="11" t="n">
        <v>624636.91</v>
      </c>
      <c r="J24" s="11" t="n">
        <v>625053.85</v>
      </c>
      <c r="K24" s="11" t="n">
        <v>625523.54</v>
      </c>
      <c r="L24" s="11" t="n">
        <v>628451.98</v>
      </c>
      <c r="M24" s="11" t="n">
        <v>624418.16</v>
      </c>
      <c r="N24" s="11" t="n">
        <v>624949.4</v>
      </c>
      <c r="O24" s="3"/>
      <c r="P24" s="9" t="n">
        <f aca="false">AVERAGE(B24:K24)</f>
        <v>627274.107</v>
      </c>
      <c r="Q24" s="9" t="n">
        <f aca="false">STDEV(B24:K24)</f>
        <v>3980.65306870634</v>
      </c>
      <c r="R24" s="9" t="n">
        <f aca="false">100*Q24/P24</f>
        <v>0.634595470191525</v>
      </c>
    </row>
    <row r="25" customFormat="false" ht="15.75" hidden="false" customHeight="true" outlineLevel="0" collapsed="false">
      <c r="A25" s="7" t="s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76.31</v>
      </c>
      <c r="C5" s="3" t="n">
        <v>175.87</v>
      </c>
      <c r="D5" s="3" t="n">
        <v>69.08</v>
      </c>
      <c r="E5" s="3" t="n">
        <v>112.55</v>
      </c>
      <c r="F5" s="3" t="n">
        <v>120.29</v>
      </c>
      <c r="G5" s="3" t="n">
        <v>94.83</v>
      </c>
      <c r="H5" s="8" t="n">
        <v>74.02</v>
      </c>
      <c r="I5" s="3" t="n">
        <v>119.36</v>
      </c>
      <c r="J5" s="8" t="n">
        <v>114.26</v>
      </c>
      <c r="K5" s="3" t="n">
        <v>109.99</v>
      </c>
      <c r="L5" s="8" t="n">
        <v>101.52</v>
      </c>
      <c r="M5" s="8"/>
      <c r="N5" s="0"/>
      <c r="O5" s="3"/>
      <c r="P5" s="9" t="n">
        <f aca="false">AVERAGE(B5:K5)</f>
        <v>106.656</v>
      </c>
      <c r="Q5" s="9" t="n">
        <f aca="false">STDEV(B5:K5)</f>
        <v>31.2326916333938</v>
      </c>
      <c r="R5" s="10" t="n">
        <f aca="false">100*Q5/P5</f>
        <v>29.2835767639831</v>
      </c>
    </row>
    <row r="6" customFormat="false" ht="15.75" hidden="false" customHeight="true" outlineLevel="0" collapsed="false">
      <c r="A6" s="7" t="n">
        <v>2</v>
      </c>
      <c r="B6" s="3" t="n">
        <v>63.21</v>
      </c>
      <c r="C6" s="3" t="n">
        <v>99.07</v>
      </c>
      <c r="D6" s="3" t="n">
        <v>77.48</v>
      </c>
      <c r="E6" s="3" t="n">
        <v>111.55</v>
      </c>
      <c r="F6" s="3" t="n">
        <v>142.3</v>
      </c>
      <c r="G6" s="3" t="n">
        <v>149.46</v>
      </c>
      <c r="H6" s="8" t="n">
        <v>120.07</v>
      </c>
      <c r="I6" s="3" t="n">
        <v>74.81</v>
      </c>
      <c r="J6" s="8" t="n">
        <v>122.44</v>
      </c>
      <c r="K6" s="3" t="n">
        <v>164.64</v>
      </c>
      <c r="L6" s="8" t="n">
        <v>163.5</v>
      </c>
      <c r="M6" s="8"/>
      <c r="N6" s="0"/>
      <c r="O6" s="3"/>
      <c r="P6" s="9" t="n">
        <f aca="false">AVERAGE(B6:K6)</f>
        <v>112.503</v>
      </c>
      <c r="Q6" s="9" t="n">
        <f aca="false">STDEV(B6:K6)</f>
        <v>33.9713565784144</v>
      </c>
      <c r="R6" s="10" t="n">
        <f aca="false">100*Q6/P6</f>
        <v>30.1959561775369</v>
      </c>
    </row>
    <row r="7" customFormat="false" ht="15.75" hidden="false" customHeight="true" outlineLevel="0" collapsed="false">
      <c r="A7" s="7" t="n">
        <v>4</v>
      </c>
      <c r="B7" s="3" t="n">
        <v>158.77</v>
      </c>
      <c r="C7" s="3" t="n">
        <v>101.6</v>
      </c>
      <c r="D7" s="3" t="n">
        <v>96.29</v>
      </c>
      <c r="E7" s="3" t="n">
        <v>125.15</v>
      </c>
      <c r="F7" s="3" t="n">
        <v>122.63</v>
      </c>
      <c r="G7" s="3" t="n">
        <v>113.75</v>
      </c>
      <c r="H7" s="3" t="n">
        <v>74.14</v>
      </c>
      <c r="I7" s="3" t="n">
        <v>76.31</v>
      </c>
      <c r="J7" s="3" t="n">
        <v>131.08</v>
      </c>
      <c r="K7" s="3" t="n">
        <v>132.68</v>
      </c>
      <c r="L7" s="8" t="n">
        <v>101.91</v>
      </c>
      <c r="M7" s="3"/>
      <c r="N7" s="0"/>
      <c r="O7" s="3"/>
      <c r="P7" s="9" t="n">
        <f aca="false">AVERAGE(B7:K7)</f>
        <v>113.24</v>
      </c>
      <c r="Q7" s="9" t="n">
        <f aca="false">STDEV(B7:K7)</f>
        <v>26.4887133197015</v>
      </c>
      <c r="R7" s="9" t="n">
        <f aca="false">100*Q7/P7</f>
        <v>23.3916578238269</v>
      </c>
    </row>
    <row r="8" customFormat="false" ht="15.75" hidden="false" customHeight="true" outlineLevel="0" collapsed="false">
      <c r="A8" s="7" t="n">
        <v>8</v>
      </c>
      <c r="B8" s="3" t="n">
        <v>102.82</v>
      </c>
      <c r="C8" s="3" t="n">
        <v>127.22</v>
      </c>
      <c r="D8" s="3" t="n">
        <v>94.26</v>
      </c>
      <c r="E8" s="3" t="n">
        <v>125.21</v>
      </c>
      <c r="F8" s="3" t="n">
        <v>93.5</v>
      </c>
      <c r="G8" s="3" t="n">
        <v>102.59</v>
      </c>
      <c r="H8" s="3" t="n">
        <v>78.92</v>
      </c>
      <c r="I8" s="3" t="n">
        <v>109.55</v>
      </c>
      <c r="J8" s="3" t="n">
        <v>124.37</v>
      </c>
      <c r="K8" s="3" t="n">
        <v>122.86</v>
      </c>
      <c r="L8" s="3" t="n">
        <v>122.34</v>
      </c>
      <c r="M8" s="3"/>
      <c r="N8" s="0"/>
      <c r="O8" s="3"/>
      <c r="P8" s="9" t="n">
        <f aca="false">AVERAGE(B8:K8)</f>
        <v>108.13</v>
      </c>
      <c r="Q8" s="9" t="n">
        <f aca="false">STDEV(B8:K8)</f>
        <v>16.5240800718897</v>
      </c>
      <c r="R8" s="9" t="n">
        <f aca="false">100*Q8/P8</f>
        <v>15.2816795263939</v>
      </c>
    </row>
    <row r="9" customFormat="false" ht="15.75" hidden="false" customHeight="true" outlineLevel="0" collapsed="false">
      <c r="A9" s="7" t="n">
        <v>16</v>
      </c>
      <c r="B9" s="3" t="n">
        <v>108.23</v>
      </c>
      <c r="C9" s="3" t="n">
        <v>126.03</v>
      </c>
      <c r="D9" s="3" t="n">
        <v>101.36</v>
      </c>
      <c r="E9" s="3" t="n">
        <v>173.37</v>
      </c>
      <c r="F9" s="3" t="n">
        <v>140.36</v>
      </c>
      <c r="G9" s="3" t="n">
        <v>137.27</v>
      </c>
      <c r="H9" s="3" t="n">
        <v>90.25</v>
      </c>
      <c r="I9" s="3" t="n">
        <v>90.09</v>
      </c>
      <c r="J9" s="8" t="n">
        <v>149.53</v>
      </c>
      <c r="K9" s="3" t="n">
        <v>168.34</v>
      </c>
      <c r="L9" s="8" t="n">
        <v>128.86</v>
      </c>
      <c r="M9" s="8"/>
      <c r="N9" s="0"/>
      <c r="O9" s="3"/>
      <c r="P9" s="9" t="n">
        <f aca="false">AVERAGE(B9:K9)</f>
        <v>128.483</v>
      </c>
      <c r="Q9" s="9" t="n">
        <f aca="false">STDEV(B9:K9)</f>
        <v>30.4636705492515</v>
      </c>
      <c r="R9" s="9" t="n">
        <f aca="false">100*Q9/P9</f>
        <v>23.7102733818883</v>
      </c>
    </row>
    <row r="10" customFormat="false" ht="15.75" hidden="false" customHeight="true" outlineLevel="0" collapsed="false">
      <c r="A10" s="7" t="n">
        <v>32</v>
      </c>
      <c r="B10" s="3" t="n">
        <v>179.07</v>
      </c>
      <c r="C10" s="3" t="n">
        <v>159.26</v>
      </c>
      <c r="D10" s="3" t="n">
        <v>120.35</v>
      </c>
      <c r="E10" s="3" t="n">
        <v>188.31</v>
      </c>
      <c r="F10" s="3" t="n">
        <v>159.57</v>
      </c>
      <c r="G10" s="3" t="n">
        <v>201.28</v>
      </c>
      <c r="H10" s="3" t="n">
        <v>117.22</v>
      </c>
      <c r="I10" s="3" t="n">
        <v>132.35</v>
      </c>
      <c r="J10" s="3" t="n">
        <v>191.37</v>
      </c>
      <c r="K10" s="3" t="n">
        <v>189.91</v>
      </c>
      <c r="L10" s="8" t="n">
        <v>179.59</v>
      </c>
      <c r="M10" s="3"/>
      <c r="N10" s="0"/>
      <c r="O10" s="3"/>
      <c r="P10" s="9" t="n">
        <f aca="false">AVERAGE(B10:K10)</f>
        <v>163.869</v>
      </c>
      <c r="Q10" s="9" t="n">
        <f aca="false">STDEV(B10:K10)</f>
        <v>31.2083654917502</v>
      </c>
      <c r="R10" s="9" t="n">
        <f aca="false">100*Q10/P10</f>
        <v>19.0447036912108</v>
      </c>
    </row>
    <row r="11" customFormat="false" ht="15.75" hidden="false" customHeight="true" outlineLevel="0" collapsed="false">
      <c r="A11" s="7" t="n">
        <v>64</v>
      </c>
      <c r="B11" s="3" t="n">
        <v>193.74</v>
      </c>
      <c r="C11" s="3" t="n">
        <v>212.51</v>
      </c>
      <c r="D11" s="3" t="n">
        <v>225.28</v>
      </c>
      <c r="E11" s="3" t="n">
        <v>263.36</v>
      </c>
      <c r="F11" s="3" t="n">
        <v>230.68</v>
      </c>
      <c r="G11" s="3" t="n">
        <v>207.95</v>
      </c>
      <c r="H11" s="3" t="n">
        <v>187.79</v>
      </c>
      <c r="I11" s="3" t="n">
        <v>164.83</v>
      </c>
      <c r="J11" s="3" t="n">
        <v>243.71</v>
      </c>
      <c r="K11" s="3" t="n">
        <v>214.26</v>
      </c>
      <c r="L11" s="8" t="n">
        <v>221.9</v>
      </c>
      <c r="M11" s="3"/>
      <c r="N11" s="0"/>
      <c r="O11" s="3"/>
      <c r="P11" s="9" t="n">
        <f aca="false">AVERAGE(B11:K11)</f>
        <v>214.411</v>
      </c>
      <c r="Q11" s="9" t="n">
        <f aca="false">STDEV(B11:K11)</f>
        <v>28.4348692238557</v>
      </c>
      <c r="R11" s="9" t="n">
        <f aca="false">100*Q11/P11</f>
        <v>13.2618518750697</v>
      </c>
    </row>
    <row r="12" customFormat="false" ht="15.75" hidden="false" customHeight="true" outlineLevel="0" collapsed="false">
      <c r="A12" s="7" t="n">
        <v>128</v>
      </c>
      <c r="B12" s="3" t="n">
        <v>315.7</v>
      </c>
      <c r="C12" s="3" t="n">
        <v>379.31</v>
      </c>
      <c r="D12" s="3" t="n">
        <v>338.46</v>
      </c>
      <c r="E12" s="3" t="n">
        <v>415.04</v>
      </c>
      <c r="F12" s="3" t="n">
        <v>362.72</v>
      </c>
      <c r="G12" s="3" t="n">
        <v>359.67</v>
      </c>
      <c r="H12" s="3" t="n">
        <v>217.03</v>
      </c>
      <c r="I12" s="3" t="n">
        <v>255.49</v>
      </c>
      <c r="J12" s="3" t="n">
        <v>411.22</v>
      </c>
      <c r="K12" s="3" t="n">
        <v>400.82</v>
      </c>
      <c r="L12" s="8" t="n">
        <v>327.3</v>
      </c>
      <c r="M12" s="3"/>
      <c r="N12" s="0"/>
      <c r="O12" s="3"/>
      <c r="P12" s="9" t="n">
        <f aca="false">AVERAGE(B12:K12)</f>
        <v>345.546</v>
      </c>
      <c r="Q12" s="9" t="n">
        <f aca="false">STDEV(B12:K12)</f>
        <v>66.1644308942165</v>
      </c>
      <c r="R12" s="9" t="n">
        <f aca="false">100*Q12/P12</f>
        <v>19.1477924485355</v>
      </c>
    </row>
    <row r="13" customFormat="false" ht="15.75" hidden="false" customHeight="true" outlineLevel="0" collapsed="false">
      <c r="A13" s="7" t="n">
        <v>256</v>
      </c>
      <c r="B13" s="11" t="n">
        <v>414.74</v>
      </c>
      <c r="C13" s="11" t="n">
        <v>387.28</v>
      </c>
      <c r="D13" s="11" t="n">
        <v>519.08</v>
      </c>
      <c r="E13" s="11" t="n">
        <v>405.18</v>
      </c>
      <c r="F13" s="11" t="n">
        <v>421.88</v>
      </c>
      <c r="G13" s="11" t="n">
        <v>412.1</v>
      </c>
      <c r="H13" s="11" t="n">
        <v>532.07</v>
      </c>
      <c r="I13" s="11" t="n">
        <v>376.85</v>
      </c>
      <c r="J13" s="11" t="n">
        <v>410.14</v>
      </c>
      <c r="K13" s="11" t="n">
        <v>441.08</v>
      </c>
      <c r="L13" s="11" t="n">
        <v>462.78</v>
      </c>
      <c r="M13" s="11"/>
      <c r="N13" s="0"/>
      <c r="O13" s="3"/>
      <c r="P13" s="9" t="n">
        <f aca="false">AVERAGE(B13:K13)</f>
        <v>432.04</v>
      </c>
      <c r="Q13" s="9" t="n">
        <f aca="false">STDEV(B13:K13)</f>
        <v>52.4025726679733</v>
      </c>
      <c r="R13" s="9" t="n">
        <f aca="false">100*Q13/P13</f>
        <v>12.1291020896152</v>
      </c>
    </row>
    <row r="14" customFormat="false" ht="15.75" hidden="false" customHeight="true" outlineLevel="0" collapsed="false">
      <c r="A14" s="7" t="n">
        <v>512</v>
      </c>
      <c r="B14" s="11" t="n">
        <v>806.37</v>
      </c>
      <c r="C14" s="11" t="n">
        <v>1212.65</v>
      </c>
      <c r="D14" s="11" t="n">
        <v>1325.94</v>
      </c>
      <c r="E14" s="11" t="n">
        <v>1200.68</v>
      </c>
      <c r="F14" s="11" t="n">
        <v>1219.86</v>
      </c>
      <c r="G14" s="11" t="n">
        <v>1196.21</v>
      </c>
      <c r="H14" s="8" t="n">
        <v>1189.44</v>
      </c>
      <c r="I14" s="11" t="n">
        <v>923.01</v>
      </c>
      <c r="J14" s="11" t="n">
        <v>1246.44</v>
      </c>
      <c r="K14" s="11" t="n">
        <v>1189.72</v>
      </c>
      <c r="L14" s="11" t="n">
        <v>1067.83</v>
      </c>
      <c r="M14" s="11"/>
      <c r="N14" s="0"/>
      <c r="O14" s="3"/>
      <c r="P14" s="9" t="n">
        <f aca="false">AVERAGE(B14:K14)</f>
        <v>1151.032</v>
      </c>
      <c r="Q14" s="9" t="n">
        <f aca="false">STDEV(B14:K14)</f>
        <v>158.637744058594</v>
      </c>
      <c r="R14" s="10" t="n">
        <f aca="false">100*Q14/P14</f>
        <v>13.7822183969337</v>
      </c>
    </row>
    <row r="15" customFormat="false" ht="15.75" hidden="false" customHeight="true" outlineLevel="0" collapsed="false">
      <c r="A15" s="7" t="s">
        <v>6</v>
      </c>
      <c r="B15" s="11" t="n">
        <v>1472.45</v>
      </c>
      <c r="C15" s="11" t="n">
        <v>1622.52</v>
      </c>
      <c r="D15" s="11" t="n">
        <v>1468.56</v>
      </c>
      <c r="E15" s="11" t="n">
        <v>1667.6</v>
      </c>
      <c r="F15" s="11" t="n">
        <v>1561.04</v>
      </c>
      <c r="G15" s="11" t="n">
        <v>1497.1</v>
      </c>
      <c r="H15" s="11" t="n">
        <v>1451.19</v>
      </c>
      <c r="I15" s="11" t="n">
        <v>1416.83</v>
      </c>
      <c r="J15" s="8" t="n">
        <v>1642.62</v>
      </c>
      <c r="K15" s="11" t="n">
        <v>1690.91</v>
      </c>
      <c r="L15" s="11" t="n">
        <v>1586.96</v>
      </c>
      <c r="M15" s="8"/>
      <c r="N15" s="0"/>
      <c r="O15" s="3"/>
      <c r="P15" s="9" t="n">
        <f aca="false">AVERAGE(B15:K15)</f>
        <v>1549.082</v>
      </c>
      <c r="Q15" s="9" t="n">
        <f aca="false">STDEV(B15:K15)</f>
        <v>100.321155606493</v>
      </c>
      <c r="R15" s="10" t="n">
        <f aca="false">100*Q15/P15</f>
        <v>6.47616818260707</v>
      </c>
    </row>
    <row r="16" customFormat="false" ht="15.75" hidden="false" customHeight="true" outlineLevel="0" collapsed="false">
      <c r="A16" s="7" t="s">
        <v>7</v>
      </c>
      <c r="B16" s="11" t="n">
        <v>2131.27</v>
      </c>
      <c r="C16" s="11" t="n">
        <v>2039.67</v>
      </c>
      <c r="D16" s="11" t="n">
        <v>2723.84</v>
      </c>
      <c r="E16" s="11" t="n">
        <v>2387.06</v>
      </c>
      <c r="F16" s="11" t="n">
        <v>2023.95</v>
      </c>
      <c r="G16" s="11" t="n">
        <v>2283.46</v>
      </c>
      <c r="H16" s="11" t="n">
        <v>2820.09</v>
      </c>
      <c r="I16" s="11" t="n">
        <v>2482.46</v>
      </c>
      <c r="J16" s="8" t="n">
        <v>2422.17</v>
      </c>
      <c r="K16" s="11" t="n">
        <v>2403.79</v>
      </c>
      <c r="L16" s="11" t="n">
        <v>2477.88</v>
      </c>
      <c r="M16" s="8"/>
      <c r="N16" s="0"/>
      <c r="O16" s="3"/>
      <c r="P16" s="9" t="n">
        <f aca="false">AVERAGE(B16:K16)</f>
        <v>2371.776</v>
      </c>
      <c r="Q16" s="9" t="n">
        <f aca="false">STDEV(B16:K16)</f>
        <v>266.22957429006</v>
      </c>
      <c r="R16" s="9" t="n">
        <f aca="false">100*Q16/P16</f>
        <v>11.22490379741</v>
      </c>
    </row>
    <row r="17" customFormat="false" ht="15.75" hidden="false" customHeight="true" outlineLevel="0" collapsed="false">
      <c r="A17" s="7" t="s">
        <v>8</v>
      </c>
      <c r="B17" s="11" t="n">
        <v>4217.17</v>
      </c>
      <c r="C17" s="11" t="n">
        <v>3867.21</v>
      </c>
      <c r="D17" s="11" t="n">
        <v>4396.21</v>
      </c>
      <c r="E17" s="11" t="n">
        <v>4300.49</v>
      </c>
      <c r="F17" s="11" t="n">
        <v>4019.12</v>
      </c>
      <c r="G17" s="11" t="n">
        <v>4082.17</v>
      </c>
      <c r="H17" s="11" t="n">
        <v>4255.64</v>
      </c>
      <c r="I17" s="11" t="n">
        <v>4111.56</v>
      </c>
      <c r="J17" s="11" t="n">
        <v>4322.77</v>
      </c>
      <c r="K17" s="11" t="n">
        <v>4212.03</v>
      </c>
      <c r="L17" s="11" t="n">
        <v>4217.09</v>
      </c>
      <c r="M17" s="11"/>
      <c r="N17" s="0"/>
      <c r="O17" s="3"/>
      <c r="P17" s="9" t="n">
        <f aca="false">AVERAGE(B17:K17)</f>
        <v>4178.437</v>
      </c>
      <c r="Q17" s="9" t="n">
        <f aca="false">STDEV(B17:K17)</f>
        <v>159.069198013527</v>
      </c>
      <c r="R17" s="9" t="n">
        <f aca="false">100*Q17/P17</f>
        <v>3.80690669773236</v>
      </c>
    </row>
    <row r="18" customFormat="false" ht="15.75" hidden="false" customHeight="true" outlineLevel="0" collapsed="false">
      <c r="A18" s="7" t="s">
        <v>9</v>
      </c>
      <c r="B18" s="11" t="n">
        <v>8314.67</v>
      </c>
      <c r="C18" s="11" t="n">
        <v>8341.4</v>
      </c>
      <c r="D18" s="11" t="n">
        <v>8337.19</v>
      </c>
      <c r="E18" s="11" t="n">
        <v>8348.13</v>
      </c>
      <c r="F18" s="11" t="n">
        <v>8452.05</v>
      </c>
      <c r="G18" s="11" t="n">
        <v>8345.06</v>
      </c>
      <c r="H18" s="11" t="n">
        <v>8118.62</v>
      </c>
      <c r="I18" s="11" t="n">
        <v>8391.96</v>
      </c>
      <c r="J18" s="11" t="n">
        <v>8245.72</v>
      </c>
      <c r="K18" s="11" t="n">
        <v>8344.39</v>
      </c>
      <c r="L18" s="11" t="n">
        <v>8463.63</v>
      </c>
      <c r="M18" s="11"/>
      <c r="N18" s="0"/>
      <c r="O18" s="3"/>
      <c r="P18" s="9" t="n">
        <f aca="false">AVERAGE(B18:K18)</f>
        <v>8323.919</v>
      </c>
      <c r="Q18" s="9" t="n">
        <f aca="false">STDEV(B18:K18)</f>
        <v>89.0251642889056</v>
      </c>
      <c r="R18" s="9" t="n">
        <f aca="false">100*Q18/P18</f>
        <v>1.06951021855097</v>
      </c>
    </row>
    <row r="19" customFormat="false" ht="15.75" hidden="false" customHeight="true" outlineLevel="0" collapsed="false">
      <c r="A19" s="7" t="s">
        <v>10</v>
      </c>
      <c r="B19" s="11" t="n">
        <v>15936.8</v>
      </c>
      <c r="C19" s="11" t="n">
        <v>15282.46</v>
      </c>
      <c r="D19" s="11" t="n">
        <v>15510.99</v>
      </c>
      <c r="E19" s="11" t="n">
        <v>15656.17</v>
      </c>
      <c r="F19" s="11" t="n">
        <v>15395.32</v>
      </c>
      <c r="G19" s="11" t="n">
        <v>15261.7</v>
      </c>
      <c r="H19" s="11" t="n">
        <v>15315.43</v>
      </c>
      <c r="I19" s="11" t="n">
        <v>15006.54</v>
      </c>
      <c r="J19" s="11" t="n">
        <v>15128.74</v>
      </c>
      <c r="K19" s="11" t="n">
        <v>15618.07</v>
      </c>
      <c r="L19" s="11" t="n">
        <v>15529.26</v>
      </c>
      <c r="M19" s="11"/>
      <c r="N19" s="0"/>
      <c r="O19" s="3"/>
      <c r="P19" s="9" t="n">
        <f aca="false">AVERAGE(B19:K19)</f>
        <v>15411.222</v>
      </c>
      <c r="Q19" s="9" t="n">
        <f aca="false">STDEV(B19:K19)</f>
        <v>275.055664903589</v>
      </c>
      <c r="R19" s="9" t="n">
        <f aca="false">100*Q19/P19</f>
        <v>1.784775178137</v>
      </c>
    </row>
    <row r="20" customFormat="false" ht="15.75" hidden="false" customHeight="true" outlineLevel="0" collapsed="false">
      <c r="A20" s="7" t="s">
        <v>11</v>
      </c>
      <c r="B20" s="11" t="n">
        <v>30575.38</v>
      </c>
      <c r="C20" s="11" t="n">
        <v>30058.63</v>
      </c>
      <c r="D20" s="11" t="n">
        <v>30005.54</v>
      </c>
      <c r="E20" s="11" t="n">
        <v>30168.96</v>
      </c>
      <c r="F20" s="11" t="n">
        <v>29914.04</v>
      </c>
      <c r="G20" s="11" t="n">
        <v>29985.1</v>
      </c>
      <c r="H20" s="11" t="n">
        <v>29353.76</v>
      </c>
      <c r="I20" s="11" t="n">
        <v>31024.15</v>
      </c>
      <c r="J20" s="11" t="n">
        <v>29351.08</v>
      </c>
      <c r="K20" s="11" t="n">
        <v>30099.75</v>
      </c>
      <c r="L20" s="11" t="n">
        <v>29788.45</v>
      </c>
      <c r="M20" s="11"/>
      <c r="N20" s="0"/>
      <c r="O20" s="3"/>
      <c r="P20" s="9" t="n">
        <f aca="false">AVERAGE(B20:K20)</f>
        <v>30053.639</v>
      </c>
      <c r="Q20" s="9" t="n">
        <f aca="false">STDEV(B20:K20)</f>
        <v>498.829083609251</v>
      </c>
      <c r="R20" s="9" t="n">
        <f aca="false">100*Q20/P20</f>
        <v>1.65979595219484</v>
      </c>
    </row>
    <row r="21" customFormat="false" ht="15.75" hidden="false" customHeight="true" outlineLevel="0" collapsed="false">
      <c r="A21" s="7" t="s">
        <v>12</v>
      </c>
      <c r="B21" s="11" t="n">
        <v>60320.09</v>
      </c>
      <c r="C21" s="11" t="n">
        <v>57914.1</v>
      </c>
      <c r="D21" s="11" t="n">
        <v>59159.02</v>
      </c>
      <c r="E21" s="11" t="n">
        <v>59034.17</v>
      </c>
      <c r="F21" s="11" t="n">
        <v>58669.42</v>
      </c>
      <c r="G21" s="11" t="n">
        <v>58162.68</v>
      </c>
      <c r="H21" s="11" t="n">
        <v>58807.75</v>
      </c>
      <c r="I21" s="11" t="n">
        <v>58444.7</v>
      </c>
      <c r="J21" s="11" t="n">
        <v>58318.84</v>
      </c>
      <c r="K21" s="11" t="n">
        <v>58285.29</v>
      </c>
      <c r="L21" s="11" t="n">
        <v>58546.01</v>
      </c>
      <c r="M21" s="11"/>
      <c r="N21" s="0"/>
      <c r="O21" s="3"/>
      <c r="P21" s="9" t="n">
        <f aca="false">AVERAGE(B21:K21)</f>
        <v>58711.606</v>
      </c>
      <c r="Q21" s="9" t="n">
        <f aca="false">STDEV(B21:K21)</f>
        <v>686.946203298821</v>
      </c>
      <c r="R21" s="9" t="n">
        <f aca="false">100*Q21/P21</f>
        <v>1.1700347684218</v>
      </c>
    </row>
    <row r="22" customFormat="false" ht="15.75" hidden="false" customHeight="true" outlineLevel="0" collapsed="false">
      <c r="A22" s="7" t="s">
        <v>13</v>
      </c>
      <c r="B22" s="12" t="n">
        <v>114940.11</v>
      </c>
      <c r="C22" s="12" t="n">
        <v>115743.65</v>
      </c>
      <c r="D22" s="12" t="n">
        <v>113879.79</v>
      </c>
      <c r="E22" s="12" t="n">
        <v>113965.75</v>
      </c>
      <c r="F22" s="12" t="n">
        <v>118046.11</v>
      </c>
      <c r="G22" s="12" t="n">
        <v>115193.52</v>
      </c>
      <c r="H22" s="11" t="n">
        <v>113802.81</v>
      </c>
      <c r="I22" s="12" t="n">
        <v>113950.94</v>
      </c>
      <c r="J22" s="12" t="n">
        <v>114531.18</v>
      </c>
      <c r="K22" s="12" t="n">
        <v>113384.65</v>
      </c>
      <c r="L22" s="12" t="n">
        <v>113098.8</v>
      </c>
      <c r="M22" s="12"/>
      <c r="N22" s="0"/>
      <c r="O22" s="3"/>
      <c r="P22" s="9" t="n">
        <f aca="false">AVERAGE(B22:K22)</f>
        <v>114743.851</v>
      </c>
      <c r="Q22" s="9" t="n">
        <f aca="false">STDEV(B22:K22)</f>
        <v>1370.49047409596</v>
      </c>
      <c r="R22" s="9" t="n">
        <f aca="false">100*Q22/P22</f>
        <v>1.19439121325636</v>
      </c>
    </row>
    <row r="23" customFormat="false" ht="15.75" hidden="false" customHeight="true" outlineLevel="0" collapsed="false">
      <c r="A23" s="7" t="s">
        <v>14</v>
      </c>
      <c r="B23" s="12" t="n">
        <v>233767.06</v>
      </c>
      <c r="C23" s="12" t="n">
        <v>231647.1</v>
      </c>
      <c r="D23" s="12" t="n">
        <v>231396.48</v>
      </c>
      <c r="E23" s="12" t="n">
        <v>233445.75</v>
      </c>
      <c r="F23" s="12" t="n">
        <v>234921.29</v>
      </c>
      <c r="G23" s="12" t="n">
        <v>230624.75</v>
      </c>
      <c r="H23" s="11" t="n">
        <v>230002.81</v>
      </c>
      <c r="I23" s="12" t="n">
        <v>230508.22</v>
      </c>
      <c r="J23" s="12" t="n">
        <v>232012.32</v>
      </c>
      <c r="K23" s="12" t="n">
        <v>232184.24</v>
      </c>
      <c r="L23" s="12" t="n">
        <v>232807.21</v>
      </c>
      <c r="M23" s="12"/>
      <c r="N23" s="0"/>
      <c r="O23" s="3"/>
      <c r="P23" s="9" t="n">
        <f aca="false">AVERAGE(B23:K23)</f>
        <v>232051.002</v>
      </c>
      <c r="Q23" s="9" t="n">
        <f aca="false">STDEV(B23:K23)</f>
        <v>1575.82346436395</v>
      </c>
      <c r="R23" s="9" t="n">
        <f aca="false">100*Q23/P23</f>
        <v>0.679084964418275</v>
      </c>
    </row>
    <row r="24" customFormat="false" ht="15.75" hidden="false" customHeight="true" outlineLevel="0" collapsed="false">
      <c r="A24" s="7" t="s">
        <v>15</v>
      </c>
      <c r="B24" s="12" t="n">
        <v>458967.74</v>
      </c>
      <c r="C24" s="12" t="n">
        <v>454327.55</v>
      </c>
      <c r="D24" s="12" t="n">
        <v>454145.69</v>
      </c>
      <c r="E24" s="12" t="n">
        <v>457613.43</v>
      </c>
      <c r="F24" s="12" t="n">
        <v>452779.8</v>
      </c>
      <c r="G24" s="12" t="n">
        <v>453647.84</v>
      </c>
      <c r="H24" s="11" t="n">
        <v>451912.69</v>
      </c>
      <c r="I24" s="12" t="n">
        <v>455063.22</v>
      </c>
      <c r="J24" s="12" t="n">
        <v>456153.9</v>
      </c>
      <c r="K24" s="12" t="n">
        <v>457735.64</v>
      </c>
      <c r="L24" s="12" t="n">
        <v>452991.86</v>
      </c>
      <c r="M24" s="12"/>
      <c r="N24" s="0"/>
      <c r="O24" s="3"/>
      <c r="P24" s="9" t="n">
        <f aca="false">AVERAGE(B24:K24)</f>
        <v>455234.75</v>
      </c>
      <c r="Q24" s="9" t="n">
        <f aca="false">STDEV(B24:K24)</f>
        <v>2316.90051471549</v>
      </c>
      <c r="R24" s="9" t="n">
        <f aca="false">100*Q24/P24</f>
        <v>0.508946321588035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1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1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1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1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1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1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1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1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1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1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1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1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2021-02-19T10:44:06Z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