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hMem" sheetId="1" state="visible" r:id="rId2"/>
    <sheet name="CHS" sheetId="2" state="visible" r:id="rId3"/>
    <sheet name="HS1" sheetId="3" state="visible" r:id="rId4"/>
    <sheet name="HS2" sheetId="4" state="visible" r:id="rId5"/>
    <sheet name="Enc CHS" sheetId="5" state="visible" r:id="rId6"/>
    <sheet name="All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<sst xmlns="http://schemas.openxmlformats.org/spreadsheetml/2006/main" count="614" uniqueCount="39">
  <si>
    <t xml:space="preserve">7 Nodes - 91 Ranks - Block</t>
  </si>
  <si>
    <t xml:space="preserve">Message 
Size</t>
  </si>
  <si>
    <t xml:space="preserve">Latency (us)</t>
  </si>
  <si>
    <t xml:space="preserve">Mean</t>
  </si>
  <si>
    <t xml:space="preserve">STD</t>
  </si>
  <si>
    <t xml:space="preserve">COV (%)</t>
  </si>
  <si>
    <t xml:space="preserve">1K</t>
  </si>
  <si>
    <t xml:space="preserve">2K</t>
  </si>
  <si>
    <t xml:space="preserve">4K</t>
  </si>
  <si>
    <t xml:space="preserve">8K</t>
  </si>
  <si>
    <t xml:space="preserve">16K</t>
  </si>
  <si>
    <t xml:space="preserve">32K</t>
  </si>
  <si>
    <t xml:space="preserve">64K</t>
  </si>
  <si>
    <t xml:space="preserve">128K</t>
  </si>
  <si>
    <t xml:space="preserve">256K</t>
  </si>
  <si>
    <t xml:space="preserve">512K</t>
  </si>
  <si>
    <t xml:space="preserve">1M</t>
  </si>
  <si>
    <t xml:space="preserve">2M</t>
  </si>
  <si>
    <t xml:space="preserve">7 Nodes - 91 Ranks - Cyclic</t>
  </si>
  <si>
    <t xml:space="preserve">8 Nodes - 128 Ranks - Block</t>
  </si>
  <si>
    <t xml:space="preserve">8 Nodes - 128 Ranks - Cyclic</t>
  </si>
  <si>
    <t xml:space="preserve">7 Nodes - 91 ranks - Block</t>
  </si>
  <si>
    <t xml:space="preserve">Overheads</t>
  </si>
  <si>
    <t xml:space="preserve">Default</t>
  </si>
  <si>
    <t xml:space="preserve">SharedMem</t>
  </si>
  <si>
    <t xml:space="preserve">Enc SharedMem</t>
  </si>
  <si>
    <t xml:space="preserve">NB</t>
  </si>
  <si>
    <t xml:space="preserve">RingNB</t>
  </si>
  <si>
    <t xml:space="preserve">7 Nodes - 91 ranks - Cyclic</t>
  </si>
  <si>
    <t xml:space="preserve">8 Nodes - 128 ranks - Block</t>
  </si>
  <si>
    <t xml:space="preserve">Unencrypted</t>
  </si>
  <si>
    <t xml:space="preserve">Encrypted</t>
  </si>
  <si>
    <t xml:space="preserve">C-HS</t>
  </si>
  <si>
    <t xml:space="preserve">HS1</t>
  </si>
  <si>
    <t xml:space="preserve">HS2</t>
  </si>
  <si>
    <t xml:space="preserve">Enc C-HS</t>
  </si>
  <si>
    <t xml:space="preserve">8 Nodes - 128 ranks -  Cyclic</t>
  </si>
  <si>
    <t xml:space="preserve">2-lvl Enc RDB</t>
  </si>
  <si>
    <t xml:space="preserve">NaivePlus RDB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</si>
</sst>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Raleway"/>
      <family val="0"/>
      <charset val="1"/>
    </font>
    <font>
      <sz val="12"/>
      <color rgb="FF000000"/>
      <name val="Raleway"/>
      <family val="0"/>
      <charset val="1"/>
    </font>
    <font>
      <b val="true"/>
      <sz val="12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FE599"/>
        <bgColor rgb="FFFFD8CE"/>
      </patternFill>
    </fill>
    <fill>
      <patternFill patternType="solid">
        <fgColor rgb="FFD9EAD3"/>
        <bgColor rgb="FFCFE2F3"/>
      </patternFill>
    </fill>
    <fill>
      <patternFill patternType="solid">
        <fgColor rgb="FFFFD8CE"/>
        <bgColor rgb="FFFFC7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8CE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E5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N63" activeCellId="0" sqref="N63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L5" s="3"/>
      <c r="M5" s="3"/>
      <c r="N5" s="9" t="e">
        <f aca="false">AVERAGE(B5:K5)</f>
        <v>#DIV/0!</v>
      </c>
      <c r="O5" s="9" t="e">
        <f aca="false">STDEV(B5:K5)</f>
        <v>#DIV/0!</v>
      </c>
      <c r="P5" s="9" t="e">
        <f aca="false">100*O5/N5</f>
        <v>#DIV/0!</v>
      </c>
    </row>
    <row r="6" customFormat="false" ht="15.75" hidden="false" customHeight="true" outlineLevel="0" collapsed="false">
      <c r="A6" s="7" t="n">
        <v>2</v>
      </c>
      <c r="B6" s="8"/>
      <c r="C6" s="8"/>
      <c r="D6" s="8"/>
      <c r="E6" s="8"/>
      <c r="F6" s="8"/>
      <c r="G6" s="8"/>
      <c r="H6" s="8"/>
      <c r="I6" s="8"/>
      <c r="J6" s="8"/>
      <c r="K6" s="8"/>
      <c r="L6" s="3"/>
      <c r="M6" s="3"/>
      <c r="N6" s="9" t="e">
        <f aca="false">AVERAGE(B6:K6)</f>
        <v>#DIV/0!</v>
      </c>
      <c r="O6" s="9" t="e">
        <f aca="false">STDEV(B6:K6)</f>
        <v>#DIV/0!</v>
      </c>
      <c r="P6" s="9" t="e">
        <f aca="false">100*O6/N6</f>
        <v>#DIV/0!</v>
      </c>
    </row>
    <row r="7" customFormat="false" ht="15.75" hidden="false" customHeight="true" outlineLevel="0" collapsed="false">
      <c r="A7" s="7" t="n">
        <v>4</v>
      </c>
      <c r="B7" s="8"/>
      <c r="C7" s="8"/>
      <c r="D7" s="8"/>
      <c r="E7" s="8"/>
      <c r="F7" s="8"/>
      <c r="G7" s="8"/>
      <c r="H7" s="8"/>
      <c r="I7" s="8"/>
      <c r="J7" s="8"/>
      <c r="K7" s="8"/>
      <c r="L7" s="3"/>
      <c r="M7" s="3"/>
      <c r="N7" s="9" t="e">
        <f aca="false">AVERAGE(B7:K7)</f>
        <v>#DIV/0!</v>
      </c>
      <c r="O7" s="9" t="e">
        <f aca="false">STDEV(B7:K7)</f>
        <v>#DIV/0!</v>
      </c>
      <c r="P7" s="9" t="e">
        <f aca="false">100*O7/N7</f>
        <v>#DIV/0!</v>
      </c>
    </row>
    <row r="8" customFormat="false" ht="15.75" hidden="false" customHeight="true" outlineLevel="0" collapsed="false">
      <c r="A8" s="7" t="n">
        <v>8</v>
      </c>
      <c r="B8" s="8"/>
      <c r="C8" s="8"/>
      <c r="D8" s="8"/>
      <c r="E8" s="8"/>
      <c r="F8" s="8"/>
      <c r="G8" s="8"/>
      <c r="H8" s="8"/>
      <c r="I8" s="8"/>
      <c r="J8" s="8"/>
      <c r="K8" s="8"/>
      <c r="L8" s="3"/>
      <c r="M8" s="3"/>
      <c r="N8" s="9" t="e">
        <f aca="false">AVERAGE(B8:K8)</f>
        <v>#DIV/0!</v>
      </c>
      <c r="O8" s="9" t="e">
        <f aca="false">STDEV(B8:K8)</f>
        <v>#DIV/0!</v>
      </c>
      <c r="P8" s="9" t="e">
        <f aca="false">100*O8/N8</f>
        <v>#DIV/0!</v>
      </c>
    </row>
    <row r="9" customFormat="false" ht="15.75" hidden="false" customHeight="true" outlineLevel="0" collapsed="false">
      <c r="A9" s="7" t="n">
        <v>16</v>
      </c>
      <c r="B9" s="8"/>
      <c r="C9" s="8"/>
      <c r="D9" s="8"/>
      <c r="E9" s="8"/>
      <c r="F9" s="8"/>
      <c r="G9" s="8"/>
      <c r="H9" s="8"/>
      <c r="I9" s="8"/>
      <c r="J9" s="8"/>
      <c r="K9" s="8"/>
      <c r="L9" s="3"/>
      <c r="M9" s="3"/>
      <c r="N9" s="9" t="e">
        <f aca="false">AVERAGE(B9:K9)</f>
        <v>#DIV/0!</v>
      </c>
      <c r="O9" s="9" t="e">
        <f aca="false">STDEV(B9:K9)</f>
        <v>#DIV/0!</v>
      </c>
      <c r="P9" s="9" t="e">
        <f aca="false">100*O9/N9</f>
        <v>#DIV/0!</v>
      </c>
    </row>
    <row r="10" customFormat="false" ht="15.75" hidden="false" customHeight="true" outlineLevel="0" collapsed="false">
      <c r="A10" s="7" t="n">
        <v>32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3"/>
      <c r="M10" s="3"/>
      <c r="N10" s="9" t="e">
        <f aca="false">AVERAGE(B10:K10)</f>
        <v>#DIV/0!</v>
      </c>
      <c r="O10" s="9" t="e">
        <f aca="false">STDEV(B10:K10)</f>
        <v>#DIV/0!</v>
      </c>
      <c r="P10" s="9" t="e">
        <f aca="false">100*O10/N10</f>
        <v>#DIV/0!</v>
      </c>
    </row>
    <row r="11" customFormat="false" ht="15.75" hidden="false" customHeight="true" outlineLevel="0" collapsed="false">
      <c r="A11" s="7" t="n">
        <v>64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3"/>
      <c r="M11" s="3"/>
      <c r="N11" s="9" t="e">
        <f aca="false">AVERAGE(B11:K11)</f>
        <v>#DIV/0!</v>
      </c>
      <c r="O11" s="9" t="e">
        <f aca="false">STDEV(B11:K11)</f>
        <v>#DIV/0!</v>
      </c>
      <c r="P11" s="9" t="e">
        <f aca="false">100*O11/N11</f>
        <v>#DIV/0!</v>
      </c>
    </row>
    <row r="12" customFormat="false" ht="15.75" hidden="false" customHeight="true" outlineLevel="0" collapsed="false">
      <c r="A12" s="7" t="n">
        <v>128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3"/>
      <c r="M12" s="3"/>
      <c r="N12" s="9" t="e">
        <f aca="false">AVERAGE(B12:K12)</f>
        <v>#DIV/0!</v>
      </c>
      <c r="O12" s="9" t="e">
        <f aca="false">STDEV(B12:K12)</f>
        <v>#DIV/0!</v>
      </c>
      <c r="P12" s="9" t="e">
        <f aca="false">100*O12/N12</f>
        <v>#DIV/0!</v>
      </c>
    </row>
    <row r="13" customFormat="false" ht="15.75" hidden="false" customHeight="true" outlineLevel="0" collapsed="false">
      <c r="A13" s="7" t="n">
        <v>256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10"/>
      <c r="M13" s="3"/>
      <c r="N13" s="9" t="e">
        <f aca="false">AVERAGE(B13:K13)</f>
        <v>#DIV/0!</v>
      </c>
      <c r="O13" s="9" t="e">
        <f aca="false">STDEV(B13:K13)</f>
        <v>#DIV/0!</v>
      </c>
      <c r="P13" s="9" t="e">
        <f aca="false">100*O13/N13</f>
        <v>#DIV/0!</v>
      </c>
    </row>
    <row r="14" customFormat="false" ht="15.75" hidden="false" customHeight="true" outlineLevel="0" collapsed="false">
      <c r="A14" s="7" t="n">
        <v>512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10"/>
      <c r="M14" s="3"/>
      <c r="N14" s="9" t="e">
        <f aca="false">AVERAGE(B14:K14)</f>
        <v>#DIV/0!</v>
      </c>
      <c r="O14" s="9" t="e">
        <f aca="false">STDEV(B14:K14)</f>
        <v>#DIV/0!</v>
      </c>
      <c r="P14" s="9" t="e">
        <f aca="false">100*O14/N14</f>
        <v>#DIV/0!</v>
      </c>
    </row>
    <row r="15" customFormat="false" ht="15.75" hidden="false" customHeight="true" outlineLevel="0" collapsed="false">
      <c r="A15" s="7" t="s">
        <v>6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10"/>
      <c r="M15" s="3"/>
      <c r="N15" s="9" t="e">
        <f aca="false">AVERAGE(B15:K15)</f>
        <v>#DIV/0!</v>
      </c>
      <c r="O15" s="9" t="e">
        <f aca="false">STDEV(B15:K15)</f>
        <v>#DIV/0!</v>
      </c>
      <c r="P15" s="9" t="e">
        <f aca="false">100*O15/N15</f>
        <v>#DIV/0!</v>
      </c>
    </row>
    <row r="16" customFormat="false" ht="15.75" hidden="false" customHeight="true" outlineLevel="0" collapsed="false">
      <c r="A16" s="7" t="s">
        <v>7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10"/>
      <c r="M16" s="3"/>
      <c r="N16" s="9" t="e">
        <f aca="false">AVERAGE(B16:K16)</f>
        <v>#DIV/0!</v>
      </c>
      <c r="O16" s="9" t="e">
        <f aca="false">STDEV(B16:K16)</f>
        <v>#DIV/0!</v>
      </c>
      <c r="P16" s="9" t="e">
        <f aca="false">100*O16/N16</f>
        <v>#DIV/0!</v>
      </c>
    </row>
    <row r="17" customFormat="false" ht="15.75" hidden="false" customHeight="true" outlineLevel="0" collapsed="false">
      <c r="A17" s="7" t="s">
        <v>8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10"/>
      <c r="M17" s="3"/>
      <c r="N17" s="9" t="e">
        <f aca="false">AVERAGE(B17:K17)</f>
        <v>#DIV/0!</v>
      </c>
      <c r="O17" s="9" t="e">
        <f aca="false">STDEV(B17:K17)</f>
        <v>#DIV/0!</v>
      </c>
      <c r="P17" s="9" t="e">
        <f aca="false">100*O17/N17</f>
        <v>#DIV/0!</v>
      </c>
    </row>
    <row r="18" customFormat="false" ht="15.75" hidden="false" customHeight="true" outlineLevel="0" collapsed="false">
      <c r="A18" s="7" t="s">
        <v>9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10"/>
      <c r="M18" s="3"/>
      <c r="N18" s="9" t="e">
        <f aca="false">AVERAGE(B18:K18)</f>
        <v>#DIV/0!</v>
      </c>
      <c r="O18" s="9" t="e">
        <f aca="false">STDEV(B18:K18)</f>
        <v>#DIV/0!</v>
      </c>
      <c r="P18" s="9" t="e">
        <f aca="false">100*O18/N18</f>
        <v>#DIV/0!</v>
      </c>
    </row>
    <row r="19" customFormat="false" ht="15.75" hidden="false" customHeight="true" outlineLevel="0" collapsed="false">
      <c r="A19" s="7" t="s">
        <v>10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10"/>
      <c r="M19" s="3"/>
      <c r="N19" s="9" t="e">
        <f aca="false">AVERAGE(B19:K19)</f>
        <v>#DIV/0!</v>
      </c>
      <c r="O19" s="9" t="e">
        <f aca="false">STDEV(B19:K19)</f>
        <v>#DIV/0!</v>
      </c>
      <c r="P19" s="9" t="e">
        <f aca="false">100*O19/N19</f>
        <v>#DIV/0!</v>
      </c>
    </row>
    <row r="20" customFormat="false" ht="15.75" hidden="false" customHeight="true" outlineLevel="0" collapsed="false">
      <c r="A20" s="7" t="s">
        <v>11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10"/>
      <c r="M20" s="3"/>
      <c r="N20" s="9" t="e">
        <f aca="false">AVERAGE(B20:K20)</f>
        <v>#DIV/0!</v>
      </c>
      <c r="O20" s="9" t="e">
        <f aca="false">STDEV(B20:K20)</f>
        <v>#DIV/0!</v>
      </c>
      <c r="P20" s="9" t="e">
        <f aca="false">100*O20/N20</f>
        <v>#DIV/0!</v>
      </c>
    </row>
    <row r="21" customFormat="false" ht="15.75" hidden="false" customHeight="true" outlineLevel="0" collapsed="false">
      <c r="A21" s="7" t="s">
        <v>12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10"/>
      <c r="M21" s="3"/>
      <c r="N21" s="9" t="e">
        <f aca="false">AVERAGE(B21:K21)</f>
        <v>#DIV/0!</v>
      </c>
      <c r="O21" s="9" t="e">
        <f aca="false">STDEV(B21:K21)</f>
        <v>#DIV/0!</v>
      </c>
      <c r="P21" s="9" t="e">
        <f aca="false">100*O21/N21</f>
        <v>#DIV/0!</v>
      </c>
    </row>
    <row r="22" customFormat="false" ht="15.75" hidden="false" customHeight="true" outlineLevel="0" collapsed="false">
      <c r="A22" s="7" t="s">
        <v>13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10"/>
      <c r="M22" s="3"/>
      <c r="N22" s="9" t="e">
        <f aca="false">AVERAGE(B22:K22)</f>
        <v>#DIV/0!</v>
      </c>
      <c r="O22" s="9" t="e">
        <f aca="false">STDEV(B22:K22)</f>
        <v>#DIV/0!</v>
      </c>
      <c r="P22" s="9" t="e">
        <f aca="false">100*O22/N22</f>
        <v>#DIV/0!</v>
      </c>
    </row>
    <row r="23" customFormat="false" ht="15.75" hidden="false" customHeight="true" outlineLevel="0" collapsed="false">
      <c r="A23" s="7" t="s">
        <v>14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10"/>
      <c r="M23" s="3"/>
      <c r="N23" s="9" t="e">
        <f aca="false">AVERAGE(B23:K23)</f>
        <v>#DIV/0!</v>
      </c>
      <c r="O23" s="9" t="e">
        <f aca="false">STDEV(B23:K23)</f>
        <v>#DIV/0!</v>
      </c>
      <c r="P23" s="9" t="e">
        <f aca="false">100*O23/N23</f>
        <v>#DIV/0!</v>
      </c>
    </row>
    <row r="24" customFormat="false" ht="15.75" hidden="false" customHeight="true" outlineLevel="0" collapsed="false">
      <c r="A24" s="7" t="s">
        <v>15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10"/>
      <c r="M24" s="3"/>
      <c r="N24" s="9" t="e">
        <f aca="false">AVERAGE(B24:K24)</f>
        <v>#DIV/0!</v>
      </c>
      <c r="O24" s="9" t="e">
        <f aca="false">STDEV(B24:K24)</f>
        <v>#DIV/0!</v>
      </c>
      <c r="P24" s="9" t="e">
        <f aca="false">100*O24/N24</f>
        <v>#DIV/0!</v>
      </c>
    </row>
    <row r="25" customFormat="false" ht="15.75" hidden="false" customHeight="true" outlineLevel="0" collapsed="false">
      <c r="A25" s="7" t="s">
        <v>16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10"/>
      <c r="M25" s="3"/>
      <c r="N25" s="9" t="e">
        <f aca="false">AVERAGE(B25:K25)</f>
        <v>#DIV/0!</v>
      </c>
      <c r="O25" s="9" t="e">
        <f aca="false">STDEV(B25:K25)</f>
        <v>#DIV/0!</v>
      </c>
      <c r="P25" s="9" t="e">
        <f aca="false">100*O25/N25</f>
        <v>#DIV/0!</v>
      </c>
    </row>
    <row r="26" customFormat="false" ht="15.75" hidden="false" customHeight="true" outlineLevel="0" collapsed="false">
      <c r="A26" s="7" t="s">
        <v>17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10"/>
      <c r="M26" s="3"/>
      <c r="N26" s="9" t="e">
        <f aca="false">AVERAGE(B26:K26)</f>
        <v>#DIV/0!</v>
      </c>
      <c r="O26" s="9" t="e">
        <f aca="false">STDEV(B26:K26)</f>
        <v>#DIV/0!</v>
      </c>
      <c r="P26" s="9" t="e">
        <f aca="false">100*O26/N26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3"/>
      <c r="N32" s="3"/>
      <c r="O32" s="3"/>
      <c r="P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/>
      <c r="N33" s="6" t="s">
        <v>3</v>
      </c>
      <c r="O33" s="6" t="s">
        <v>4</v>
      </c>
      <c r="P33" s="6" t="s">
        <v>5</v>
      </c>
    </row>
    <row r="34" customFormat="false" ht="15.75" hidden="false" customHeight="true" outlineLevel="0" collapsed="false">
      <c r="A34" s="7" t="n">
        <v>1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3"/>
      <c r="M34" s="3"/>
      <c r="N34" s="9" t="e">
        <f aca="false">AVERAGE(B34:K34)</f>
        <v>#DIV/0!</v>
      </c>
      <c r="O34" s="9" t="e">
        <f aca="false">STDEV(B34:K34)</f>
        <v>#DIV/0!</v>
      </c>
      <c r="P34" s="9" t="e">
        <f aca="false">100*O34/N34</f>
        <v>#DIV/0!</v>
      </c>
    </row>
    <row r="35" customFormat="false" ht="15.75" hidden="false" customHeight="true" outlineLevel="0" collapsed="false">
      <c r="A35" s="7" t="n">
        <v>2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3"/>
      <c r="M35" s="3"/>
      <c r="N35" s="9" t="e">
        <f aca="false">AVERAGE(B35:K35)</f>
        <v>#DIV/0!</v>
      </c>
      <c r="O35" s="9" t="e">
        <f aca="false">STDEV(B35:K35)</f>
        <v>#DIV/0!</v>
      </c>
      <c r="P35" s="9" t="e">
        <f aca="false">100*O35/N35</f>
        <v>#DIV/0!</v>
      </c>
    </row>
    <row r="36" customFormat="false" ht="15.75" hidden="false" customHeight="true" outlineLevel="0" collapsed="false">
      <c r="A36" s="7" t="n">
        <v>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3"/>
      <c r="M36" s="3"/>
      <c r="N36" s="9" t="e">
        <f aca="false">AVERAGE(B36:K36)</f>
        <v>#DIV/0!</v>
      </c>
      <c r="O36" s="9" t="e">
        <f aca="false">STDEV(B36:K36)</f>
        <v>#DIV/0!</v>
      </c>
      <c r="P36" s="9" t="e">
        <f aca="false">100*O36/N36</f>
        <v>#DIV/0!</v>
      </c>
    </row>
    <row r="37" customFormat="false" ht="15.75" hidden="false" customHeight="true" outlineLevel="0" collapsed="false">
      <c r="A37" s="7" t="n">
        <v>8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3"/>
      <c r="M37" s="3"/>
      <c r="N37" s="9" t="e">
        <f aca="false">AVERAGE(B37:K37)</f>
        <v>#DIV/0!</v>
      </c>
      <c r="O37" s="9" t="e">
        <f aca="false">STDEV(B37:K37)</f>
        <v>#DIV/0!</v>
      </c>
      <c r="P37" s="9" t="e">
        <f aca="false">100*O37/N37</f>
        <v>#DIV/0!</v>
      </c>
    </row>
    <row r="38" customFormat="false" ht="15.75" hidden="false" customHeight="true" outlineLevel="0" collapsed="false">
      <c r="A38" s="7" t="n">
        <v>16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3"/>
      <c r="M38" s="3"/>
      <c r="N38" s="9" t="e">
        <f aca="false">AVERAGE(B38:K38)</f>
        <v>#DIV/0!</v>
      </c>
      <c r="O38" s="9" t="e">
        <f aca="false">STDEV(B38:K38)</f>
        <v>#DIV/0!</v>
      </c>
      <c r="P38" s="9" t="e">
        <f aca="false">100*O38/N38</f>
        <v>#DIV/0!</v>
      </c>
    </row>
    <row r="39" customFormat="false" ht="15.75" hidden="false" customHeight="true" outlineLevel="0" collapsed="false">
      <c r="A39" s="7" t="n">
        <v>32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3"/>
      <c r="M39" s="3"/>
      <c r="N39" s="9" t="e">
        <f aca="false">AVERAGE(B39:K39)</f>
        <v>#DIV/0!</v>
      </c>
      <c r="O39" s="9" t="e">
        <f aca="false">STDEV(B39:K39)</f>
        <v>#DIV/0!</v>
      </c>
      <c r="P39" s="9" t="e">
        <f aca="false">100*O39/N39</f>
        <v>#DIV/0!</v>
      </c>
    </row>
    <row r="40" customFormat="false" ht="15.75" hidden="false" customHeight="true" outlineLevel="0" collapsed="false">
      <c r="A40" s="7" t="n">
        <v>64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3"/>
      <c r="M40" s="3"/>
      <c r="N40" s="9" t="e">
        <f aca="false">AVERAGE(B40:K40)</f>
        <v>#DIV/0!</v>
      </c>
      <c r="O40" s="9" t="e">
        <f aca="false">STDEV(B40:K40)</f>
        <v>#DIV/0!</v>
      </c>
      <c r="P40" s="9" t="e">
        <f aca="false">100*O40/N40</f>
        <v>#DIV/0!</v>
      </c>
    </row>
    <row r="41" customFormat="false" ht="15.75" hidden="false" customHeight="true" outlineLevel="0" collapsed="false">
      <c r="A41" s="7" t="n">
        <v>128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3"/>
      <c r="M41" s="3"/>
      <c r="N41" s="9" t="e">
        <f aca="false">AVERAGE(B41:K41)</f>
        <v>#DIV/0!</v>
      </c>
      <c r="O41" s="9" t="e">
        <f aca="false">STDEV(B41:K41)</f>
        <v>#DIV/0!</v>
      </c>
      <c r="P41" s="9" t="e">
        <f aca="false">100*O41/N41</f>
        <v>#DIV/0!</v>
      </c>
    </row>
    <row r="42" customFormat="false" ht="15.75" hidden="false" customHeight="true" outlineLevel="0" collapsed="false">
      <c r="A42" s="7" t="n">
        <v>256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10"/>
      <c r="M42" s="3"/>
      <c r="N42" s="9" t="e">
        <f aca="false">AVERAGE(B42:K42)</f>
        <v>#DIV/0!</v>
      </c>
      <c r="O42" s="9" t="e">
        <f aca="false">STDEV(B42:K42)</f>
        <v>#DIV/0!</v>
      </c>
      <c r="P42" s="9" t="e">
        <f aca="false">100*O42/N42</f>
        <v>#DIV/0!</v>
      </c>
    </row>
    <row r="43" customFormat="false" ht="15.75" hidden="false" customHeight="true" outlineLevel="0" collapsed="false">
      <c r="A43" s="7" t="n">
        <v>512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10"/>
      <c r="M43" s="3"/>
      <c r="N43" s="9" t="e">
        <f aca="false">AVERAGE(B43:K43)</f>
        <v>#DIV/0!</v>
      </c>
      <c r="O43" s="9" t="e">
        <f aca="false">STDEV(B43:K43)</f>
        <v>#DIV/0!</v>
      </c>
      <c r="P43" s="9" t="e">
        <f aca="false">100*O43/N43</f>
        <v>#DIV/0!</v>
      </c>
    </row>
    <row r="44" customFormat="false" ht="15.75" hidden="false" customHeight="true" outlineLevel="0" collapsed="false">
      <c r="A44" s="7" t="s">
        <v>6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10"/>
      <c r="M44" s="3"/>
      <c r="N44" s="9" t="e">
        <f aca="false">AVERAGE(B44:K44)</f>
        <v>#DIV/0!</v>
      </c>
      <c r="O44" s="9" t="e">
        <f aca="false">STDEV(B44:K44)</f>
        <v>#DIV/0!</v>
      </c>
      <c r="P44" s="9" t="e">
        <f aca="false">100*O44/N44</f>
        <v>#DIV/0!</v>
      </c>
    </row>
    <row r="45" customFormat="false" ht="15.75" hidden="false" customHeight="true" outlineLevel="0" collapsed="false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10"/>
      <c r="M45" s="3"/>
      <c r="N45" s="9" t="e">
        <f aca="false">AVERAGE(B45:K45)</f>
        <v>#DIV/0!</v>
      </c>
      <c r="O45" s="9" t="e">
        <f aca="false">STDEV(B45:K45)</f>
        <v>#DIV/0!</v>
      </c>
      <c r="P45" s="9" t="e">
        <f aca="false">100*O45/N45</f>
        <v>#DIV/0!</v>
      </c>
    </row>
    <row r="46" customFormat="false" ht="15.75" hidden="false" customHeight="true" outlineLevel="0" collapsed="false">
      <c r="A46" s="7" t="s">
        <v>8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10"/>
      <c r="M46" s="3"/>
      <c r="N46" s="9" t="e">
        <f aca="false">AVERAGE(B46:K46)</f>
        <v>#DIV/0!</v>
      </c>
      <c r="O46" s="9" t="e">
        <f aca="false">STDEV(B46:K46)</f>
        <v>#DIV/0!</v>
      </c>
      <c r="P46" s="9" t="e">
        <f aca="false">100*O46/N46</f>
        <v>#DIV/0!</v>
      </c>
    </row>
    <row r="47" customFormat="false" ht="15.75" hidden="false" customHeight="true" outlineLevel="0" collapsed="false">
      <c r="A47" s="7" t="s">
        <v>9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10"/>
      <c r="M47" s="3"/>
      <c r="N47" s="9" t="e">
        <f aca="false">AVERAGE(B47:K47)</f>
        <v>#DIV/0!</v>
      </c>
      <c r="O47" s="9" t="e">
        <f aca="false">STDEV(B47:K47)</f>
        <v>#DIV/0!</v>
      </c>
      <c r="P47" s="9" t="e">
        <f aca="false">100*O47/N47</f>
        <v>#DIV/0!</v>
      </c>
    </row>
    <row r="48" customFormat="false" ht="15.75" hidden="false" customHeight="true" outlineLevel="0" collapsed="false">
      <c r="A48" s="7" t="s">
        <v>10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10"/>
      <c r="M48" s="3"/>
      <c r="N48" s="9" t="e">
        <f aca="false">AVERAGE(B48:K48)</f>
        <v>#DIV/0!</v>
      </c>
      <c r="O48" s="9" t="e">
        <f aca="false">STDEV(B48:K48)</f>
        <v>#DIV/0!</v>
      </c>
      <c r="P48" s="9" t="e">
        <f aca="false">100*O48/N48</f>
        <v>#DIV/0!</v>
      </c>
    </row>
    <row r="49" customFormat="false" ht="15.75" hidden="false" customHeight="true" outlineLevel="0" collapsed="false">
      <c r="A49" s="7" t="s">
        <v>11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10"/>
      <c r="M49" s="3"/>
      <c r="N49" s="9" t="e">
        <f aca="false">AVERAGE(B49:K49)</f>
        <v>#DIV/0!</v>
      </c>
      <c r="O49" s="9" t="e">
        <f aca="false">STDEV(B49:K49)</f>
        <v>#DIV/0!</v>
      </c>
      <c r="P49" s="9" t="e">
        <f aca="false">100*O49/N49</f>
        <v>#DIV/0!</v>
      </c>
    </row>
    <row r="50" customFormat="false" ht="15.75" hidden="false" customHeight="true" outlineLevel="0" collapsed="false">
      <c r="A50" s="7" t="s">
        <v>12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10"/>
      <c r="M50" s="3"/>
      <c r="N50" s="9" t="e">
        <f aca="false">AVERAGE(B50:K50)</f>
        <v>#DIV/0!</v>
      </c>
      <c r="O50" s="9" t="e">
        <f aca="false">STDEV(B50:K50)</f>
        <v>#DIV/0!</v>
      </c>
      <c r="P50" s="9" t="e">
        <f aca="false">100*O50/N50</f>
        <v>#DIV/0!</v>
      </c>
    </row>
    <row r="51" customFormat="false" ht="15.75" hidden="false" customHeight="true" outlineLevel="0" collapsed="false">
      <c r="A51" s="7" t="s">
        <v>13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10"/>
      <c r="M51" s="3"/>
      <c r="N51" s="9" t="e">
        <f aca="false">AVERAGE(B51:K51)</f>
        <v>#DIV/0!</v>
      </c>
      <c r="O51" s="9" t="e">
        <f aca="false">STDEV(B51:K51)</f>
        <v>#DIV/0!</v>
      </c>
      <c r="P51" s="9" t="e">
        <f aca="false">100*O51/N51</f>
        <v>#DIV/0!</v>
      </c>
    </row>
    <row r="52" customFormat="false" ht="15.75" hidden="false" customHeight="true" outlineLevel="0" collapsed="false">
      <c r="A52" s="7" t="s">
        <v>14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10"/>
      <c r="M52" s="3"/>
      <c r="N52" s="9" t="e">
        <f aca="false">AVERAGE(B52:K52)</f>
        <v>#DIV/0!</v>
      </c>
      <c r="O52" s="9" t="e">
        <f aca="false">STDEV(B52:K52)</f>
        <v>#DIV/0!</v>
      </c>
      <c r="P52" s="9" t="e">
        <f aca="false">100*O52/N52</f>
        <v>#DIV/0!</v>
      </c>
    </row>
    <row r="53" customFormat="false" ht="15.75" hidden="false" customHeight="true" outlineLevel="0" collapsed="false">
      <c r="A53" s="7" t="s">
        <v>15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10"/>
      <c r="M53" s="3"/>
      <c r="N53" s="9" t="e">
        <f aca="false">AVERAGE(B53:K53)</f>
        <v>#DIV/0!</v>
      </c>
      <c r="O53" s="9" t="e">
        <f aca="false">STDEV(B53:K53)</f>
        <v>#DIV/0!</v>
      </c>
      <c r="P53" s="9" t="e">
        <f aca="false">100*O53/N53</f>
        <v>#DIV/0!</v>
      </c>
    </row>
    <row r="54" customFormat="false" ht="15.75" hidden="false" customHeight="true" outlineLevel="0" collapsed="false">
      <c r="A54" s="7" t="s">
        <v>16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10"/>
      <c r="M54" s="3"/>
      <c r="N54" s="9" t="e">
        <f aca="false">AVERAGE(B54:K54)</f>
        <v>#DIV/0!</v>
      </c>
      <c r="O54" s="9" t="e">
        <f aca="false">STDEV(B54:K54)</f>
        <v>#DIV/0!</v>
      </c>
      <c r="P54" s="9" t="e">
        <f aca="false">100*O54/N54</f>
        <v>#DIV/0!</v>
      </c>
    </row>
    <row r="55" customFormat="false" ht="15.75" hidden="false" customHeight="true" outlineLevel="0" collapsed="false">
      <c r="A55" s="5" t="s">
        <v>17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10"/>
      <c r="M55" s="3"/>
      <c r="N55" s="9" t="e">
        <f aca="false">AVERAGE(B55:K55)</f>
        <v>#DIV/0!</v>
      </c>
      <c r="O55" s="9" t="e">
        <f aca="false">STDEV(B55:K55)</f>
        <v>#DIV/0!</v>
      </c>
      <c r="P55" s="9" t="e">
        <f aca="false">100*O55/N55</f>
        <v>#DIV/0!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3"/>
      <c r="N61" s="3"/>
      <c r="O61" s="3"/>
      <c r="P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/>
      <c r="N62" s="6" t="s">
        <v>3</v>
      </c>
      <c r="O62" s="6" t="s">
        <v>4</v>
      </c>
      <c r="P62" s="6" t="s">
        <v>5</v>
      </c>
    </row>
    <row r="63" customFormat="false" ht="15.75" hidden="false" customHeight="true" outlineLevel="0" collapsed="false">
      <c r="A63" s="7" t="n">
        <v>1</v>
      </c>
      <c r="B63" s="8" t="n">
        <v>9.07</v>
      </c>
      <c r="C63" s="8" t="n">
        <v>10.44</v>
      </c>
      <c r="D63" s="8" t="n">
        <v>11.15</v>
      </c>
      <c r="E63" s="8" t="n">
        <v>9.06</v>
      </c>
      <c r="F63" s="8" t="n">
        <v>9.09</v>
      </c>
      <c r="G63" s="8"/>
      <c r="H63" s="8"/>
      <c r="I63" s="8"/>
      <c r="J63" s="8"/>
      <c r="K63" s="8"/>
      <c r="L63" s="3"/>
      <c r="M63" s="3"/>
      <c r="N63" s="9" t="n">
        <f aca="false">AVERAGE(B63:K63)</f>
        <v>9.762</v>
      </c>
      <c r="O63" s="9" t="n">
        <f aca="false">STDEV(B63:K63)</f>
        <v>0.975894461506981</v>
      </c>
      <c r="P63" s="9" t="n">
        <f aca="false">100*O63/N63</f>
        <v>9.99687012402152</v>
      </c>
    </row>
    <row r="64" customFormat="false" ht="15.75" hidden="false" customHeight="true" outlineLevel="0" collapsed="false">
      <c r="A64" s="7" t="n">
        <v>2</v>
      </c>
      <c r="B64" s="8" t="n">
        <v>9.16</v>
      </c>
      <c r="C64" s="8" t="n">
        <v>9.36</v>
      </c>
      <c r="D64" s="8" t="n">
        <v>9.12</v>
      </c>
      <c r="E64" s="8" t="n">
        <v>10.16</v>
      </c>
      <c r="F64" s="8" t="n">
        <v>9.12</v>
      </c>
      <c r="G64" s="8"/>
      <c r="H64" s="8"/>
      <c r="I64" s="8"/>
      <c r="J64" s="8"/>
      <c r="K64" s="8"/>
      <c r="L64" s="3"/>
      <c r="M64" s="3"/>
      <c r="N64" s="9" t="n">
        <f aca="false">AVERAGE(B64:K64)</f>
        <v>9.384</v>
      </c>
      <c r="O64" s="9" t="n">
        <f aca="false">STDEV(B64:K64)</f>
        <v>0.445061793462436</v>
      </c>
      <c r="P64" s="9" t="n">
        <f aca="false">100*O64/N64</f>
        <v>4.74277273510695</v>
      </c>
    </row>
    <row r="65" customFormat="false" ht="15.75" hidden="false" customHeight="true" outlineLevel="0" collapsed="false">
      <c r="A65" s="7" t="n">
        <v>4</v>
      </c>
      <c r="B65" s="8" t="n">
        <v>9.67</v>
      </c>
      <c r="C65" s="8" t="n">
        <v>10.64</v>
      </c>
      <c r="D65" s="8" t="n">
        <v>10.68</v>
      </c>
      <c r="E65" s="8" t="n">
        <v>9.65</v>
      </c>
      <c r="F65" s="8" t="n">
        <v>10.64</v>
      </c>
      <c r="G65" s="8"/>
      <c r="H65" s="8"/>
      <c r="I65" s="8"/>
      <c r="J65" s="8"/>
      <c r="K65" s="8"/>
      <c r="L65" s="3"/>
      <c r="M65" s="3"/>
      <c r="N65" s="9" t="n">
        <f aca="false">AVERAGE(B65:K65)</f>
        <v>10.256</v>
      </c>
      <c r="O65" s="9" t="n">
        <f aca="false">STDEV(B65:K65)</f>
        <v>0.544362011900169</v>
      </c>
      <c r="P65" s="9" t="n">
        <f aca="false">100*O65/N65</f>
        <v>5.30774192570368</v>
      </c>
    </row>
    <row r="66" customFormat="false" ht="15.75" hidden="false" customHeight="true" outlineLevel="0" collapsed="false">
      <c r="A66" s="7" t="n">
        <v>8</v>
      </c>
      <c r="B66" s="8" t="n">
        <v>11.56</v>
      </c>
      <c r="C66" s="8" t="n">
        <v>10.54</v>
      </c>
      <c r="D66" s="8" t="n">
        <v>11.54</v>
      </c>
      <c r="E66" s="8" t="n">
        <v>11.52</v>
      </c>
      <c r="F66" s="8" t="n">
        <v>11.5</v>
      </c>
      <c r="G66" s="8"/>
      <c r="H66" s="8"/>
      <c r="I66" s="8"/>
      <c r="J66" s="8"/>
      <c r="K66" s="8"/>
      <c r="L66" s="3"/>
      <c r="M66" s="3"/>
      <c r="N66" s="9" t="n">
        <f aca="false">AVERAGE(B66:K66)</f>
        <v>11.332</v>
      </c>
      <c r="O66" s="9" t="n">
        <f aca="false">STDEV(B66:K66)</f>
        <v>0.44330576355378</v>
      </c>
      <c r="P66" s="9" t="n">
        <f aca="false">100*O66/N66</f>
        <v>3.91198167625998</v>
      </c>
    </row>
    <row r="67" customFormat="false" ht="15.75" hidden="false" customHeight="true" outlineLevel="0" collapsed="false">
      <c r="A67" s="7" t="n">
        <v>16</v>
      </c>
      <c r="B67" s="8" t="n">
        <v>10.98</v>
      </c>
      <c r="C67" s="8" t="n">
        <v>11.01</v>
      </c>
      <c r="D67" s="8" t="n">
        <v>11.06</v>
      </c>
      <c r="E67" s="8" t="n">
        <v>10.95</v>
      </c>
      <c r="F67" s="8" t="n">
        <v>11</v>
      </c>
      <c r="G67" s="8"/>
      <c r="H67" s="8"/>
      <c r="I67" s="8"/>
      <c r="J67" s="8"/>
      <c r="K67" s="8"/>
      <c r="L67" s="3"/>
      <c r="M67" s="3"/>
      <c r="N67" s="9" t="n">
        <f aca="false">AVERAGE(B67:K67)</f>
        <v>11</v>
      </c>
      <c r="O67" s="9" t="n">
        <f aca="false">STDEV(B67:K67)</f>
        <v>0.0406201920231801</v>
      </c>
      <c r="P67" s="9" t="n">
        <f aca="false">100*O67/N67</f>
        <v>0.369274472938001</v>
      </c>
    </row>
    <row r="68" customFormat="false" ht="15.75" hidden="false" customHeight="true" outlineLevel="0" collapsed="false">
      <c r="A68" s="7" t="n">
        <v>32</v>
      </c>
      <c r="B68" s="8" t="n">
        <v>13.21</v>
      </c>
      <c r="C68" s="8" t="n">
        <v>12.08</v>
      </c>
      <c r="D68" s="8" t="n">
        <v>12.11</v>
      </c>
      <c r="E68" s="8" t="n">
        <v>12.82</v>
      </c>
      <c r="F68" s="8" t="n">
        <v>12.09</v>
      </c>
      <c r="G68" s="8"/>
      <c r="H68" s="8"/>
      <c r="I68" s="8"/>
      <c r="J68" s="8"/>
      <c r="K68" s="8"/>
      <c r="L68" s="3"/>
      <c r="M68" s="3"/>
      <c r="N68" s="9" t="n">
        <f aca="false">AVERAGE(B68:K68)</f>
        <v>12.462</v>
      </c>
      <c r="O68" s="9" t="n">
        <f aca="false">STDEV(B68:K68)</f>
        <v>0.523421436320677</v>
      </c>
      <c r="P68" s="9" t="n">
        <f aca="false">100*O68/N68</f>
        <v>4.20013991590978</v>
      </c>
    </row>
    <row r="69" customFormat="false" ht="15.75" hidden="false" customHeight="true" outlineLevel="0" collapsed="false">
      <c r="A69" s="7" t="n">
        <v>64</v>
      </c>
      <c r="B69" s="8" t="n">
        <v>15.89</v>
      </c>
      <c r="C69" s="8" t="n">
        <v>15</v>
      </c>
      <c r="D69" s="8" t="n">
        <v>14.86</v>
      </c>
      <c r="E69" s="8" t="n">
        <v>15.12</v>
      </c>
      <c r="F69" s="8" t="n">
        <v>14.81</v>
      </c>
      <c r="G69" s="8"/>
      <c r="H69" s="8"/>
      <c r="I69" s="8"/>
      <c r="J69" s="8"/>
      <c r="K69" s="8"/>
      <c r="L69" s="3"/>
      <c r="M69" s="3"/>
      <c r="N69" s="9" t="n">
        <f aca="false">AVERAGE(B69:K69)</f>
        <v>15.136</v>
      </c>
      <c r="O69" s="9" t="n">
        <f aca="false">STDEV(B69:K69)</f>
        <v>0.438668439712729</v>
      </c>
      <c r="P69" s="9" t="n">
        <f aca="false">100*O69/N69</f>
        <v>2.89817943784837</v>
      </c>
    </row>
    <row r="70" customFormat="false" ht="15.75" hidden="false" customHeight="true" outlineLevel="0" collapsed="false">
      <c r="A70" s="7" t="n">
        <v>128</v>
      </c>
      <c r="B70" s="8" t="n">
        <v>19.44</v>
      </c>
      <c r="C70" s="8" t="n">
        <v>19.24</v>
      </c>
      <c r="D70" s="8" t="n">
        <v>19.21</v>
      </c>
      <c r="E70" s="8" t="n">
        <v>19.29</v>
      </c>
      <c r="F70" s="8" t="n">
        <v>20.25</v>
      </c>
      <c r="G70" s="8"/>
      <c r="H70" s="8"/>
      <c r="I70" s="8"/>
      <c r="J70" s="8"/>
      <c r="K70" s="8"/>
      <c r="L70" s="3"/>
      <c r="M70" s="3"/>
      <c r="N70" s="9" t="n">
        <f aca="false">AVERAGE(B70:K70)</f>
        <v>19.486</v>
      </c>
      <c r="O70" s="9" t="n">
        <f aca="false">STDEV(B70:K70)</f>
        <v>0.436153642653595</v>
      </c>
      <c r="P70" s="9" t="n">
        <f aca="false">100*O70/N70</f>
        <v>2.23829232604739</v>
      </c>
    </row>
    <row r="71" customFormat="false" ht="15.75" hidden="false" customHeight="true" outlineLevel="0" collapsed="false">
      <c r="A71" s="7" t="n">
        <v>256</v>
      </c>
      <c r="B71" s="8" t="n">
        <v>27.61</v>
      </c>
      <c r="C71" s="8" t="n">
        <v>27.62</v>
      </c>
      <c r="D71" s="8" t="n">
        <v>28.59</v>
      </c>
      <c r="E71" s="8" t="n">
        <v>27.59</v>
      </c>
      <c r="F71" s="8" t="n">
        <v>27.55</v>
      </c>
      <c r="G71" s="8"/>
      <c r="H71" s="8"/>
      <c r="I71" s="8"/>
      <c r="J71" s="8"/>
      <c r="K71" s="8"/>
      <c r="L71" s="10"/>
      <c r="M71" s="3"/>
      <c r="N71" s="9" t="n">
        <f aca="false">AVERAGE(B71:K71)</f>
        <v>27.792</v>
      </c>
      <c r="O71" s="9" t="n">
        <f aca="false">STDEV(B71:K71)</f>
        <v>0.446900436339013</v>
      </c>
      <c r="P71" s="9" t="n">
        <f aca="false">100*O71/N71</f>
        <v>1.60801826546853</v>
      </c>
    </row>
    <row r="72" customFormat="false" ht="15.75" hidden="false" customHeight="true" outlineLevel="0" collapsed="false">
      <c r="A72" s="7" t="n">
        <v>512</v>
      </c>
      <c r="B72" s="8" t="n">
        <v>39.34</v>
      </c>
      <c r="C72" s="8" t="n">
        <v>39.5</v>
      </c>
      <c r="D72" s="8" t="n">
        <v>38.86</v>
      </c>
      <c r="E72" s="8" t="n">
        <v>39.42</v>
      </c>
      <c r="F72" s="8" t="n">
        <v>38.84</v>
      </c>
      <c r="G72" s="8"/>
      <c r="H72" s="8"/>
      <c r="I72" s="8"/>
      <c r="J72" s="8"/>
      <c r="K72" s="8"/>
      <c r="L72" s="10"/>
      <c r="M72" s="3"/>
      <c r="N72" s="9" t="n">
        <f aca="false">AVERAGE(B72:K72)</f>
        <v>39.192</v>
      </c>
      <c r="O72" s="9" t="n">
        <f aca="false">STDEV(B72:K72)</f>
        <v>0.317364144162506</v>
      </c>
      <c r="P72" s="9" t="n">
        <f aca="false">100*O72/N72</f>
        <v>0.809767667285431</v>
      </c>
    </row>
    <row r="73" customFormat="false" ht="15.75" hidden="false" customHeight="true" outlineLevel="0" collapsed="false">
      <c r="A73" s="7" t="s">
        <v>6</v>
      </c>
      <c r="B73" s="8" t="n">
        <v>216.4</v>
      </c>
      <c r="C73" s="8" t="n">
        <v>216.7</v>
      </c>
      <c r="D73" s="8" t="n">
        <v>215.68</v>
      </c>
      <c r="E73" s="8" t="n">
        <v>215.81</v>
      </c>
      <c r="F73" s="8" t="n">
        <v>214.47</v>
      </c>
      <c r="G73" s="8"/>
      <c r="H73" s="8"/>
      <c r="I73" s="8"/>
      <c r="J73" s="8"/>
      <c r="K73" s="8"/>
      <c r="L73" s="10"/>
      <c r="M73" s="3"/>
      <c r="N73" s="9" t="n">
        <f aca="false">AVERAGE(B73:K73)</f>
        <v>215.812</v>
      </c>
      <c r="O73" s="9" t="n">
        <f aca="false">STDEV(B73:K73)</f>
        <v>0.859168202391125</v>
      </c>
      <c r="P73" s="9" t="n">
        <f aca="false">100*O73/N73</f>
        <v>0.398109559427244</v>
      </c>
    </row>
    <row r="74" customFormat="false" ht="15.75" hidden="false" customHeight="true" outlineLevel="0" collapsed="false">
      <c r="A74" s="7" t="s">
        <v>7</v>
      </c>
      <c r="B74" s="8" t="n">
        <v>386.41</v>
      </c>
      <c r="C74" s="8" t="n">
        <v>385.17</v>
      </c>
      <c r="D74" s="8" t="n">
        <v>381.95</v>
      </c>
      <c r="E74" s="8" t="n">
        <v>386</v>
      </c>
      <c r="F74" s="8" t="n">
        <v>384.29</v>
      </c>
      <c r="G74" s="8"/>
      <c r="H74" s="8"/>
      <c r="I74" s="8"/>
      <c r="J74" s="8"/>
      <c r="K74" s="8"/>
      <c r="L74" s="10"/>
      <c r="M74" s="3"/>
      <c r="N74" s="9" t="n">
        <f aca="false">AVERAGE(B74:K74)</f>
        <v>384.764</v>
      </c>
      <c r="O74" s="9" t="n">
        <f aca="false">STDEV(B74:K74)</f>
        <v>1.77095454487122</v>
      </c>
      <c r="P74" s="9" t="n">
        <f aca="false">100*O74/N74</f>
        <v>0.460270333209765</v>
      </c>
    </row>
    <row r="75" customFormat="false" ht="15.75" hidden="false" customHeight="true" outlineLevel="0" collapsed="false">
      <c r="A75" s="7" t="s">
        <v>8</v>
      </c>
      <c r="B75" s="8" t="n">
        <v>630.02</v>
      </c>
      <c r="C75" s="8" t="n">
        <v>635.67</v>
      </c>
      <c r="D75" s="8" t="n">
        <v>632.74</v>
      </c>
      <c r="E75" s="8" t="n">
        <v>632.48</v>
      </c>
      <c r="F75" s="8" t="n">
        <v>631.9</v>
      </c>
      <c r="G75" s="8"/>
      <c r="H75" s="8"/>
      <c r="I75" s="8"/>
      <c r="J75" s="8"/>
      <c r="K75" s="8"/>
      <c r="L75" s="10"/>
      <c r="M75" s="3"/>
      <c r="N75" s="9" t="n">
        <f aca="false">AVERAGE(B75:K75)</f>
        <v>632.562</v>
      </c>
      <c r="O75" s="9" t="n">
        <f aca="false">STDEV(B75:K75)</f>
        <v>2.03703706397306</v>
      </c>
      <c r="P75" s="9" t="n">
        <f aca="false">100*O75/N75</f>
        <v>0.322029629344326</v>
      </c>
    </row>
    <row r="76" customFormat="false" ht="15.75" hidden="false" customHeight="true" outlineLevel="0" collapsed="false">
      <c r="A76" s="7" t="s">
        <v>9</v>
      </c>
      <c r="B76" s="8" t="n">
        <v>788.83</v>
      </c>
      <c r="C76" s="8" t="n">
        <v>792.94</v>
      </c>
      <c r="D76" s="8" t="n">
        <v>795.36</v>
      </c>
      <c r="E76" s="8" t="n">
        <v>795.4</v>
      </c>
      <c r="F76" s="8" t="n">
        <v>797.47</v>
      </c>
      <c r="G76" s="8"/>
      <c r="H76" s="8"/>
      <c r="I76" s="8"/>
      <c r="J76" s="8"/>
      <c r="K76" s="8"/>
      <c r="L76" s="10"/>
      <c r="M76" s="3"/>
      <c r="N76" s="9" t="n">
        <f aca="false">AVERAGE(B76:K76)</f>
        <v>794</v>
      </c>
      <c r="O76" s="9" t="n">
        <f aca="false">STDEV(B76:K76)</f>
        <v>3.30541222845198</v>
      </c>
      <c r="P76" s="9" t="n">
        <f aca="false">100*O76/N76</f>
        <v>0.416298769326446</v>
      </c>
    </row>
    <row r="77" customFormat="false" ht="15.75" hidden="false" customHeight="true" outlineLevel="0" collapsed="false">
      <c r="A77" s="7" t="s">
        <v>10</v>
      </c>
      <c r="B77" s="8" t="n">
        <v>1128.87</v>
      </c>
      <c r="C77" s="8" t="n">
        <v>1106.62</v>
      </c>
      <c r="D77" s="8" t="n">
        <v>1114.15</v>
      </c>
      <c r="E77" s="8" t="n">
        <v>1117.41</v>
      </c>
      <c r="F77" s="8" t="n">
        <v>1111.12</v>
      </c>
      <c r="G77" s="8"/>
      <c r="H77" s="8"/>
      <c r="I77" s="8"/>
      <c r="J77" s="8"/>
      <c r="K77" s="8"/>
      <c r="L77" s="10"/>
      <c r="M77" s="3"/>
      <c r="N77" s="9" t="n">
        <f aca="false">AVERAGE(B77:K77)</f>
        <v>1115.634</v>
      </c>
      <c r="O77" s="9" t="n">
        <f aca="false">STDEV(B77:K77)</f>
        <v>8.39905530402081</v>
      </c>
      <c r="P77" s="9" t="n">
        <f aca="false">100*O77/N77</f>
        <v>0.752850424424211</v>
      </c>
    </row>
    <row r="78" customFormat="false" ht="15.75" hidden="false" customHeight="true" outlineLevel="0" collapsed="false">
      <c r="A78" s="7" t="s">
        <v>11</v>
      </c>
      <c r="B78" s="8" t="n">
        <v>1458.22</v>
      </c>
      <c r="C78" s="8" t="n">
        <v>1452.64</v>
      </c>
      <c r="D78" s="8" t="n">
        <v>1454.59</v>
      </c>
      <c r="E78" s="8" t="n">
        <v>1462.82</v>
      </c>
      <c r="F78" s="8" t="n">
        <v>1461.69</v>
      </c>
      <c r="G78" s="8"/>
      <c r="H78" s="8"/>
      <c r="I78" s="8"/>
      <c r="J78" s="8"/>
      <c r="K78" s="8"/>
      <c r="L78" s="10"/>
      <c r="M78" s="3"/>
      <c r="N78" s="9" t="n">
        <f aca="false">AVERAGE(B78:K78)</f>
        <v>1457.992</v>
      </c>
      <c r="O78" s="9" t="n">
        <f aca="false">STDEV(B78:K78)</f>
        <v>4.39472069647205</v>
      </c>
      <c r="P78" s="9" t="n">
        <f aca="false">100*O78/N78</f>
        <v>0.301422826495074</v>
      </c>
    </row>
    <row r="79" customFormat="false" ht="15.75" hidden="false" customHeight="true" outlineLevel="0" collapsed="false">
      <c r="A79" s="7" t="s">
        <v>12</v>
      </c>
      <c r="B79" s="8" t="n">
        <v>2946.69</v>
      </c>
      <c r="C79" s="8" t="n">
        <v>2941.14</v>
      </c>
      <c r="D79" s="8" t="n">
        <v>2942.96</v>
      </c>
      <c r="E79" s="8" t="n">
        <v>2949.53</v>
      </c>
      <c r="F79" s="8" t="n">
        <v>2950.16</v>
      </c>
      <c r="G79" s="8"/>
      <c r="H79" s="8"/>
      <c r="I79" s="8"/>
      <c r="J79" s="8"/>
      <c r="K79" s="8"/>
      <c r="L79" s="10"/>
      <c r="M79" s="3"/>
      <c r="N79" s="9" t="n">
        <f aca="false">AVERAGE(B79:K79)</f>
        <v>2946.096</v>
      </c>
      <c r="O79" s="9" t="n">
        <f aca="false">STDEV(B79:K79)</f>
        <v>3.97044455949209</v>
      </c>
      <c r="P79" s="9" t="n">
        <f aca="false">100*O79/N79</f>
        <v>0.134769693842023</v>
      </c>
    </row>
    <row r="80" customFormat="false" ht="15.75" hidden="false" customHeight="true" outlineLevel="0" collapsed="false">
      <c r="A80" s="7" t="s">
        <v>13</v>
      </c>
      <c r="B80" s="8" t="n">
        <v>6020.76</v>
      </c>
      <c r="C80" s="8" t="n">
        <v>5999.31</v>
      </c>
      <c r="D80" s="8" t="n">
        <v>6007.2</v>
      </c>
      <c r="E80" s="8" t="n">
        <v>6021.54</v>
      </c>
      <c r="F80" s="8" t="n">
        <v>6027.23</v>
      </c>
      <c r="G80" s="8"/>
      <c r="H80" s="8"/>
      <c r="I80" s="8"/>
      <c r="J80" s="8"/>
      <c r="K80" s="8"/>
      <c r="L80" s="10"/>
      <c r="M80" s="3"/>
      <c r="N80" s="9" t="n">
        <f aca="false">AVERAGE(B80:K80)</f>
        <v>6015.208</v>
      </c>
      <c r="O80" s="9" t="n">
        <f aca="false">STDEV(B80:K80)</f>
        <v>11.5360508840762</v>
      </c>
      <c r="P80" s="9" t="n">
        <f aca="false">100*O80/N80</f>
        <v>0.191781412780343</v>
      </c>
    </row>
    <row r="81" customFormat="false" ht="15.75" hidden="false" customHeight="true" outlineLevel="0" collapsed="false">
      <c r="A81" s="7" t="s">
        <v>14</v>
      </c>
      <c r="B81" s="8" t="n">
        <v>12413.85</v>
      </c>
      <c r="C81" s="8" t="n">
        <v>12454.57</v>
      </c>
      <c r="D81" s="8" t="n">
        <v>12442.54</v>
      </c>
      <c r="E81" s="8" t="n">
        <v>12447.27</v>
      </c>
      <c r="F81" s="8" t="n">
        <v>12422.36</v>
      </c>
      <c r="G81" s="8"/>
      <c r="H81" s="8"/>
      <c r="I81" s="8"/>
      <c r="J81" s="8"/>
      <c r="K81" s="8"/>
      <c r="L81" s="10"/>
      <c r="M81" s="3"/>
      <c r="N81" s="9" t="n">
        <f aca="false">AVERAGE(B81:K81)</f>
        <v>12436.118</v>
      </c>
      <c r="O81" s="9" t="n">
        <f aca="false">STDEV(B81:K81)</f>
        <v>17.2571136056988</v>
      </c>
      <c r="P81" s="9" t="n">
        <f aca="false">100*O81/N81</f>
        <v>0.13876608122968</v>
      </c>
    </row>
    <row r="82" customFormat="false" ht="15.75" hidden="false" customHeight="true" outlineLevel="0" collapsed="false">
      <c r="A82" s="7" t="s">
        <v>15</v>
      </c>
      <c r="B82" s="8" t="n">
        <v>26733.22</v>
      </c>
      <c r="C82" s="8" t="n">
        <v>26719.57</v>
      </c>
      <c r="D82" s="8" t="n">
        <v>26717.62</v>
      </c>
      <c r="E82" s="8" t="n">
        <v>26776.23</v>
      </c>
      <c r="F82" s="8" t="n">
        <v>26744.16</v>
      </c>
      <c r="G82" s="8"/>
      <c r="H82" s="8"/>
      <c r="I82" s="8"/>
      <c r="J82" s="8"/>
      <c r="K82" s="8"/>
      <c r="L82" s="10"/>
      <c r="M82" s="3"/>
      <c r="N82" s="9" t="n">
        <f aca="false">AVERAGE(B82:K82)</f>
        <v>26738.16</v>
      </c>
      <c r="O82" s="9" t="n">
        <f aca="false">STDEV(B82:K82)</f>
        <v>23.8600513411015</v>
      </c>
      <c r="P82" s="9" t="n">
        <f aca="false">100*O82/N82</f>
        <v>0.0892359509446482</v>
      </c>
    </row>
    <row r="83" customFormat="false" ht="15.75" hidden="false" customHeight="true" outlineLevel="0" collapsed="false">
      <c r="A83" s="7" t="s">
        <v>16</v>
      </c>
      <c r="B83" s="8" t="n">
        <v>52622.3</v>
      </c>
      <c r="C83" s="8" t="n">
        <v>52643.47</v>
      </c>
      <c r="D83" s="8" t="n">
        <v>52649.74</v>
      </c>
      <c r="E83" s="8" t="n">
        <v>52621.37</v>
      </c>
      <c r="F83" s="8" t="n">
        <v>52659.76</v>
      </c>
      <c r="G83" s="8"/>
      <c r="H83" s="8"/>
      <c r="I83" s="8"/>
      <c r="J83" s="8"/>
      <c r="K83" s="8"/>
      <c r="L83" s="10"/>
      <c r="M83" s="3"/>
      <c r="N83" s="9" t="n">
        <f aca="false">AVERAGE(B83:K83)</f>
        <v>52639.328</v>
      </c>
      <c r="O83" s="9" t="n">
        <f aca="false">STDEV(B83:K83)</f>
        <v>16.9961398558603</v>
      </c>
      <c r="P83" s="9" t="n">
        <f aca="false">100*O83/N83</f>
        <v>0.032287911912288</v>
      </c>
    </row>
    <row r="84" customFormat="false" ht="15.75" hidden="false" customHeight="true" outlineLevel="0" collapsed="false">
      <c r="A84" s="5" t="s">
        <v>17</v>
      </c>
      <c r="B84" s="8" t="n">
        <v>127542.04</v>
      </c>
      <c r="C84" s="8" t="n">
        <v>127723.64</v>
      </c>
      <c r="D84" s="8" t="n">
        <v>127840.62</v>
      </c>
      <c r="E84" s="8" t="n">
        <v>127671.56</v>
      </c>
      <c r="F84" s="8" t="n">
        <v>127756.55</v>
      </c>
      <c r="G84" s="8"/>
      <c r="H84" s="8"/>
      <c r="I84" s="8"/>
      <c r="J84" s="8"/>
      <c r="K84" s="8"/>
      <c r="L84" s="10"/>
      <c r="M84" s="3"/>
      <c r="N84" s="9" t="n">
        <f aca="false">AVERAGE(B84:K84)</f>
        <v>127706.882</v>
      </c>
      <c r="O84" s="9" t="n">
        <f aca="false">STDEV(B84:K84)</f>
        <v>110.740825895423</v>
      </c>
      <c r="P84" s="9" t="n">
        <f aca="false">100*O84/N84</f>
        <v>0.0867148458729285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3"/>
      <c r="N90" s="3"/>
      <c r="O90" s="3"/>
      <c r="P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/>
      <c r="N91" s="6" t="s">
        <v>3</v>
      </c>
      <c r="O91" s="6" t="s">
        <v>4</v>
      </c>
      <c r="P91" s="6" t="s">
        <v>5</v>
      </c>
    </row>
    <row r="92" customFormat="false" ht="15.75" hidden="false" customHeight="true" outlineLevel="0" collapsed="false">
      <c r="A92" s="7" t="n">
        <v>1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3"/>
      <c r="M92" s="3"/>
      <c r="N92" s="9" t="e">
        <f aca="false">AVERAGE(B92:K92)</f>
        <v>#DIV/0!</v>
      </c>
      <c r="O92" s="9" t="e">
        <f aca="false">STDEV(B92:K92)</f>
        <v>#DIV/0!</v>
      </c>
      <c r="P92" s="9" t="e">
        <f aca="false">100*O92/N92</f>
        <v>#DIV/0!</v>
      </c>
    </row>
    <row r="93" customFormat="false" ht="15.75" hidden="false" customHeight="true" outlineLevel="0" collapsed="false">
      <c r="A93" s="7" t="n">
        <v>2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3"/>
      <c r="M93" s="3"/>
      <c r="N93" s="9" t="e">
        <f aca="false">AVERAGE(B93:K93)</f>
        <v>#DIV/0!</v>
      </c>
      <c r="O93" s="9" t="e">
        <f aca="false">STDEV(B93:K93)</f>
        <v>#DIV/0!</v>
      </c>
      <c r="P93" s="9" t="e">
        <f aca="false">100*O93/N93</f>
        <v>#DIV/0!</v>
      </c>
    </row>
    <row r="94" customFormat="false" ht="15.75" hidden="false" customHeight="true" outlineLevel="0" collapsed="false">
      <c r="A94" s="7" t="n">
        <v>4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3"/>
      <c r="M94" s="3"/>
      <c r="N94" s="9" t="e">
        <f aca="false">AVERAGE(B94:K94)</f>
        <v>#DIV/0!</v>
      </c>
      <c r="O94" s="9" t="e">
        <f aca="false">STDEV(B94:K94)</f>
        <v>#DIV/0!</v>
      </c>
      <c r="P94" s="9" t="e">
        <f aca="false">100*O94/N94</f>
        <v>#DIV/0!</v>
      </c>
    </row>
    <row r="95" customFormat="false" ht="15.75" hidden="false" customHeight="true" outlineLevel="0" collapsed="false">
      <c r="A95" s="7" t="n">
        <v>8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3"/>
      <c r="M95" s="3"/>
      <c r="N95" s="9" t="e">
        <f aca="false">AVERAGE(B95:K95)</f>
        <v>#DIV/0!</v>
      </c>
      <c r="O95" s="9" t="e">
        <f aca="false">STDEV(B95:K95)</f>
        <v>#DIV/0!</v>
      </c>
      <c r="P95" s="9" t="e">
        <f aca="false">100*O95/N95</f>
        <v>#DIV/0!</v>
      </c>
    </row>
    <row r="96" customFormat="false" ht="15.75" hidden="false" customHeight="true" outlineLevel="0" collapsed="false">
      <c r="A96" s="7" t="n">
        <v>16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3"/>
      <c r="M96" s="3"/>
      <c r="N96" s="9" t="e">
        <f aca="false">AVERAGE(B96:K96)</f>
        <v>#DIV/0!</v>
      </c>
      <c r="O96" s="9" t="e">
        <f aca="false">STDEV(B96:K96)</f>
        <v>#DIV/0!</v>
      </c>
      <c r="P96" s="9" t="e">
        <f aca="false">100*O96/N96</f>
        <v>#DIV/0!</v>
      </c>
    </row>
    <row r="97" customFormat="false" ht="15.75" hidden="false" customHeight="true" outlineLevel="0" collapsed="false">
      <c r="A97" s="7" t="n">
        <v>32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3"/>
      <c r="M97" s="3"/>
      <c r="N97" s="9" t="e">
        <f aca="false">AVERAGE(B97:K97)</f>
        <v>#DIV/0!</v>
      </c>
      <c r="O97" s="9" t="e">
        <f aca="false">STDEV(B97:K97)</f>
        <v>#DIV/0!</v>
      </c>
      <c r="P97" s="9" t="e">
        <f aca="false">100*O97/N97</f>
        <v>#DIV/0!</v>
      </c>
    </row>
    <row r="98" customFormat="false" ht="15.75" hidden="false" customHeight="true" outlineLevel="0" collapsed="false">
      <c r="A98" s="7" t="n">
        <v>64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3"/>
      <c r="M98" s="3"/>
      <c r="N98" s="9" t="e">
        <f aca="false">AVERAGE(B98:K98)</f>
        <v>#DIV/0!</v>
      </c>
      <c r="O98" s="9" t="e">
        <f aca="false">STDEV(B98:K98)</f>
        <v>#DIV/0!</v>
      </c>
      <c r="P98" s="9" t="e">
        <f aca="false">100*O98/N98</f>
        <v>#DIV/0!</v>
      </c>
    </row>
    <row r="99" customFormat="false" ht="15.75" hidden="false" customHeight="true" outlineLevel="0" collapsed="false">
      <c r="A99" s="7" t="n">
        <v>128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3"/>
      <c r="M99" s="3"/>
      <c r="N99" s="9" t="e">
        <f aca="false">AVERAGE(B99:K99)</f>
        <v>#DIV/0!</v>
      </c>
      <c r="O99" s="9" t="e">
        <f aca="false">STDEV(B99:K99)</f>
        <v>#DIV/0!</v>
      </c>
      <c r="P99" s="9" t="e">
        <f aca="false">100*O99/N99</f>
        <v>#DIV/0!</v>
      </c>
    </row>
    <row r="100" customFormat="false" ht="15.75" hidden="false" customHeight="true" outlineLevel="0" collapsed="false">
      <c r="A100" s="7" t="n">
        <v>256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10"/>
      <c r="M100" s="3"/>
      <c r="N100" s="9" t="e">
        <f aca="false">AVERAGE(B100:K100)</f>
        <v>#DIV/0!</v>
      </c>
      <c r="O100" s="9" t="e">
        <f aca="false">STDEV(B100:K100)</f>
        <v>#DIV/0!</v>
      </c>
      <c r="P100" s="9" t="e">
        <f aca="false">100*O100/N100</f>
        <v>#DIV/0!</v>
      </c>
    </row>
    <row r="101" customFormat="false" ht="15.75" hidden="false" customHeight="true" outlineLevel="0" collapsed="false">
      <c r="A101" s="7" t="n">
        <v>512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10"/>
      <c r="M101" s="3"/>
      <c r="N101" s="9" t="e">
        <f aca="false">AVERAGE(B101:K101)</f>
        <v>#DIV/0!</v>
      </c>
      <c r="O101" s="9" t="e">
        <f aca="false">STDEV(B101:K101)</f>
        <v>#DIV/0!</v>
      </c>
      <c r="P101" s="9" t="e">
        <f aca="false">100*O101/N101</f>
        <v>#DIV/0!</v>
      </c>
    </row>
    <row r="102" customFormat="false" ht="15.75" hidden="false" customHeight="true" outlineLevel="0" collapsed="false">
      <c r="A102" s="7" t="s">
        <v>6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10"/>
      <c r="M102" s="3"/>
      <c r="N102" s="9" t="e">
        <f aca="false">AVERAGE(B102:K102)</f>
        <v>#DIV/0!</v>
      </c>
      <c r="O102" s="9" t="e">
        <f aca="false">STDEV(B102:K102)</f>
        <v>#DIV/0!</v>
      </c>
      <c r="P102" s="9" t="e">
        <f aca="false">100*O102/N102</f>
        <v>#DIV/0!</v>
      </c>
    </row>
    <row r="103" customFormat="false" ht="15.75" hidden="false" customHeight="true" outlineLevel="0" collapsed="false">
      <c r="A103" s="7" t="s">
        <v>7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10"/>
      <c r="M103" s="3"/>
      <c r="N103" s="9" t="e">
        <f aca="false">AVERAGE(B103:K103)</f>
        <v>#DIV/0!</v>
      </c>
      <c r="O103" s="9" t="e">
        <f aca="false">STDEV(B103:K103)</f>
        <v>#DIV/0!</v>
      </c>
      <c r="P103" s="9" t="e">
        <f aca="false">100*O103/N103</f>
        <v>#DIV/0!</v>
      </c>
    </row>
    <row r="104" customFormat="false" ht="15.75" hidden="false" customHeight="true" outlineLevel="0" collapsed="false">
      <c r="A104" s="7" t="s">
        <v>8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10"/>
      <c r="M104" s="3"/>
      <c r="N104" s="9" t="e">
        <f aca="false">AVERAGE(B104:K104)</f>
        <v>#DIV/0!</v>
      </c>
      <c r="O104" s="9" t="e">
        <f aca="false">STDEV(B104:K104)</f>
        <v>#DIV/0!</v>
      </c>
      <c r="P104" s="9" t="e">
        <f aca="false">100*O104/N104</f>
        <v>#DIV/0!</v>
      </c>
    </row>
    <row r="105" customFormat="false" ht="15.75" hidden="false" customHeight="true" outlineLevel="0" collapsed="false">
      <c r="A105" s="7" t="s">
        <v>9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10"/>
      <c r="M105" s="3"/>
      <c r="N105" s="9" t="e">
        <f aca="false">AVERAGE(B105:K105)</f>
        <v>#DIV/0!</v>
      </c>
      <c r="O105" s="9" t="e">
        <f aca="false">STDEV(B105:K105)</f>
        <v>#DIV/0!</v>
      </c>
      <c r="P105" s="9" t="e">
        <f aca="false">100*O105/N105</f>
        <v>#DIV/0!</v>
      </c>
    </row>
    <row r="106" customFormat="false" ht="15.75" hidden="false" customHeight="true" outlineLevel="0" collapsed="false">
      <c r="A106" s="7" t="s">
        <v>10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10"/>
      <c r="M106" s="3"/>
      <c r="N106" s="9" t="e">
        <f aca="false">AVERAGE(B106:K106)</f>
        <v>#DIV/0!</v>
      </c>
      <c r="O106" s="9" t="e">
        <f aca="false">STDEV(B106:K106)</f>
        <v>#DIV/0!</v>
      </c>
      <c r="P106" s="9" t="e">
        <f aca="false">100*O106/N106</f>
        <v>#DIV/0!</v>
      </c>
    </row>
    <row r="107" customFormat="false" ht="15.75" hidden="false" customHeight="true" outlineLevel="0" collapsed="false">
      <c r="A107" s="7" t="s">
        <v>11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10"/>
      <c r="M107" s="3"/>
      <c r="N107" s="9" t="e">
        <f aca="false">AVERAGE(B107:K107)</f>
        <v>#DIV/0!</v>
      </c>
      <c r="O107" s="9" t="e">
        <f aca="false">STDEV(B107:K107)</f>
        <v>#DIV/0!</v>
      </c>
      <c r="P107" s="9" t="e">
        <f aca="false">100*O107/N107</f>
        <v>#DIV/0!</v>
      </c>
    </row>
    <row r="108" customFormat="false" ht="15.75" hidden="false" customHeight="true" outlineLevel="0" collapsed="false">
      <c r="A108" s="7" t="s">
        <v>12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10"/>
      <c r="M108" s="3"/>
      <c r="N108" s="9" t="e">
        <f aca="false">AVERAGE(B108:K108)</f>
        <v>#DIV/0!</v>
      </c>
      <c r="O108" s="9" t="e">
        <f aca="false">STDEV(B108:K108)</f>
        <v>#DIV/0!</v>
      </c>
      <c r="P108" s="9" t="e">
        <f aca="false">100*O108/N108</f>
        <v>#DIV/0!</v>
      </c>
    </row>
    <row r="109" customFormat="false" ht="15.75" hidden="false" customHeight="true" outlineLevel="0" collapsed="false">
      <c r="A109" s="7" t="s">
        <v>13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10"/>
      <c r="M109" s="3"/>
      <c r="N109" s="9" t="e">
        <f aca="false">AVERAGE(B109:K109)</f>
        <v>#DIV/0!</v>
      </c>
      <c r="O109" s="9" t="e">
        <f aca="false">STDEV(B109:K109)</f>
        <v>#DIV/0!</v>
      </c>
      <c r="P109" s="9" t="e">
        <f aca="false">100*O109/N109</f>
        <v>#DIV/0!</v>
      </c>
    </row>
    <row r="110" customFormat="false" ht="15.75" hidden="false" customHeight="true" outlineLevel="0" collapsed="false">
      <c r="A110" s="7" t="s">
        <v>14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10"/>
      <c r="M110" s="3"/>
      <c r="N110" s="9" t="e">
        <f aca="false">AVERAGE(B110:K110)</f>
        <v>#DIV/0!</v>
      </c>
      <c r="O110" s="9" t="e">
        <f aca="false">STDEV(B110:K110)</f>
        <v>#DIV/0!</v>
      </c>
      <c r="P110" s="9" t="e">
        <f aca="false">100*O110/N110</f>
        <v>#DIV/0!</v>
      </c>
    </row>
    <row r="111" customFormat="false" ht="15.75" hidden="false" customHeight="true" outlineLevel="0" collapsed="false">
      <c r="A111" s="7" t="s">
        <v>15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10"/>
      <c r="M111" s="3"/>
      <c r="N111" s="9" t="e">
        <f aca="false">AVERAGE(B111:K111)</f>
        <v>#DIV/0!</v>
      </c>
      <c r="O111" s="9" t="e">
        <f aca="false">STDEV(B111:K111)</f>
        <v>#DIV/0!</v>
      </c>
      <c r="P111" s="9" t="e">
        <f aca="false">100*O111/N111</f>
        <v>#DIV/0!</v>
      </c>
    </row>
    <row r="112" customFormat="false" ht="15.75" hidden="false" customHeight="true" outlineLevel="0" collapsed="false">
      <c r="A112" s="7" t="s">
        <v>16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10"/>
      <c r="M112" s="3"/>
      <c r="N112" s="9" t="e">
        <f aca="false">AVERAGE(B112:K112)</f>
        <v>#DIV/0!</v>
      </c>
      <c r="O112" s="9" t="e">
        <f aca="false">STDEV(B112:K112)</f>
        <v>#DIV/0!</v>
      </c>
      <c r="P112" s="9" t="e">
        <f aca="false">100*O112/N112</f>
        <v>#DIV/0!</v>
      </c>
    </row>
    <row r="113" customFormat="false" ht="15.75" hidden="false" customHeight="true" outlineLevel="0" collapsed="false">
      <c r="A113" s="5" t="s">
        <v>17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10"/>
      <c r="M113" s="3"/>
      <c r="N113" s="9" t="e">
        <f aca="false">AVERAGE(B113:K113)</f>
        <v>#DIV/0!</v>
      </c>
      <c r="O113" s="9" t="e">
        <f aca="false">STDEV(B113:K113)</f>
        <v>#DIV/0!</v>
      </c>
      <c r="P113" s="9" t="e">
        <f aca="false">100*O113/N113</f>
        <v>#DIV/0!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N63" activeCellId="0" sqref="N63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9" t="e">
        <f aca="false">AVERAGE(B5:K5)</f>
        <v>#DIV/0!</v>
      </c>
      <c r="O5" s="9" t="e">
        <f aca="false">STDEV(B5:K5)</f>
        <v>#DIV/0!</v>
      </c>
      <c r="P5" s="9" t="e">
        <f aca="false">100*O5/N5</f>
        <v>#DIV/0!</v>
      </c>
    </row>
    <row r="6" customFormat="false" ht="15.75" hidden="false" customHeight="true" outlineLevel="0" collapsed="false">
      <c r="A6" s="7" t="n">
        <v>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9" t="e">
        <f aca="false">AVERAGE(B6:K6)</f>
        <v>#DIV/0!</v>
      </c>
      <c r="O6" s="9" t="e">
        <f aca="false">STDEV(B6:K6)</f>
        <v>#DIV/0!</v>
      </c>
      <c r="P6" s="9" t="e">
        <f aca="false">100*O6/N6</f>
        <v>#DIV/0!</v>
      </c>
    </row>
    <row r="7" customFormat="false" ht="15.75" hidden="false" customHeight="true" outlineLevel="0" collapsed="false">
      <c r="A7" s="7" t="n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9" t="e">
        <f aca="false">AVERAGE(B7:K7)</f>
        <v>#DIV/0!</v>
      </c>
      <c r="O7" s="9" t="e">
        <f aca="false">STDEV(B7:K7)</f>
        <v>#DIV/0!</v>
      </c>
      <c r="P7" s="9" t="e">
        <f aca="false">100*O7/N7</f>
        <v>#DIV/0!</v>
      </c>
    </row>
    <row r="8" customFormat="false" ht="15.75" hidden="false" customHeight="true" outlineLevel="0" collapsed="false">
      <c r="A8" s="7" t="n">
        <v>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9" t="e">
        <f aca="false">AVERAGE(B8:K8)</f>
        <v>#DIV/0!</v>
      </c>
      <c r="O8" s="9" t="e">
        <f aca="false">STDEV(B8:K8)</f>
        <v>#DIV/0!</v>
      </c>
      <c r="P8" s="9" t="e">
        <f aca="false">100*O8/N8</f>
        <v>#DIV/0!</v>
      </c>
    </row>
    <row r="9" customFormat="false" ht="15.75" hidden="false" customHeight="true" outlineLevel="0" collapsed="false">
      <c r="A9" s="7" t="n">
        <v>16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9" t="e">
        <f aca="false">AVERAGE(B9:K9)</f>
        <v>#DIV/0!</v>
      </c>
      <c r="O9" s="9" t="e">
        <f aca="false">STDEV(B9:K9)</f>
        <v>#DIV/0!</v>
      </c>
      <c r="P9" s="9" t="e">
        <f aca="false">100*O9/N9</f>
        <v>#DIV/0!</v>
      </c>
    </row>
    <row r="10" customFormat="false" ht="15.75" hidden="false" customHeight="true" outlineLevel="0" collapsed="false">
      <c r="A10" s="7" t="n">
        <v>32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9" t="e">
        <f aca="false">AVERAGE(B10:K10)</f>
        <v>#DIV/0!</v>
      </c>
      <c r="O10" s="9" t="e">
        <f aca="false">STDEV(B10:K10)</f>
        <v>#DIV/0!</v>
      </c>
      <c r="P10" s="9" t="e">
        <f aca="false">100*O10/N10</f>
        <v>#DIV/0!</v>
      </c>
    </row>
    <row r="11" customFormat="false" ht="15.75" hidden="false" customHeight="true" outlineLevel="0" collapsed="false">
      <c r="A11" s="7" t="n">
        <v>64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9" t="e">
        <f aca="false">AVERAGE(B11:K11)</f>
        <v>#DIV/0!</v>
      </c>
      <c r="O11" s="9" t="e">
        <f aca="false">STDEV(B11:K11)</f>
        <v>#DIV/0!</v>
      </c>
      <c r="P11" s="9" t="e">
        <f aca="false">100*O11/N11</f>
        <v>#DIV/0!</v>
      </c>
    </row>
    <row r="12" customFormat="false" ht="15.75" hidden="false" customHeight="true" outlineLevel="0" collapsed="false">
      <c r="A12" s="7" t="n">
        <v>128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9" t="e">
        <f aca="false">AVERAGE(B12:K12)</f>
        <v>#DIV/0!</v>
      </c>
      <c r="O12" s="9" t="e">
        <f aca="false">STDEV(B12:K12)</f>
        <v>#DIV/0!</v>
      </c>
      <c r="P12" s="9" t="e">
        <f aca="false">100*O12/N12</f>
        <v>#DIV/0!</v>
      </c>
    </row>
    <row r="13" customFormat="false" ht="15.75" hidden="false" customHeight="true" outlineLevel="0" collapsed="false">
      <c r="A13" s="7" t="n">
        <v>256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3"/>
      <c r="N13" s="9" t="e">
        <f aca="false">AVERAGE(B13:K13)</f>
        <v>#DIV/0!</v>
      </c>
      <c r="O13" s="9" t="e">
        <f aca="false">STDEV(B13:K13)</f>
        <v>#DIV/0!</v>
      </c>
      <c r="P13" s="9" t="e">
        <f aca="false">100*O13/N13</f>
        <v>#DIV/0!</v>
      </c>
    </row>
    <row r="14" customFormat="false" ht="15.75" hidden="false" customHeight="true" outlineLevel="0" collapsed="false">
      <c r="A14" s="7" t="n">
        <v>512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3"/>
      <c r="N14" s="9" t="e">
        <f aca="false">AVERAGE(B14:K14)</f>
        <v>#DIV/0!</v>
      </c>
      <c r="O14" s="9" t="e">
        <f aca="false">STDEV(B14:K14)</f>
        <v>#DIV/0!</v>
      </c>
      <c r="P14" s="9" t="e">
        <f aca="false">100*O14/N14</f>
        <v>#DIV/0!</v>
      </c>
    </row>
    <row r="15" customFormat="false" ht="15.75" hidden="false" customHeight="true" outlineLevel="0" collapsed="false">
      <c r="A15" s="7" t="s">
        <v>6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"/>
      <c r="N15" s="9" t="e">
        <f aca="false">AVERAGE(B15:K15)</f>
        <v>#DIV/0!</v>
      </c>
      <c r="O15" s="9" t="e">
        <f aca="false">STDEV(B15:K15)</f>
        <v>#DIV/0!</v>
      </c>
      <c r="P15" s="9" t="e">
        <f aca="false">100*O15/N15</f>
        <v>#DIV/0!</v>
      </c>
    </row>
    <row r="16" customFormat="false" ht="15.75" hidden="false" customHeight="true" outlineLevel="0" collapsed="false">
      <c r="A16" s="7" t="s">
        <v>7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3"/>
      <c r="N16" s="9" t="e">
        <f aca="false">AVERAGE(B16:K16)</f>
        <v>#DIV/0!</v>
      </c>
      <c r="O16" s="9" t="e">
        <f aca="false">STDEV(B16:K16)</f>
        <v>#DIV/0!</v>
      </c>
      <c r="P16" s="9" t="e">
        <f aca="false">100*O16/N16</f>
        <v>#DIV/0!</v>
      </c>
    </row>
    <row r="17" customFormat="false" ht="15.75" hidden="false" customHeight="true" outlineLevel="0" collapsed="false">
      <c r="A17" s="7" t="s">
        <v>8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3"/>
      <c r="N17" s="9" t="e">
        <f aca="false">AVERAGE(B17:K17)</f>
        <v>#DIV/0!</v>
      </c>
      <c r="O17" s="9" t="e">
        <f aca="false">STDEV(B17:K17)</f>
        <v>#DIV/0!</v>
      </c>
      <c r="P17" s="9" t="e">
        <f aca="false">100*O17/N17</f>
        <v>#DIV/0!</v>
      </c>
    </row>
    <row r="18" customFormat="false" ht="15.75" hidden="false" customHeight="true" outlineLevel="0" collapsed="false">
      <c r="A18" s="7" t="s">
        <v>9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"/>
      <c r="N18" s="9" t="e">
        <f aca="false">AVERAGE(B18:K18)</f>
        <v>#DIV/0!</v>
      </c>
      <c r="O18" s="9" t="e">
        <f aca="false">STDEV(B18:K18)</f>
        <v>#DIV/0!</v>
      </c>
      <c r="P18" s="9" t="e">
        <f aca="false">100*O18/N18</f>
        <v>#DIV/0!</v>
      </c>
    </row>
    <row r="19" customFormat="false" ht="15.75" hidden="false" customHeight="true" outlineLevel="0" collapsed="false">
      <c r="A19" s="7" t="s">
        <v>10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3"/>
      <c r="N19" s="9" t="e">
        <f aca="false">AVERAGE(B19:K19)</f>
        <v>#DIV/0!</v>
      </c>
      <c r="O19" s="9" t="e">
        <f aca="false">STDEV(B19:K19)</f>
        <v>#DIV/0!</v>
      </c>
      <c r="P19" s="9" t="e">
        <f aca="false">100*O19/N19</f>
        <v>#DIV/0!</v>
      </c>
    </row>
    <row r="20" customFormat="false" ht="15.75" hidden="false" customHeight="true" outlineLevel="0" collapsed="false">
      <c r="A20" s="7" t="s">
        <v>11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3"/>
      <c r="N20" s="9" t="e">
        <f aca="false">AVERAGE(B20:K20)</f>
        <v>#DIV/0!</v>
      </c>
      <c r="O20" s="9" t="e">
        <f aca="false">STDEV(B20:K20)</f>
        <v>#DIV/0!</v>
      </c>
      <c r="P20" s="9" t="e">
        <f aca="false">100*O20/N20</f>
        <v>#DIV/0!</v>
      </c>
    </row>
    <row r="21" customFormat="false" ht="15.75" hidden="false" customHeight="true" outlineLevel="0" collapsed="false">
      <c r="A21" s="7" t="s">
        <v>12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"/>
      <c r="N21" s="9" t="e">
        <f aca="false">AVERAGE(B21:K21)</f>
        <v>#DIV/0!</v>
      </c>
      <c r="O21" s="9" t="e">
        <f aca="false">STDEV(B21:K21)</f>
        <v>#DIV/0!</v>
      </c>
      <c r="P21" s="9" t="e">
        <f aca="false">100*O21/N21</f>
        <v>#DIV/0!</v>
      </c>
    </row>
    <row r="22" customFormat="false" ht="15.75" hidden="false" customHeight="true" outlineLevel="0" collapsed="false">
      <c r="A22" s="7" t="s">
        <v>13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10"/>
      <c r="M22" s="3"/>
      <c r="N22" s="9" t="e">
        <f aca="false">AVERAGE(B22:K22)</f>
        <v>#DIV/0!</v>
      </c>
      <c r="O22" s="9" t="e">
        <f aca="false">STDEV(B22:K22)</f>
        <v>#DIV/0!</v>
      </c>
      <c r="P22" s="9" t="e">
        <f aca="false">100*O22/N22</f>
        <v>#DIV/0!</v>
      </c>
    </row>
    <row r="23" customFormat="false" ht="15.75" hidden="false" customHeight="true" outlineLevel="0" collapsed="false">
      <c r="A23" s="7" t="s">
        <v>14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10"/>
      <c r="M23" s="3"/>
      <c r="N23" s="9" t="e">
        <f aca="false">AVERAGE(B23:K23)</f>
        <v>#DIV/0!</v>
      </c>
      <c r="O23" s="9" t="e">
        <f aca="false">STDEV(B23:K23)</f>
        <v>#DIV/0!</v>
      </c>
      <c r="P23" s="9" t="e">
        <f aca="false">100*O23/N23</f>
        <v>#DIV/0!</v>
      </c>
    </row>
    <row r="24" customFormat="false" ht="15.75" hidden="false" customHeight="true" outlineLevel="0" collapsed="false">
      <c r="A24" s="7" t="s">
        <v>15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10"/>
      <c r="M24" s="3"/>
      <c r="N24" s="9" t="e">
        <f aca="false">AVERAGE(B24:K24)</f>
        <v>#DIV/0!</v>
      </c>
      <c r="O24" s="9" t="e">
        <f aca="false">STDEV(B24:K24)</f>
        <v>#DIV/0!</v>
      </c>
      <c r="P24" s="9" t="e">
        <f aca="false">100*O24/N24</f>
        <v>#DIV/0!</v>
      </c>
    </row>
    <row r="25" customFormat="false" ht="15.75" hidden="false" customHeight="true" outlineLevel="0" collapsed="false">
      <c r="A25" s="7" t="s">
        <v>16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10"/>
      <c r="M25" s="3"/>
      <c r="N25" s="9" t="e">
        <f aca="false">AVERAGE(B25:K25)</f>
        <v>#DIV/0!</v>
      </c>
      <c r="O25" s="9" t="e">
        <f aca="false">STDEV(B25:K25)</f>
        <v>#DIV/0!</v>
      </c>
      <c r="P25" s="9" t="e">
        <f aca="false">100*O25/N25</f>
        <v>#DIV/0!</v>
      </c>
    </row>
    <row r="26" customFormat="false" ht="15.75" hidden="false" customHeight="true" outlineLevel="0" collapsed="false">
      <c r="A26" s="7" t="s">
        <v>17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10"/>
      <c r="M26" s="3"/>
      <c r="N26" s="9" t="e">
        <f aca="false">AVERAGE(B26:K26)</f>
        <v>#DIV/0!</v>
      </c>
      <c r="O26" s="9" t="e">
        <f aca="false">STDEV(B26:K26)</f>
        <v>#DIV/0!</v>
      </c>
      <c r="P26" s="9" t="e">
        <f aca="false">100*O26/N26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3"/>
      <c r="N32" s="3"/>
      <c r="O32" s="3"/>
      <c r="P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/>
      <c r="N33" s="6" t="s">
        <v>3</v>
      </c>
      <c r="O33" s="6" t="s">
        <v>4</v>
      </c>
      <c r="P33" s="6" t="s">
        <v>5</v>
      </c>
    </row>
    <row r="34" customFormat="false" ht="15.75" hidden="false" customHeight="true" outlineLevel="0" collapsed="false">
      <c r="A34" s="7" t="n">
        <v>1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9" t="e">
        <f aca="false">AVERAGE(B34:K34)</f>
        <v>#DIV/0!</v>
      </c>
      <c r="O34" s="9" t="e">
        <f aca="false">STDEV(B34:K34)</f>
        <v>#DIV/0!</v>
      </c>
      <c r="P34" s="9" t="e">
        <f aca="false">100*O34/N34</f>
        <v>#DIV/0!</v>
      </c>
    </row>
    <row r="35" customFormat="false" ht="15.75" hidden="false" customHeight="true" outlineLevel="0" collapsed="false">
      <c r="A35" s="7" t="n">
        <v>2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9" t="e">
        <f aca="false">AVERAGE(B35:K35)</f>
        <v>#DIV/0!</v>
      </c>
      <c r="O35" s="9" t="e">
        <f aca="false">STDEV(B35:K35)</f>
        <v>#DIV/0!</v>
      </c>
      <c r="P35" s="9" t="e">
        <f aca="false">100*O35/N35</f>
        <v>#DIV/0!</v>
      </c>
    </row>
    <row r="36" customFormat="false" ht="15.75" hidden="false" customHeight="true" outlineLevel="0" collapsed="false">
      <c r="A36" s="7" t="n">
        <v>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9" t="e">
        <f aca="false">AVERAGE(B36:K36)</f>
        <v>#DIV/0!</v>
      </c>
      <c r="O36" s="9" t="e">
        <f aca="false">STDEV(B36:K36)</f>
        <v>#DIV/0!</v>
      </c>
      <c r="P36" s="9" t="e">
        <f aca="false">100*O36/N36</f>
        <v>#DIV/0!</v>
      </c>
    </row>
    <row r="37" customFormat="false" ht="15.75" hidden="false" customHeight="true" outlineLevel="0" collapsed="false">
      <c r="A37" s="7" t="n">
        <v>8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9" t="e">
        <f aca="false">AVERAGE(B37:K37)</f>
        <v>#DIV/0!</v>
      </c>
      <c r="O37" s="9" t="e">
        <f aca="false">STDEV(B37:K37)</f>
        <v>#DIV/0!</v>
      </c>
      <c r="P37" s="9" t="e">
        <f aca="false">100*O37/N37</f>
        <v>#DIV/0!</v>
      </c>
    </row>
    <row r="38" customFormat="false" ht="15.75" hidden="false" customHeight="true" outlineLevel="0" collapsed="false">
      <c r="A38" s="7" t="n">
        <v>16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9" t="e">
        <f aca="false">AVERAGE(B38:K38)</f>
        <v>#DIV/0!</v>
      </c>
      <c r="O38" s="9" t="e">
        <f aca="false">STDEV(B38:K38)</f>
        <v>#DIV/0!</v>
      </c>
      <c r="P38" s="9" t="e">
        <f aca="false">100*O38/N38</f>
        <v>#DIV/0!</v>
      </c>
    </row>
    <row r="39" customFormat="false" ht="15.75" hidden="false" customHeight="true" outlineLevel="0" collapsed="false">
      <c r="A39" s="7" t="n">
        <v>32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9" t="e">
        <f aca="false">AVERAGE(B39:K39)</f>
        <v>#DIV/0!</v>
      </c>
      <c r="O39" s="9" t="e">
        <f aca="false">STDEV(B39:K39)</f>
        <v>#DIV/0!</v>
      </c>
      <c r="P39" s="9" t="e">
        <f aca="false">100*O39/N39</f>
        <v>#DIV/0!</v>
      </c>
    </row>
    <row r="40" customFormat="false" ht="15.75" hidden="false" customHeight="true" outlineLevel="0" collapsed="false">
      <c r="A40" s="7" t="n">
        <v>64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9" t="e">
        <f aca="false">AVERAGE(B40:K40)</f>
        <v>#DIV/0!</v>
      </c>
      <c r="O40" s="9" t="e">
        <f aca="false">STDEV(B40:K40)</f>
        <v>#DIV/0!</v>
      </c>
      <c r="P40" s="9" t="e">
        <f aca="false">100*O40/N40</f>
        <v>#DIV/0!</v>
      </c>
    </row>
    <row r="41" customFormat="false" ht="15.75" hidden="false" customHeight="true" outlineLevel="0" collapsed="false">
      <c r="A41" s="7" t="n">
        <v>128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9" t="e">
        <f aca="false">AVERAGE(B41:K41)</f>
        <v>#DIV/0!</v>
      </c>
      <c r="O41" s="9" t="e">
        <f aca="false">STDEV(B41:K41)</f>
        <v>#DIV/0!</v>
      </c>
      <c r="P41" s="9" t="e">
        <f aca="false">100*O41/N41</f>
        <v>#DIV/0!</v>
      </c>
    </row>
    <row r="42" customFormat="false" ht="15.75" hidden="false" customHeight="true" outlineLevel="0" collapsed="false">
      <c r="A42" s="7" t="n">
        <v>256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3"/>
      <c r="N42" s="9" t="e">
        <f aca="false">AVERAGE(B42:K42)</f>
        <v>#DIV/0!</v>
      </c>
      <c r="O42" s="9" t="e">
        <f aca="false">STDEV(B42:K42)</f>
        <v>#DIV/0!</v>
      </c>
      <c r="P42" s="9" t="e">
        <f aca="false">100*O42/N42</f>
        <v>#DIV/0!</v>
      </c>
    </row>
    <row r="43" customFormat="false" ht="15.75" hidden="false" customHeight="true" outlineLevel="0" collapsed="false">
      <c r="A43" s="7" t="n">
        <v>512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3"/>
      <c r="N43" s="9" t="e">
        <f aca="false">AVERAGE(B43:K43)</f>
        <v>#DIV/0!</v>
      </c>
      <c r="O43" s="9" t="e">
        <f aca="false">STDEV(B43:K43)</f>
        <v>#DIV/0!</v>
      </c>
      <c r="P43" s="9" t="e">
        <f aca="false">100*O43/N43</f>
        <v>#DIV/0!</v>
      </c>
    </row>
    <row r="44" customFormat="false" ht="15.75" hidden="false" customHeight="true" outlineLevel="0" collapsed="false">
      <c r="A44" s="7" t="s">
        <v>6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3"/>
      <c r="N44" s="9" t="e">
        <f aca="false">AVERAGE(B44:K44)</f>
        <v>#DIV/0!</v>
      </c>
      <c r="O44" s="9" t="e">
        <f aca="false">STDEV(B44:K44)</f>
        <v>#DIV/0!</v>
      </c>
      <c r="P44" s="9" t="e">
        <f aca="false">100*O44/N44</f>
        <v>#DIV/0!</v>
      </c>
    </row>
    <row r="45" customFormat="false" ht="15.75" hidden="false" customHeight="true" outlineLevel="0" collapsed="false">
      <c r="A45" s="7" t="s">
        <v>7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3"/>
      <c r="N45" s="9" t="e">
        <f aca="false">AVERAGE(B45:K45)</f>
        <v>#DIV/0!</v>
      </c>
      <c r="O45" s="9" t="e">
        <f aca="false">STDEV(B45:K45)</f>
        <v>#DIV/0!</v>
      </c>
      <c r="P45" s="9" t="e">
        <f aca="false">100*O45/N45</f>
        <v>#DIV/0!</v>
      </c>
    </row>
    <row r="46" customFormat="false" ht="15.75" hidden="false" customHeight="true" outlineLevel="0" collapsed="false">
      <c r="A46" s="7" t="s">
        <v>8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3"/>
      <c r="N46" s="9" t="e">
        <f aca="false">AVERAGE(B46:K46)</f>
        <v>#DIV/0!</v>
      </c>
      <c r="O46" s="9" t="e">
        <f aca="false">STDEV(B46:K46)</f>
        <v>#DIV/0!</v>
      </c>
      <c r="P46" s="9" t="e">
        <f aca="false">100*O46/N46</f>
        <v>#DIV/0!</v>
      </c>
    </row>
    <row r="47" customFormat="false" ht="15.75" hidden="false" customHeight="true" outlineLevel="0" collapsed="false">
      <c r="A47" s="7" t="s">
        <v>9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3"/>
      <c r="N47" s="9" t="e">
        <f aca="false">AVERAGE(B47:K47)</f>
        <v>#DIV/0!</v>
      </c>
      <c r="O47" s="9" t="e">
        <f aca="false">STDEV(B47:K47)</f>
        <v>#DIV/0!</v>
      </c>
      <c r="P47" s="9" t="e">
        <f aca="false">100*O47/N47</f>
        <v>#DIV/0!</v>
      </c>
    </row>
    <row r="48" customFormat="false" ht="15.75" hidden="false" customHeight="true" outlineLevel="0" collapsed="false">
      <c r="A48" s="7" t="s">
        <v>10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3"/>
      <c r="N48" s="9" t="e">
        <f aca="false">AVERAGE(B48:K48)</f>
        <v>#DIV/0!</v>
      </c>
      <c r="O48" s="9" t="e">
        <f aca="false">STDEV(B48:K48)</f>
        <v>#DIV/0!</v>
      </c>
      <c r="P48" s="9" t="e">
        <f aca="false">100*O48/N48</f>
        <v>#DIV/0!</v>
      </c>
    </row>
    <row r="49" customFormat="false" ht="15.75" hidden="false" customHeight="true" outlineLevel="0" collapsed="false">
      <c r="A49" s="7" t="s">
        <v>11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3"/>
      <c r="N49" s="9" t="e">
        <f aca="false">AVERAGE(B49:K49)</f>
        <v>#DIV/0!</v>
      </c>
      <c r="O49" s="9" t="e">
        <f aca="false">STDEV(B49:K49)</f>
        <v>#DIV/0!</v>
      </c>
      <c r="P49" s="9" t="e">
        <f aca="false">100*O49/N49</f>
        <v>#DIV/0!</v>
      </c>
    </row>
    <row r="50" customFormat="false" ht="15.75" hidden="false" customHeight="true" outlineLevel="0" collapsed="false">
      <c r="A50" s="7" t="s">
        <v>12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3"/>
      <c r="N50" s="9" t="e">
        <f aca="false">AVERAGE(B50:K50)</f>
        <v>#DIV/0!</v>
      </c>
      <c r="O50" s="9" t="e">
        <f aca="false">STDEV(B50:K50)</f>
        <v>#DIV/0!</v>
      </c>
      <c r="P50" s="9" t="e">
        <f aca="false">100*O50/N50</f>
        <v>#DIV/0!</v>
      </c>
    </row>
    <row r="51" customFormat="false" ht="15.75" hidden="false" customHeight="true" outlineLevel="0" collapsed="false">
      <c r="A51" s="7" t="s">
        <v>13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10"/>
      <c r="M51" s="3"/>
      <c r="N51" s="9" t="e">
        <f aca="false">AVERAGE(B51:K51)</f>
        <v>#DIV/0!</v>
      </c>
      <c r="O51" s="9" t="e">
        <f aca="false">STDEV(B51:K51)</f>
        <v>#DIV/0!</v>
      </c>
      <c r="P51" s="9" t="e">
        <f aca="false">100*O51/N51</f>
        <v>#DIV/0!</v>
      </c>
    </row>
    <row r="52" customFormat="false" ht="15.75" hidden="false" customHeight="true" outlineLevel="0" collapsed="false">
      <c r="A52" s="7" t="s">
        <v>14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10"/>
      <c r="M52" s="3"/>
      <c r="N52" s="9" t="e">
        <f aca="false">AVERAGE(B52:K52)</f>
        <v>#DIV/0!</v>
      </c>
      <c r="O52" s="9" t="e">
        <f aca="false">STDEV(B52:K52)</f>
        <v>#DIV/0!</v>
      </c>
      <c r="P52" s="9" t="e">
        <f aca="false">100*O52/N52</f>
        <v>#DIV/0!</v>
      </c>
    </row>
    <row r="53" customFormat="false" ht="15.75" hidden="false" customHeight="true" outlineLevel="0" collapsed="false">
      <c r="A53" s="7" t="s">
        <v>15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10"/>
      <c r="M53" s="3"/>
      <c r="N53" s="9" t="e">
        <f aca="false">AVERAGE(B53:K53)</f>
        <v>#DIV/0!</v>
      </c>
      <c r="O53" s="9" t="e">
        <f aca="false">STDEV(B53:K53)</f>
        <v>#DIV/0!</v>
      </c>
      <c r="P53" s="9" t="e">
        <f aca="false">100*O53/N53</f>
        <v>#DIV/0!</v>
      </c>
    </row>
    <row r="54" customFormat="false" ht="15.75" hidden="false" customHeight="true" outlineLevel="0" collapsed="false">
      <c r="A54" s="7" t="s">
        <v>16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10"/>
      <c r="M54" s="3"/>
      <c r="N54" s="9" t="e">
        <f aca="false">AVERAGE(B54:K54)</f>
        <v>#DIV/0!</v>
      </c>
      <c r="O54" s="9" t="e">
        <f aca="false">STDEV(B54:K54)</f>
        <v>#DIV/0!</v>
      </c>
      <c r="P54" s="9" t="e">
        <f aca="false">100*O54/N54</f>
        <v>#DIV/0!</v>
      </c>
    </row>
    <row r="55" customFormat="false" ht="15.75" hidden="false" customHeight="true" outlineLevel="0" collapsed="false">
      <c r="A55" s="5" t="s">
        <v>17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10"/>
      <c r="M55" s="3"/>
      <c r="N55" s="9" t="e">
        <f aca="false">AVERAGE(B55:K55)</f>
        <v>#DIV/0!</v>
      </c>
      <c r="O55" s="9" t="e">
        <f aca="false">STDEV(B55:K55)</f>
        <v>#DIV/0!</v>
      </c>
      <c r="P55" s="9" t="e">
        <f aca="false">100*O55/N55</f>
        <v>#DIV/0!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3"/>
      <c r="N61" s="3"/>
      <c r="O61" s="3"/>
      <c r="P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/>
      <c r="N62" s="6" t="s">
        <v>3</v>
      </c>
      <c r="O62" s="6" t="s">
        <v>4</v>
      </c>
      <c r="P62" s="6" t="s">
        <v>5</v>
      </c>
    </row>
    <row r="63" customFormat="false" ht="15.75" hidden="false" customHeight="true" outlineLevel="0" collapsed="false">
      <c r="A63" s="7" t="n">
        <v>1</v>
      </c>
      <c r="B63" s="3" t="n">
        <v>10.17</v>
      </c>
      <c r="C63" s="3" t="n">
        <v>10.23</v>
      </c>
      <c r="D63" s="3" t="n">
        <v>10.19</v>
      </c>
      <c r="E63" s="3" t="n">
        <v>10.61</v>
      </c>
      <c r="F63" s="3" t="n">
        <v>10.67</v>
      </c>
      <c r="G63" s="3"/>
      <c r="H63" s="3"/>
      <c r="I63" s="3"/>
      <c r="J63" s="3"/>
      <c r="K63" s="3"/>
      <c r="L63" s="3"/>
      <c r="M63" s="3"/>
      <c r="N63" s="9" t="n">
        <f aca="false">AVERAGE(B63:K63)</f>
        <v>10.374</v>
      </c>
      <c r="O63" s="9" t="n">
        <f aca="false">STDEV(B63:K63)</f>
        <v>0.244703902706924</v>
      </c>
      <c r="P63" s="9" t="n">
        <f aca="false">100*O63/N63</f>
        <v>2.3588191893862</v>
      </c>
    </row>
    <row r="64" customFormat="false" ht="15.75" hidden="false" customHeight="true" outlineLevel="0" collapsed="false">
      <c r="A64" s="7" t="n">
        <v>2</v>
      </c>
      <c r="B64" s="3" t="n">
        <v>8.4</v>
      </c>
      <c r="C64" s="3" t="n">
        <v>8.44</v>
      </c>
      <c r="D64" s="3" t="n">
        <v>8.44</v>
      </c>
      <c r="E64" s="3" t="n">
        <v>8.92</v>
      </c>
      <c r="F64" s="3" t="n">
        <v>8.88</v>
      </c>
      <c r="G64" s="3"/>
      <c r="H64" s="3"/>
      <c r="I64" s="3"/>
      <c r="J64" s="3"/>
      <c r="K64" s="3"/>
      <c r="L64" s="3"/>
      <c r="M64" s="3"/>
      <c r="N64" s="9" t="n">
        <f aca="false">AVERAGE(B64:K64)</f>
        <v>8.616</v>
      </c>
      <c r="O64" s="9" t="n">
        <f aca="false">STDEV(B64:K64)</f>
        <v>0.260153800664146</v>
      </c>
      <c r="P64" s="9" t="n">
        <f aca="false">100*O64/N64</f>
        <v>3.01942665580485</v>
      </c>
    </row>
    <row r="65" customFormat="false" ht="15.75" hidden="false" customHeight="true" outlineLevel="0" collapsed="false">
      <c r="A65" s="7" t="n">
        <v>4</v>
      </c>
      <c r="B65" s="3" t="n">
        <v>8.98</v>
      </c>
      <c r="C65" s="3" t="n">
        <v>8.93</v>
      </c>
      <c r="D65" s="3" t="n">
        <v>8.98</v>
      </c>
      <c r="E65" s="3" t="n">
        <v>9.35</v>
      </c>
      <c r="F65" s="3" t="n">
        <v>9.47</v>
      </c>
      <c r="G65" s="3"/>
      <c r="H65" s="3"/>
      <c r="I65" s="3"/>
      <c r="J65" s="3"/>
      <c r="K65" s="3"/>
      <c r="L65" s="3"/>
      <c r="M65" s="3"/>
      <c r="N65" s="9" t="n">
        <f aca="false">AVERAGE(B65:K65)</f>
        <v>9.142</v>
      </c>
      <c r="O65" s="9" t="n">
        <f aca="false">STDEV(B65:K65)</f>
        <v>0.249138515689566</v>
      </c>
      <c r="P65" s="9" t="n">
        <f aca="false">100*O65/N65</f>
        <v>2.72520800360496</v>
      </c>
    </row>
    <row r="66" customFormat="false" ht="15.75" hidden="false" customHeight="true" outlineLevel="0" collapsed="false">
      <c r="A66" s="7" t="n">
        <v>8</v>
      </c>
      <c r="B66" s="3" t="n">
        <v>9.59</v>
      </c>
      <c r="C66" s="3" t="n">
        <v>9.77</v>
      </c>
      <c r="D66" s="3" t="n">
        <v>9.54</v>
      </c>
      <c r="E66" s="3" t="n">
        <v>9.95</v>
      </c>
      <c r="F66" s="3" t="n">
        <v>10</v>
      </c>
      <c r="G66" s="3"/>
      <c r="H66" s="3"/>
      <c r="I66" s="3"/>
      <c r="J66" s="3"/>
      <c r="K66" s="3"/>
      <c r="L66" s="3"/>
      <c r="M66" s="3"/>
      <c r="N66" s="9" t="n">
        <f aca="false">AVERAGE(B66:K66)</f>
        <v>9.77</v>
      </c>
      <c r="O66" s="9" t="n">
        <f aca="false">STDEV(B66:K66)</f>
        <v>0.206518764280634</v>
      </c>
      <c r="P66" s="9" t="n">
        <f aca="false">100*O66/N66</f>
        <v>2.11380516152133</v>
      </c>
    </row>
    <row r="67" customFormat="false" ht="15.75" hidden="false" customHeight="true" outlineLevel="0" collapsed="false">
      <c r="A67" s="7" t="n">
        <v>16</v>
      </c>
      <c r="B67" s="3" t="n">
        <v>11.03</v>
      </c>
      <c r="C67" s="3" t="n">
        <v>11.31</v>
      </c>
      <c r="D67" s="3" t="n">
        <v>11.06</v>
      </c>
      <c r="E67" s="3" t="n">
        <v>11.53</v>
      </c>
      <c r="F67" s="3" t="n">
        <v>11.35</v>
      </c>
      <c r="G67" s="3"/>
      <c r="H67" s="3"/>
      <c r="I67" s="3"/>
      <c r="J67" s="3"/>
      <c r="K67" s="3"/>
      <c r="L67" s="3"/>
      <c r="M67" s="3"/>
      <c r="N67" s="9" t="n">
        <f aca="false">AVERAGE(B67:K67)</f>
        <v>11.256</v>
      </c>
      <c r="O67" s="9" t="n">
        <f aca="false">STDEV(B67:K67)</f>
        <v>0.209952375552171</v>
      </c>
      <c r="P67" s="9" t="n">
        <f aca="false">100*O67/N67</f>
        <v>1.86524853902071</v>
      </c>
    </row>
    <row r="68" customFormat="false" ht="15.75" hidden="false" customHeight="true" outlineLevel="0" collapsed="false">
      <c r="A68" s="7" t="n">
        <v>32</v>
      </c>
      <c r="B68" s="3" t="n">
        <v>12.59</v>
      </c>
      <c r="C68" s="3" t="n">
        <v>12.8</v>
      </c>
      <c r="D68" s="3" t="n">
        <v>12.63</v>
      </c>
      <c r="E68" s="3" t="n">
        <v>13.25</v>
      </c>
      <c r="F68" s="3" t="n">
        <v>12.9</v>
      </c>
      <c r="G68" s="3"/>
      <c r="H68" s="3"/>
      <c r="I68" s="3"/>
      <c r="J68" s="3"/>
      <c r="K68" s="3"/>
      <c r="L68" s="3"/>
      <c r="M68" s="3"/>
      <c r="N68" s="9" t="n">
        <f aca="false">AVERAGE(B68:K68)</f>
        <v>12.834</v>
      </c>
      <c r="O68" s="9" t="n">
        <f aca="false">STDEV(B68:K68)</f>
        <v>0.264442810452468</v>
      </c>
      <c r="P68" s="9" t="n">
        <f aca="false">100*O68/N68</f>
        <v>2.06048628995222</v>
      </c>
    </row>
    <row r="69" customFormat="false" ht="15.75" hidden="false" customHeight="true" outlineLevel="0" collapsed="false">
      <c r="A69" s="7" t="n">
        <v>64</v>
      </c>
      <c r="B69" s="3" t="n">
        <v>14.06</v>
      </c>
      <c r="C69" s="3" t="n">
        <v>14.11</v>
      </c>
      <c r="D69" s="3" t="n">
        <v>17.05</v>
      </c>
      <c r="E69" s="3" t="n">
        <v>14.57</v>
      </c>
      <c r="F69" s="3" t="n">
        <v>14.09</v>
      </c>
      <c r="G69" s="3"/>
      <c r="H69" s="3"/>
      <c r="I69" s="3"/>
      <c r="J69" s="3"/>
      <c r="K69" s="3"/>
      <c r="L69" s="3"/>
      <c r="M69" s="3"/>
      <c r="N69" s="9" t="n">
        <f aca="false">AVERAGE(B69:K69)</f>
        <v>14.776</v>
      </c>
      <c r="O69" s="9" t="n">
        <f aca="false">STDEV(B69:K69)</f>
        <v>1.2884409183195</v>
      </c>
      <c r="P69" s="9" t="n">
        <f aca="false">100*O69/N69</f>
        <v>8.71982213264416</v>
      </c>
    </row>
    <row r="70" customFormat="false" ht="15.75" hidden="false" customHeight="true" outlineLevel="0" collapsed="false">
      <c r="A70" s="7" t="n">
        <v>128</v>
      </c>
      <c r="B70" s="3" t="n">
        <v>41.86</v>
      </c>
      <c r="C70" s="3" t="n">
        <v>41.66</v>
      </c>
      <c r="D70" s="3" t="n">
        <v>41.77</v>
      </c>
      <c r="E70" s="3" t="n">
        <v>42.03</v>
      </c>
      <c r="F70" s="3" t="n">
        <v>41.72</v>
      </c>
      <c r="G70" s="3"/>
      <c r="H70" s="3"/>
      <c r="I70" s="3"/>
      <c r="J70" s="3"/>
      <c r="K70" s="3"/>
      <c r="L70" s="3"/>
      <c r="M70" s="3"/>
      <c r="N70" s="9" t="n">
        <f aca="false">AVERAGE(B70:K70)</f>
        <v>41.808</v>
      </c>
      <c r="O70" s="9" t="n">
        <f aca="false">STDEV(B70:K70)</f>
        <v>0.144118007202432</v>
      </c>
      <c r="P70" s="9" t="n">
        <f aca="false">100*O70/N70</f>
        <v>0.344713947575661</v>
      </c>
    </row>
    <row r="71" customFormat="false" ht="15.75" hidden="false" customHeight="true" outlineLevel="0" collapsed="false">
      <c r="A71" s="7" t="n">
        <v>256</v>
      </c>
      <c r="B71" s="10" t="n">
        <v>72.85</v>
      </c>
      <c r="C71" s="10" t="n">
        <v>73.31</v>
      </c>
      <c r="D71" s="10" t="n">
        <v>72.83</v>
      </c>
      <c r="E71" s="10" t="n">
        <v>72.9</v>
      </c>
      <c r="F71" s="10" t="n">
        <v>72.88</v>
      </c>
      <c r="G71" s="10"/>
      <c r="H71" s="10"/>
      <c r="I71" s="10"/>
      <c r="J71" s="10"/>
      <c r="K71" s="10"/>
      <c r="L71" s="10"/>
      <c r="M71" s="3"/>
      <c r="N71" s="9" t="n">
        <f aca="false">AVERAGE(B71:K71)</f>
        <v>72.954</v>
      </c>
      <c r="O71" s="9" t="n">
        <f aca="false">STDEV(B71:K71)</f>
        <v>0.200823305420464</v>
      </c>
      <c r="P71" s="9" t="n">
        <f aca="false">100*O71/N71</f>
        <v>0.275273878636488</v>
      </c>
    </row>
    <row r="72" customFormat="false" ht="15.75" hidden="false" customHeight="true" outlineLevel="0" collapsed="false">
      <c r="A72" s="7" t="n">
        <v>512</v>
      </c>
      <c r="B72" s="10" t="n">
        <v>47.63</v>
      </c>
      <c r="C72" s="10" t="n">
        <v>47.75</v>
      </c>
      <c r="D72" s="10" t="n">
        <v>47.46</v>
      </c>
      <c r="E72" s="10" t="n">
        <v>47.18</v>
      </c>
      <c r="F72" s="10" t="n">
        <v>47.19</v>
      </c>
      <c r="G72" s="10"/>
      <c r="H72" s="10"/>
      <c r="I72" s="10"/>
      <c r="J72" s="10"/>
      <c r="K72" s="10"/>
      <c r="L72" s="10"/>
      <c r="M72" s="3"/>
      <c r="N72" s="9" t="n">
        <f aca="false">AVERAGE(B72:K72)</f>
        <v>47.442</v>
      </c>
      <c r="O72" s="9" t="n">
        <f aca="false">STDEV(B72:K72)</f>
        <v>0.256261585103973</v>
      </c>
      <c r="P72" s="9" t="n">
        <f aca="false">100*O72/N72</f>
        <v>0.540157634804546</v>
      </c>
    </row>
    <row r="73" customFormat="false" ht="15.75" hidden="false" customHeight="true" outlineLevel="0" collapsed="false">
      <c r="A73" s="7" t="s">
        <v>6</v>
      </c>
      <c r="B73" s="10" t="n">
        <v>51.47</v>
      </c>
      <c r="C73" s="10" t="n">
        <v>51.47</v>
      </c>
      <c r="D73" s="10" t="n">
        <v>50.72</v>
      </c>
      <c r="E73" s="10" t="n">
        <v>50.93</v>
      </c>
      <c r="F73" s="10" t="n">
        <v>51.13</v>
      </c>
      <c r="G73" s="10"/>
      <c r="H73" s="10"/>
      <c r="I73" s="10"/>
      <c r="J73" s="10"/>
      <c r="K73" s="10"/>
      <c r="L73" s="10"/>
      <c r="M73" s="3"/>
      <c r="N73" s="9" t="n">
        <f aca="false">AVERAGE(B73:K73)</f>
        <v>51.144</v>
      </c>
      <c r="O73" s="9" t="n">
        <f aca="false">STDEV(B73:K73)</f>
        <v>0.331028699662129</v>
      </c>
      <c r="P73" s="9" t="n">
        <f aca="false">100*O73/N73</f>
        <v>0.647248356917974</v>
      </c>
    </row>
    <row r="74" customFormat="false" ht="15.75" hidden="false" customHeight="true" outlineLevel="0" collapsed="false">
      <c r="A74" s="7" t="s">
        <v>7</v>
      </c>
      <c r="B74" s="10" t="n">
        <v>58.52</v>
      </c>
      <c r="C74" s="10" t="n">
        <v>58.3</v>
      </c>
      <c r="D74" s="10" t="n">
        <v>58.03</v>
      </c>
      <c r="E74" s="10" t="n">
        <v>58.28</v>
      </c>
      <c r="F74" s="10" t="n">
        <v>58.16</v>
      </c>
      <c r="G74" s="10"/>
      <c r="H74" s="10"/>
      <c r="I74" s="10"/>
      <c r="J74" s="10"/>
      <c r="K74" s="10"/>
      <c r="L74" s="10"/>
      <c r="M74" s="3"/>
      <c r="N74" s="9" t="n">
        <f aca="false">AVERAGE(B74:K74)</f>
        <v>58.258</v>
      </c>
      <c r="O74" s="9" t="n">
        <f aca="false">STDEV(B74:K74)</f>
        <v>0.181989010657238</v>
      </c>
      <c r="P74" s="9" t="n">
        <f aca="false">100*O74/N74</f>
        <v>0.312384583503104</v>
      </c>
    </row>
    <row r="75" customFormat="false" ht="15.75" hidden="false" customHeight="true" outlineLevel="0" collapsed="false">
      <c r="A75" s="7" t="s">
        <v>8</v>
      </c>
      <c r="B75" s="10" t="n">
        <v>123.91</v>
      </c>
      <c r="C75" s="10" t="n">
        <v>124.3</v>
      </c>
      <c r="D75" s="10" t="n">
        <v>123.46</v>
      </c>
      <c r="E75" s="10" t="n">
        <v>124.08</v>
      </c>
      <c r="F75" s="10" t="n">
        <v>124.02</v>
      </c>
      <c r="G75" s="10"/>
      <c r="H75" s="10"/>
      <c r="I75" s="10"/>
      <c r="J75" s="10"/>
      <c r="K75" s="10"/>
      <c r="L75" s="10"/>
      <c r="M75" s="3"/>
      <c r="N75" s="9" t="n">
        <f aca="false">AVERAGE(B75:K75)</f>
        <v>123.954</v>
      </c>
      <c r="O75" s="9" t="n">
        <f aca="false">STDEV(B75:K75)</f>
        <v>0.310612298533076</v>
      </c>
      <c r="P75" s="9" t="n">
        <f aca="false">100*O75/N75</f>
        <v>0.250586748739917</v>
      </c>
    </row>
    <row r="76" customFormat="false" ht="15.75" hidden="false" customHeight="true" outlineLevel="0" collapsed="false">
      <c r="A76" s="7" t="s">
        <v>9</v>
      </c>
      <c r="B76" s="10" t="n">
        <v>302.2</v>
      </c>
      <c r="C76" s="10" t="n">
        <v>303.54</v>
      </c>
      <c r="D76" s="10" t="n">
        <v>303.73</v>
      </c>
      <c r="E76" s="10" t="n">
        <v>304.36</v>
      </c>
      <c r="F76" s="10" t="n">
        <v>304.59</v>
      </c>
      <c r="G76" s="10"/>
      <c r="H76" s="10"/>
      <c r="I76" s="10"/>
      <c r="J76" s="10"/>
      <c r="K76" s="10"/>
      <c r="L76" s="10"/>
      <c r="M76" s="3"/>
      <c r="N76" s="9" t="n">
        <f aca="false">AVERAGE(B76:K76)</f>
        <v>303.684</v>
      </c>
      <c r="O76" s="9" t="n">
        <f aca="false">STDEV(B76:K76)</f>
        <v>0.935804466755743</v>
      </c>
      <c r="P76" s="9" t="n">
        <f aca="false">100*O76/N76</f>
        <v>0.308150731271895</v>
      </c>
    </row>
    <row r="77" customFormat="false" ht="15.75" hidden="false" customHeight="true" outlineLevel="0" collapsed="false">
      <c r="A77" s="7" t="s">
        <v>10</v>
      </c>
      <c r="B77" s="10" t="n">
        <v>700.18</v>
      </c>
      <c r="C77" s="10" t="n">
        <v>666.5</v>
      </c>
      <c r="D77" s="10" t="n">
        <v>671.86</v>
      </c>
      <c r="E77" s="10" t="n">
        <v>714.94</v>
      </c>
      <c r="F77" s="10" t="n">
        <v>734.71</v>
      </c>
      <c r="G77" s="10"/>
      <c r="H77" s="10"/>
      <c r="I77" s="10"/>
      <c r="J77" s="10"/>
      <c r="K77" s="10"/>
      <c r="L77" s="10"/>
      <c r="M77" s="3"/>
      <c r="N77" s="9" t="n">
        <f aca="false">AVERAGE(B77:K77)</f>
        <v>697.638</v>
      </c>
      <c r="O77" s="9" t="n">
        <f aca="false">STDEV(B77:K77)</f>
        <v>28.7846941967428</v>
      </c>
      <c r="P77" s="9" t="n">
        <f aca="false">100*O77/N77</f>
        <v>4.12602154652454</v>
      </c>
    </row>
    <row r="78" customFormat="false" ht="15.75" hidden="false" customHeight="true" outlineLevel="0" collapsed="false">
      <c r="A78" s="7" t="s">
        <v>11</v>
      </c>
      <c r="B78" s="10" t="n">
        <v>1324.9</v>
      </c>
      <c r="C78" s="10" t="n">
        <v>1326.24</v>
      </c>
      <c r="D78" s="10" t="n">
        <v>1327.51</v>
      </c>
      <c r="E78" s="10" t="n">
        <v>1318.62</v>
      </c>
      <c r="F78" s="10" t="n">
        <v>1330.15</v>
      </c>
      <c r="G78" s="10"/>
      <c r="H78" s="10"/>
      <c r="I78" s="10"/>
      <c r="J78" s="10"/>
      <c r="K78" s="10"/>
      <c r="L78" s="10"/>
      <c r="M78" s="3"/>
      <c r="N78" s="9" t="n">
        <f aca="false">AVERAGE(B78:K78)</f>
        <v>1325.484</v>
      </c>
      <c r="O78" s="9" t="n">
        <f aca="false">STDEV(B78:K78)</f>
        <v>4.29835200978242</v>
      </c>
      <c r="P78" s="9" t="n">
        <f aca="false">100*O78/N78</f>
        <v>0.3242854692914</v>
      </c>
    </row>
    <row r="79" customFormat="false" ht="15.75" hidden="false" customHeight="true" outlineLevel="0" collapsed="false">
      <c r="A79" s="7" t="s">
        <v>12</v>
      </c>
      <c r="B79" s="10" t="n">
        <v>2669.34</v>
      </c>
      <c r="C79" s="10" t="n">
        <v>2661.27</v>
      </c>
      <c r="D79" s="10" t="n">
        <v>2666.49</v>
      </c>
      <c r="E79" s="10" t="n">
        <v>2655.95</v>
      </c>
      <c r="F79" s="10" t="n">
        <v>2668.42</v>
      </c>
      <c r="G79" s="10"/>
      <c r="H79" s="10"/>
      <c r="I79" s="10"/>
      <c r="J79" s="10"/>
      <c r="K79" s="10"/>
      <c r="L79" s="10"/>
      <c r="M79" s="3"/>
      <c r="N79" s="9" t="n">
        <f aca="false">AVERAGE(B79:K79)</f>
        <v>2664.294</v>
      </c>
      <c r="O79" s="9" t="n">
        <f aca="false">STDEV(B79:K79)</f>
        <v>5.6141633392698</v>
      </c>
      <c r="P79" s="9" t="n">
        <f aca="false">100*O79/N79</f>
        <v>0.21071861210774</v>
      </c>
    </row>
    <row r="80" customFormat="false" ht="15.75" hidden="false" customHeight="true" outlineLevel="0" collapsed="false">
      <c r="A80" s="7" t="s">
        <v>13</v>
      </c>
      <c r="B80" s="8" t="n">
        <v>5588.7</v>
      </c>
      <c r="C80" s="8" t="n">
        <v>5601.69</v>
      </c>
      <c r="D80" s="8" t="n">
        <v>5576.57</v>
      </c>
      <c r="E80" s="8" t="n">
        <v>5602.03</v>
      </c>
      <c r="F80" s="8" t="n">
        <v>5596.78</v>
      </c>
      <c r="G80" s="8"/>
      <c r="H80" s="8"/>
      <c r="I80" s="8"/>
      <c r="J80" s="8"/>
      <c r="K80" s="8"/>
      <c r="L80" s="10"/>
      <c r="M80" s="3"/>
      <c r="N80" s="9" t="n">
        <f aca="false">AVERAGE(B80:K80)</f>
        <v>5593.154</v>
      </c>
      <c r="O80" s="9" t="n">
        <f aca="false">STDEV(B80:K80)</f>
        <v>10.7198614729855</v>
      </c>
      <c r="P80" s="9" t="n">
        <f aca="false">100*O80/N80</f>
        <v>0.191660402574031</v>
      </c>
    </row>
    <row r="81" customFormat="false" ht="15.75" hidden="false" customHeight="true" outlineLevel="0" collapsed="false">
      <c r="A81" s="7" t="s">
        <v>14</v>
      </c>
      <c r="B81" s="8" t="n">
        <v>11901.82</v>
      </c>
      <c r="C81" s="8" t="n">
        <v>11948.88</v>
      </c>
      <c r="D81" s="8" t="n">
        <v>11906.88</v>
      </c>
      <c r="E81" s="8" t="n">
        <v>11943.1</v>
      </c>
      <c r="F81" s="8" t="n">
        <v>11970.76</v>
      </c>
      <c r="G81" s="8"/>
      <c r="H81" s="8"/>
      <c r="I81" s="8"/>
      <c r="J81" s="8"/>
      <c r="K81" s="8"/>
      <c r="L81" s="10"/>
      <c r="M81" s="3"/>
      <c r="N81" s="9" t="n">
        <f aca="false">AVERAGE(B81:K81)</f>
        <v>11934.288</v>
      </c>
      <c r="O81" s="9" t="n">
        <f aca="false">STDEV(B81:K81)</f>
        <v>29.2666793469983</v>
      </c>
      <c r="P81" s="9" t="n">
        <f aca="false">100*O81/N81</f>
        <v>0.245231884357058</v>
      </c>
    </row>
    <row r="82" customFormat="false" ht="15.75" hidden="false" customHeight="true" outlineLevel="0" collapsed="false">
      <c r="A82" s="7" t="s">
        <v>15</v>
      </c>
      <c r="B82" s="8" t="n">
        <v>23720.71</v>
      </c>
      <c r="C82" s="8" t="n">
        <v>23765.27</v>
      </c>
      <c r="D82" s="8" t="n">
        <v>23744.19</v>
      </c>
      <c r="E82" s="8" t="n">
        <v>23754.73</v>
      </c>
      <c r="F82" s="8" t="n">
        <v>23846.96</v>
      </c>
      <c r="G82" s="8"/>
      <c r="H82" s="8"/>
      <c r="I82" s="8"/>
      <c r="J82" s="8"/>
      <c r="K82" s="8"/>
      <c r="L82" s="10"/>
      <c r="M82" s="3"/>
      <c r="N82" s="9" t="n">
        <f aca="false">AVERAGE(B82:K82)</f>
        <v>23766.372</v>
      </c>
      <c r="O82" s="9" t="n">
        <f aca="false">STDEV(B82:K82)</f>
        <v>47.9797761562098</v>
      </c>
      <c r="P82" s="9" t="n">
        <f aca="false">100*O82/N82</f>
        <v>0.201880944033906</v>
      </c>
    </row>
    <row r="83" customFormat="false" ht="15.75" hidden="false" customHeight="true" outlineLevel="0" collapsed="false">
      <c r="A83" s="7" t="s">
        <v>16</v>
      </c>
      <c r="B83" s="8" t="n">
        <v>46633.18</v>
      </c>
      <c r="C83" s="8" t="n">
        <v>46621.24</v>
      </c>
      <c r="D83" s="8" t="n">
        <v>46680.3</v>
      </c>
      <c r="E83" s="8" t="n">
        <v>46674.41</v>
      </c>
      <c r="F83" s="8" t="n">
        <v>49202.34</v>
      </c>
      <c r="G83" s="8"/>
      <c r="H83" s="8"/>
      <c r="I83" s="8"/>
      <c r="J83" s="8"/>
      <c r="K83" s="8"/>
      <c r="L83" s="10"/>
      <c r="M83" s="3"/>
      <c r="N83" s="9" t="n">
        <f aca="false">AVERAGE(B83:K83)</f>
        <v>47162.294</v>
      </c>
      <c r="O83" s="9" t="n">
        <f aca="false">STDEV(B83:K83)</f>
        <v>1140.70567539572</v>
      </c>
      <c r="P83" s="9" t="n">
        <f aca="false">100*O83/N83</f>
        <v>2.41868149033572</v>
      </c>
    </row>
    <row r="84" customFormat="false" ht="15.75" hidden="false" customHeight="true" outlineLevel="0" collapsed="false">
      <c r="A84" s="5" t="s">
        <v>17</v>
      </c>
      <c r="B84" s="8" t="n">
        <v>113949.75</v>
      </c>
      <c r="C84" s="8" t="n">
        <v>113953.37</v>
      </c>
      <c r="D84" s="8" t="n">
        <v>113976.79</v>
      </c>
      <c r="E84" s="8" t="n">
        <v>113966.31</v>
      </c>
      <c r="F84" s="8" t="n">
        <v>113960.81</v>
      </c>
      <c r="G84" s="8"/>
      <c r="H84" s="8"/>
      <c r="I84" s="8"/>
      <c r="J84" s="8"/>
      <c r="K84" s="8"/>
      <c r="L84" s="10"/>
      <c r="M84" s="3"/>
      <c r="N84" s="9" t="n">
        <f aca="false">AVERAGE(B84:K84)</f>
        <v>113961.406</v>
      </c>
      <c r="O84" s="9" t="n">
        <f aca="false">STDEV(B84:K84)</f>
        <v>10.7414095909226</v>
      </c>
      <c r="P84" s="9" t="n">
        <f aca="false">100*O84/N84</f>
        <v>0.00942548005324067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3"/>
      <c r="N90" s="3"/>
      <c r="O90" s="3"/>
      <c r="P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/>
      <c r="N91" s="6" t="s">
        <v>3</v>
      </c>
      <c r="O91" s="6" t="s">
        <v>4</v>
      </c>
      <c r="P91" s="6" t="s">
        <v>5</v>
      </c>
    </row>
    <row r="92" customFormat="false" ht="15.75" hidden="false" customHeight="true" outlineLevel="0" collapsed="false">
      <c r="A92" s="7" t="n">
        <v>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9" t="e">
        <f aca="false">AVERAGE(B92:K92)</f>
        <v>#DIV/0!</v>
      </c>
      <c r="O92" s="9" t="e">
        <f aca="false">STDEV(B92:K92)</f>
        <v>#DIV/0!</v>
      </c>
      <c r="P92" s="9" t="e">
        <f aca="false">100*O92/N92</f>
        <v>#DIV/0!</v>
      </c>
    </row>
    <row r="93" customFormat="false" ht="15.75" hidden="false" customHeight="true" outlineLevel="0" collapsed="false">
      <c r="A93" s="7" t="n">
        <v>2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9" t="e">
        <f aca="false">AVERAGE(B93:K93)</f>
        <v>#DIV/0!</v>
      </c>
      <c r="O93" s="9" t="e">
        <f aca="false">STDEV(B93:K93)</f>
        <v>#DIV/0!</v>
      </c>
      <c r="P93" s="9" t="e">
        <f aca="false">100*O93/N93</f>
        <v>#DIV/0!</v>
      </c>
    </row>
    <row r="94" customFormat="false" ht="15.75" hidden="false" customHeight="true" outlineLevel="0" collapsed="false">
      <c r="A94" s="7" t="n">
        <v>4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9" t="e">
        <f aca="false">AVERAGE(B94:K94)</f>
        <v>#DIV/0!</v>
      </c>
      <c r="O94" s="9" t="e">
        <f aca="false">STDEV(B94:K94)</f>
        <v>#DIV/0!</v>
      </c>
      <c r="P94" s="9" t="e">
        <f aca="false">100*O94/N94</f>
        <v>#DIV/0!</v>
      </c>
    </row>
    <row r="95" customFormat="false" ht="15.75" hidden="false" customHeight="true" outlineLevel="0" collapsed="false">
      <c r="A95" s="7" t="n">
        <v>8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9" t="e">
        <f aca="false">AVERAGE(B95:K95)</f>
        <v>#DIV/0!</v>
      </c>
      <c r="O95" s="9" t="e">
        <f aca="false">STDEV(B95:K95)</f>
        <v>#DIV/0!</v>
      </c>
      <c r="P95" s="9" t="e">
        <f aca="false">100*O95/N95</f>
        <v>#DIV/0!</v>
      </c>
    </row>
    <row r="96" customFormat="false" ht="15.75" hidden="false" customHeight="true" outlineLevel="0" collapsed="false">
      <c r="A96" s="7" t="n">
        <v>16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9" t="e">
        <f aca="false">AVERAGE(B96:K96)</f>
        <v>#DIV/0!</v>
      </c>
      <c r="O96" s="9" t="e">
        <f aca="false">STDEV(B96:K96)</f>
        <v>#DIV/0!</v>
      </c>
      <c r="P96" s="9" t="e">
        <f aca="false">100*O96/N96</f>
        <v>#DIV/0!</v>
      </c>
    </row>
    <row r="97" customFormat="false" ht="15.75" hidden="false" customHeight="true" outlineLevel="0" collapsed="false">
      <c r="A97" s="7" t="n">
        <v>32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9" t="e">
        <f aca="false">AVERAGE(B97:K97)</f>
        <v>#DIV/0!</v>
      </c>
      <c r="O97" s="9" t="e">
        <f aca="false">STDEV(B97:K97)</f>
        <v>#DIV/0!</v>
      </c>
      <c r="P97" s="9" t="e">
        <f aca="false">100*O97/N97</f>
        <v>#DIV/0!</v>
      </c>
    </row>
    <row r="98" customFormat="false" ht="15.75" hidden="false" customHeight="true" outlineLevel="0" collapsed="false">
      <c r="A98" s="7" t="n">
        <v>64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9" t="e">
        <f aca="false">AVERAGE(B98:K98)</f>
        <v>#DIV/0!</v>
      </c>
      <c r="O98" s="9" t="e">
        <f aca="false">STDEV(B98:K98)</f>
        <v>#DIV/0!</v>
      </c>
      <c r="P98" s="9" t="e">
        <f aca="false">100*O98/N98</f>
        <v>#DIV/0!</v>
      </c>
    </row>
    <row r="99" customFormat="false" ht="15.75" hidden="false" customHeight="true" outlineLevel="0" collapsed="false">
      <c r="A99" s="7" t="n">
        <v>128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9" t="e">
        <f aca="false">AVERAGE(B99:K99)</f>
        <v>#DIV/0!</v>
      </c>
      <c r="O99" s="9" t="e">
        <f aca="false">STDEV(B99:K99)</f>
        <v>#DIV/0!</v>
      </c>
      <c r="P99" s="9" t="e">
        <f aca="false">100*O99/N99</f>
        <v>#DIV/0!</v>
      </c>
    </row>
    <row r="100" customFormat="false" ht="15.75" hidden="false" customHeight="true" outlineLevel="0" collapsed="false">
      <c r="A100" s="7" t="n">
        <v>256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3"/>
      <c r="N100" s="9" t="e">
        <f aca="false">AVERAGE(B100:K100)</f>
        <v>#DIV/0!</v>
      </c>
      <c r="O100" s="9" t="e">
        <f aca="false">STDEV(B100:K100)</f>
        <v>#DIV/0!</v>
      </c>
      <c r="P100" s="9" t="e">
        <f aca="false">100*O100/N100</f>
        <v>#DIV/0!</v>
      </c>
    </row>
    <row r="101" customFormat="false" ht="15.75" hidden="false" customHeight="true" outlineLevel="0" collapsed="false">
      <c r="A101" s="7" t="n">
        <v>512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3"/>
      <c r="N101" s="9" t="e">
        <f aca="false">AVERAGE(B101:K101)</f>
        <v>#DIV/0!</v>
      </c>
      <c r="O101" s="9" t="e">
        <f aca="false">STDEV(B101:K101)</f>
        <v>#DIV/0!</v>
      </c>
      <c r="P101" s="9" t="e">
        <f aca="false">100*O101/N101</f>
        <v>#DIV/0!</v>
      </c>
    </row>
    <row r="102" customFormat="false" ht="15.75" hidden="false" customHeight="true" outlineLevel="0" collapsed="false">
      <c r="A102" s="7" t="s">
        <v>6</v>
      </c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3"/>
      <c r="N102" s="9" t="e">
        <f aca="false">AVERAGE(B102:K102)</f>
        <v>#DIV/0!</v>
      </c>
      <c r="O102" s="9" t="e">
        <f aca="false">STDEV(B102:K102)</f>
        <v>#DIV/0!</v>
      </c>
      <c r="P102" s="9" t="e">
        <f aca="false">100*O102/N102</f>
        <v>#DIV/0!</v>
      </c>
    </row>
    <row r="103" customFormat="false" ht="15.75" hidden="false" customHeight="true" outlineLevel="0" collapsed="false">
      <c r="A103" s="7" t="s">
        <v>7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3"/>
      <c r="N103" s="9" t="e">
        <f aca="false">AVERAGE(B103:K103)</f>
        <v>#DIV/0!</v>
      </c>
      <c r="O103" s="9" t="e">
        <f aca="false">STDEV(B103:K103)</f>
        <v>#DIV/0!</v>
      </c>
      <c r="P103" s="9" t="e">
        <f aca="false">100*O103/N103</f>
        <v>#DIV/0!</v>
      </c>
    </row>
    <row r="104" customFormat="false" ht="15.75" hidden="false" customHeight="true" outlineLevel="0" collapsed="false">
      <c r="A104" s="7" t="s">
        <v>8</v>
      </c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3"/>
      <c r="N104" s="9" t="e">
        <f aca="false">AVERAGE(B104:K104)</f>
        <v>#DIV/0!</v>
      </c>
      <c r="O104" s="9" t="e">
        <f aca="false">STDEV(B104:K104)</f>
        <v>#DIV/0!</v>
      </c>
      <c r="P104" s="9" t="e">
        <f aca="false">100*O104/N104</f>
        <v>#DIV/0!</v>
      </c>
    </row>
    <row r="105" customFormat="false" ht="15.75" hidden="false" customHeight="true" outlineLevel="0" collapsed="false">
      <c r="A105" s="7" t="s">
        <v>9</v>
      </c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3"/>
      <c r="N105" s="9" t="e">
        <f aca="false">AVERAGE(B105:K105)</f>
        <v>#DIV/0!</v>
      </c>
      <c r="O105" s="9" t="e">
        <f aca="false">STDEV(B105:K105)</f>
        <v>#DIV/0!</v>
      </c>
      <c r="P105" s="9" t="e">
        <f aca="false">100*O105/N105</f>
        <v>#DIV/0!</v>
      </c>
    </row>
    <row r="106" customFormat="false" ht="15.75" hidden="false" customHeight="true" outlineLevel="0" collapsed="false">
      <c r="A106" s="7" t="s">
        <v>10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3"/>
      <c r="N106" s="9" t="e">
        <f aca="false">AVERAGE(B106:K106)</f>
        <v>#DIV/0!</v>
      </c>
      <c r="O106" s="9" t="e">
        <f aca="false">STDEV(B106:K106)</f>
        <v>#DIV/0!</v>
      </c>
      <c r="P106" s="9" t="e">
        <f aca="false">100*O106/N106</f>
        <v>#DIV/0!</v>
      </c>
    </row>
    <row r="107" customFormat="false" ht="15.75" hidden="false" customHeight="true" outlineLevel="0" collapsed="false">
      <c r="A107" s="7" t="s">
        <v>11</v>
      </c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3"/>
      <c r="N107" s="9" t="e">
        <f aca="false">AVERAGE(B107:K107)</f>
        <v>#DIV/0!</v>
      </c>
      <c r="O107" s="9" t="e">
        <f aca="false">STDEV(B107:K107)</f>
        <v>#DIV/0!</v>
      </c>
      <c r="P107" s="9" t="e">
        <f aca="false">100*O107/N107</f>
        <v>#DIV/0!</v>
      </c>
    </row>
    <row r="108" customFormat="false" ht="15.75" hidden="false" customHeight="true" outlineLevel="0" collapsed="false">
      <c r="A108" s="7" t="s">
        <v>12</v>
      </c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3"/>
      <c r="N108" s="9" t="e">
        <f aca="false">AVERAGE(B108:K108)</f>
        <v>#DIV/0!</v>
      </c>
      <c r="O108" s="9" t="e">
        <f aca="false">STDEV(B108:K108)</f>
        <v>#DIV/0!</v>
      </c>
      <c r="P108" s="9" t="e">
        <f aca="false">100*O108/N108</f>
        <v>#DIV/0!</v>
      </c>
    </row>
    <row r="109" customFormat="false" ht="15.75" hidden="false" customHeight="true" outlineLevel="0" collapsed="false">
      <c r="A109" s="7" t="s">
        <v>13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10"/>
      <c r="M109" s="3"/>
      <c r="N109" s="9" t="e">
        <f aca="false">AVERAGE(B109:K109)</f>
        <v>#DIV/0!</v>
      </c>
      <c r="O109" s="9" t="e">
        <f aca="false">STDEV(B109:K109)</f>
        <v>#DIV/0!</v>
      </c>
      <c r="P109" s="9" t="e">
        <f aca="false">100*O109/N109</f>
        <v>#DIV/0!</v>
      </c>
    </row>
    <row r="110" customFormat="false" ht="15.75" hidden="false" customHeight="true" outlineLevel="0" collapsed="false">
      <c r="A110" s="7" t="s">
        <v>14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10"/>
      <c r="M110" s="3"/>
      <c r="N110" s="9" t="e">
        <f aca="false">AVERAGE(B110:K110)</f>
        <v>#DIV/0!</v>
      </c>
      <c r="O110" s="9" t="e">
        <f aca="false">STDEV(B110:K110)</f>
        <v>#DIV/0!</v>
      </c>
      <c r="P110" s="9" t="e">
        <f aca="false">100*O110/N110</f>
        <v>#DIV/0!</v>
      </c>
    </row>
    <row r="111" customFormat="false" ht="15.75" hidden="false" customHeight="true" outlineLevel="0" collapsed="false">
      <c r="A111" s="7" t="s">
        <v>15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10"/>
      <c r="M111" s="3"/>
      <c r="N111" s="9" t="e">
        <f aca="false">AVERAGE(B111:K111)</f>
        <v>#DIV/0!</v>
      </c>
      <c r="O111" s="9" t="e">
        <f aca="false">STDEV(B111:K111)</f>
        <v>#DIV/0!</v>
      </c>
      <c r="P111" s="9" t="e">
        <f aca="false">100*O111/N111</f>
        <v>#DIV/0!</v>
      </c>
    </row>
    <row r="112" customFormat="false" ht="15.75" hidden="false" customHeight="true" outlineLevel="0" collapsed="false">
      <c r="A112" s="7" t="s">
        <v>16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10"/>
      <c r="M112" s="3"/>
      <c r="N112" s="9" t="e">
        <f aca="false">AVERAGE(B112:K112)</f>
        <v>#DIV/0!</v>
      </c>
      <c r="O112" s="9" t="e">
        <f aca="false">STDEV(B112:K112)</f>
        <v>#DIV/0!</v>
      </c>
      <c r="P112" s="9" t="e">
        <f aca="false">100*O112/N112</f>
        <v>#DIV/0!</v>
      </c>
    </row>
    <row r="113" customFormat="false" ht="15.75" hidden="false" customHeight="true" outlineLevel="0" collapsed="false">
      <c r="A113" s="5" t="s">
        <v>17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10"/>
      <c r="M113" s="3"/>
      <c r="N113" s="9" t="e">
        <f aca="false">AVERAGE(B113:K113)</f>
        <v>#DIV/0!</v>
      </c>
      <c r="O113" s="9" t="e">
        <f aca="false">STDEV(B113:K113)</f>
        <v>#DIV/0!</v>
      </c>
      <c r="P113" s="9" t="e">
        <f aca="false">100*O113/N113</f>
        <v>#DIV/0!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N63" activeCellId="0" sqref="N63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9" t="e">
        <f aca="false">AVERAGE(B5:K5)</f>
        <v>#DIV/0!</v>
      </c>
      <c r="O5" s="9" t="e">
        <f aca="false">STDEV(B5:K5)</f>
        <v>#DIV/0!</v>
      </c>
      <c r="P5" s="9" t="e">
        <f aca="false">100*O5/N5</f>
        <v>#DIV/0!</v>
      </c>
    </row>
    <row r="6" customFormat="false" ht="15.75" hidden="false" customHeight="true" outlineLevel="0" collapsed="false">
      <c r="A6" s="7" t="n">
        <v>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9" t="e">
        <f aca="false">AVERAGE(B6:K6)</f>
        <v>#DIV/0!</v>
      </c>
      <c r="O6" s="9" t="e">
        <f aca="false">STDEV(B6:K6)</f>
        <v>#DIV/0!</v>
      </c>
      <c r="P6" s="9" t="e">
        <f aca="false">100*O6/N6</f>
        <v>#DIV/0!</v>
      </c>
    </row>
    <row r="7" customFormat="false" ht="15.75" hidden="false" customHeight="true" outlineLevel="0" collapsed="false">
      <c r="A7" s="7" t="n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9" t="e">
        <f aca="false">AVERAGE(B7:K7)</f>
        <v>#DIV/0!</v>
      </c>
      <c r="O7" s="9" t="e">
        <f aca="false">STDEV(B7:K7)</f>
        <v>#DIV/0!</v>
      </c>
      <c r="P7" s="9" t="e">
        <f aca="false">100*O7/N7</f>
        <v>#DIV/0!</v>
      </c>
    </row>
    <row r="8" customFormat="false" ht="15.75" hidden="false" customHeight="true" outlineLevel="0" collapsed="false">
      <c r="A8" s="7" t="n">
        <v>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9" t="e">
        <f aca="false">AVERAGE(B8:K8)</f>
        <v>#DIV/0!</v>
      </c>
      <c r="O8" s="9" t="e">
        <f aca="false">STDEV(B8:K8)</f>
        <v>#DIV/0!</v>
      </c>
      <c r="P8" s="9" t="e">
        <f aca="false">100*O8/N8</f>
        <v>#DIV/0!</v>
      </c>
    </row>
    <row r="9" customFormat="false" ht="15.75" hidden="false" customHeight="true" outlineLevel="0" collapsed="false">
      <c r="A9" s="7" t="n">
        <v>16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9" t="e">
        <f aca="false">AVERAGE(B9:K9)</f>
        <v>#DIV/0!</v>
      </c>
      <c r="O9" s="9" t="e">
        <f aca="false">STDEV(B9:K9)</f>
        <v>#DIV/0!</v>
      </c>
      <c r="P9" s="9" t="e">
        <f aca="false">100*O9/N9</f>
        <v>#DIV/0!</v>
      </c>
    </row>
    <row r="10" customFormat="false" ht="15.75" hidden="false" customHeight="true" outlineLevel="0" collapsed="false">
      <c r="A10" s="7" t="n">
        <v>32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9" t="e">
        <f aca="false">AVERAGE(B10:K10)</f>
        <v>#DIV/0!</v>
      </c>
      <c r="O10" s="9" t="e">
        <f aca="false">STDEV(B10:K10)</f>
        <v>#DIV/0!</v>
      </c>
      <c r="P10" s="9" t="e">
        <f aca="false">100*O10/N10</f>
        <v>#DIV/0!</v>
      </c>
    </row>
    <row r="11" customFormat="false" ht="15.75" hidden="false" customHeight="true" outlineLevel="0" collapsed="false">
      <c r="A11" s="7" t="n">
        <v>64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9" t="e">
        <f aca="false">AVERAGE(B11:K11)</f>
        <v>#DIV/0!</v>
      </c>
      <c r="O11" s="9" t="e">
        <f aca="false">STDEV(B11:K11)</f>
        <v>#DIV/0!</v>
      </c>
      <c r="P11" s="9" t="e">
        <f aca="false">100*O11/N11</f>
        <v>#DIV/0!</v>
      </c>
    </row>
    <row r="12" customFormat="false" ht="15.75" hidden="false" customHeight="true" outlineLevel="0" collapsed="false">
      <c r="A12" s="7" t="n">
        <v>128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9" t="e">
        <f aca="false">AVERAGE(B12:K12)</f>
        <v>#DIV/0!</v>
      </c>
      <c r="O12" s="9" t="e">
        <f aca="false">STDEV(B12:K12)</f>
        <v>#DIV/0!</v>
      </c>
      <c r="P12" s="9" t="e">
        <f aca="false">100*O12/N12</f>
        <v>#DIV/0!</v>
      </c>
    </row>
    <row r="13" customFormat="false" ht="15.75" hidden="false" customHeight="true" outlineLevel="0" collapsed="false">
      <c r="A13" s="7" t="n">
        <v>256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3"/>
      <c r="N13" s="9" t="e">
        <f aca="false">AVERAGE(B13:K13)</f>
        <v>#DIV/0!</v>
      </c>
      <c r="O13" s="9" t="e">
        <f aca="false">STDEV(B13:K13)</f>
        <v>#DIV/0!</v>
      </c>
      <c r="P13" s="9" t="e">
        <f aca="false">100*O13/N13</f>
        <v>#DIV/0!</v>
      </c>
    </row>
    <row r="14" customFormat="false" ht="15.75" hidden="false" customHeight="true" outlineLevel="0" collapsed="false">
      <c r="A14" s="7" t="n">
        <v>512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3"/>
      <c r="N14" s="9" t="e">
        <f aca="false">AVERAGE(B14:K14)</f>
        <v>#DIV/0!</v>
      </c>
      <c r="O14" s="9" t="e">
        <f aca="false">STDEV(B14:K14)</f>
        <v>#DIV/0!</v>
      </c>
      <c r="P14" s="9" t="e">
        <f aca="false">100*O14/N14</f>
        <v>#DIV/0!</v>
      </c>
    </row>
    <row r="15" customFormat="false" ht="15.75" hidden="false" customHeight="true" outlineLevel="0" collapsed="false">
      <c r="A15" s="7" t="s">
        <v>6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"/>
      <c r="N15" s="9" t="e">
        <f aca="false">AVERAGE(B15:K15)</f>
        <v>#DIV/0!</v>
      </c>
      <c r="O15" s="9" t="e">
        <f aca="false">STDEV(B15:K15)</f>
        <v>#DIV/0!</v>
      </c>
      <c r="P15" s="9" t="e">
        <f aca="false">100*O15/N15</f>
        <v>#DIV/0!</v>
      </c>
    </row>
    <row r="16" customFormat="false" ht="15.75" hidden="false" customHeight="true" outlineLevel="0" collapsed="false">
      <c r="A16" s="7" t="s">
        <v>7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3"/>
      <c r="N16" s="9" t="e">
        <f aca="false">AVERAGE(B16:K16)</f>
        <v>#DIV/0!</v>
      </c>
      <c r="O16" s="9" t="e">
        <f aca="false">STDEV(B16:K16)</f>
        <v>#DIV/0!</v>
      </c>
      <c r="P16" s="9" t="e">
        <f aca="false">100*O16/N16</f>
        <v>#DIV/0!</v>
      </c>
    </row>
    <row r="17" customFormat="false" ht="15.75" hidden="false" customHeight="true" outlineLevel="0" collapsed="false">
      <c r="A17" s="7" t="s">
        <v>8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3"/>
      <c r="N17" s="9" t="e">
        <f aca="false">AVERAGE(B17:K17)</f>
        <v>#DIV/0!</v>
      </c>
      <c r="O17" s="9" t="e">
        <f aca="false">STDEV(B17:K17)</f>
        <v>#DIV/0!</v>
      </c>
      <c r="P17" s="9" t="e">
        <f aca="false">100*O17/N17</f>
        <v>#DIV/0!</v>
      </c>
    </row>
    <row r="18" customFormat="false" ht="15.75" hidden="false" customHeight="true" outlineLevel="0" collapsed="false">
      <c r="A18" s="7" t="s">
        <v>9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"/>
      <c r="N18" s="9" t="e">
        <f aca="false">AVERAGE(B18:K18)</f>
        <v>#DIV/0!</v>
      </c>
      <c r="O18" s="9" t="e">
        <f aca="false">STDEV(B18:K18)</f>
        <v>#DIV/0!</v>
      </c>
      <c r="P18" s="9" t="e">
        <f aca="false">100*O18/N18</f>
        <v>#DIV/0!</v>
      </c>
    </row>
    <row r="19" customFormat="false" ht="15.75" hidden="false" customHeight="true" outlineLevel="0" collapsed="false">
      <c r="A19" s="7" t="s">
        <v>10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3"/>
      <c r="N19" s="9" t="e">
        <f aca="false">AVERAGE(B19:K19)</f>
        <v>#DIV/0!</v>
      </c>
      <c r="O19" s="9" t="e">
        <f aca="false">STDEV(B19:K19)</f>
        <v>#DIV/0!</v>
      </c>
      <c r="P19" s="9" t="e">
        <f aca="false">100*O19/N19</f>
        <v>#DIV/0!</v>
      </c>
    </row>
    <row r="20" customFormat="false" ht="15.75" hidden="false" customHeight="true" outlineLevel="0" collapsed="false">
      <c r="A20" s="7" t="s">
        <v>11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3"/>
      <c r="N20" s="9" t="e">
        <f aca="false">AVERAGE(B20:K20)</f>
        <v>#DIV/0!</v>
      </c>
      <c r="O20" s="9" t="e">
        <f aca="false">STDEV(B20:K20)</f>
        <v>#DIV/0!</v>
      </c>
      <c r="P20" s="9" t="e">
        <f aca="false">100*O20/N20</f>
        <v>#DIV/0!</v>
      </c>
    </row>
    <row r="21" customFormat="false" ht="15.75" hidden="false" customHeight="true" outlineLevel="0" collapsed="false">
      <c r="A21" s="7" t="s">
        <v>12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"/>
      <c r="N21" s="9" t="e">
        <f aca="false">AVERAGE(B21:K21)</f>
        <v>#DIV/0!</v>
      </c>
      <c r="O21" s="9" t="e">
        <f aca="false">STDEV(B21:K21)</f>
        <v>#DIV/0!</v>
      </c>
      <c r="P21" s="9" t="e">
        <f aca="false">100*O21/N21</f>
        <v>#DIV/0!</v>
      </c>
    </row>
    <row r="22" customFormat="false" ht="15.75" hidden="false" customHeight="true" outlineLevel="0" collapsed="false">
      <c r="A22" s="7" t="s">
        <v>13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10"/>
      <c r="M22" s="3"/>
      <c r="N22" s="9" t="e">
        <f aca="false">AVERAGE(B22:K22)</f>
        <v>#DIV/0!</v>
      </c>
      <c r="O22" s="9" t="e">
        <f aca="false">STDEV(B22:K22)</f>
        <v>#DIV/0!</v>
      </c>
      <c r="P22" s="9" t="e">
        <f aca="false">100*O22/N22</f>
        <v>#DIV/0!</v>
      </c>
    </row>
    <row r="23" customFormat="false" ht="15.75" hidden="false" customHeight="true" outlineLevel="0" collapsed="false">
      <c r="A23" s="7" t="s">
        <v>14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10"/>
      <c r="M23" s="3"/>
      <c r="N23" s="9" t="e">
        <f aca="false">AVERAGE(B23:K23)</f>
        <v>#DIV/0!</v>
      </c>
      <c r="O23" s="9" t="e">
        <f aca="false">STDEV(B23:K23)</f>
        <v>#DIV/0!</v>
      </c>
      <c r="P23" s="9" t="e">
        <f aca="false">100*O23/N23</f>
        <v>#DIV/0!</v>
      </c>
    </row>
    <row r="24" customFormat="false" ht="15.75" hidden="false" customHeight="true" outlineLevel="0" collapsed="false">
      <c r="A24" s="7" t="s">
        <v>15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10"/>
      <c r="M24" s="3"/>
      <c r="N24" s="9" t="e">
        <f aca="false">AVERAGE(B24:K24)</f>
        <v>#DIV/0!</v>
      </c>
      <c r="O24" s="9" t="e">
        <f aca="false">STDEV(B24:K24)</f>
        <v>#DIV/0!</v>
      </c>
      <c r="P24" s="9" t="e">
        <f aca="false">100*O24/N24</f>
        <v>#DIV/0!</v>
      </c>
    </row>
    <row r="25" customFormat="false" ht="15.75" hidden="false" customHeight="true" outlineLevel="0" collapsed="false">
      <c r="A25" s="7" t="s">
        <v>16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10"/>
      <c r="M25" s="3"/>
      <c r="N25" s="9" t="e">
        <f aca="false">AVERAGE(B25:K25)</f>
        <v>#DIV/0!</v>
      </c>
      <c r="O25" s="9" t="e">
        <f aca="false">STDEV(B25:K25)</f>
        <v>#DIV/0!</v>
      </c>
      <c r="P25" s="9" t="e">
        <f aca="false">100*O25/N25</f>
        <v>#DIV/0!</v>
      </c>
    </row>
    <row r="26" customFormat="false" ht="15.75" hidden="false" customHeight="true" outlineLevel="0" collapsed="false">
      <c r="A26" s="7" t="s">
        <v>17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10"/>
      <c r="M26" s="3"/>
      <c r="N26" s="9" t="e">
        <f aca="false">AVERAGE(B26:K26)</f>
        <v>#DIV/0!</v>
      </c>
      <c r="O26" s="9" t="e">
        <f aca="false">STDEV(B26:K26)</f>
        <v>#DIV/0!</v>
      </c>
      <c r="P26" s="9" t="e">
        <f aca="false">100*O26/N26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3"/>
      <c r="N32" s="3"/>
      <c r="O32" s="3"/>
      <c r="P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/>
      <c r="N33" s="6" t="s">
        <v>3</v>
      </c>
      <c r="O33" s="6" t="s">
        <v>4</v>
      </c>
      <c r="P33" s="6" t="s">
        <v>5</v>
      </c>
    </row>
    <row r="34" customFormat="false" ht="15.75" hidden="false" customHeight="true" outlineLevel="0" collapsed="false">
      <c r="A34" s="7" t="n">
        <v>1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9" t="e">
        <f aca="false">AVERAGE(B34:K34)</f>
        <v>#DIV/0!</v>
      </c>
      <c r="O34" s="9" t="e">
        <f aca="false">STDEV(B34:K34)</f>
        <v>#DIV/0!</v>
      </c>
      <c r="P34" s="9" t="e">
        <f aca="false">100*O34/N34</f>
        <v>#DIV/0!</v>
      </c>
    </row>
    <row r="35" customFormat="false" ht="15.75" hidden="false" customHeight="true" outlineLevel="0" collapsed="false">
      <c r="A35" s="7" t="n">
        <v>2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9" t="e">
        <f aca="false">AVERAGE(B35:K35)</f>
        <v>#DIV/0!</v>
      </c>
      <c r="O35" s="9" t="e">
        <f aca="false">STDEV(B35:K35)</f>
        <v>#DIV/0!</v>
      </c>
      <c r="P35" s="9" t="e">
        <f aca="false">100*O35/N35</f>
        <v>#DIV/0!</v>
      </c>
    </row>
    <row r="36" customFormat="false" ht="15.75" hidden="false" customHeight="true" outlineLevel="0" collapsed="false">
      <c r="A36" s="7" t="n">
        <v>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9" t="e">
        <f aca="false">AVERAGE(B36:K36)</f>
        <v>#DIV/0!</v>
      </c>
      <c r="O36" s="9" t="e">
        <f aca="false">STDEV(B36:K36)</f>
        <v>#DIV/0!</v>
      </c>
      <c r="P36" s="9" t="e">
        <f aca="false">100*O36/N36</f>
        <v>#DIV/0!</v>
      </c>
    </row>
    <row r="37" customFormat="false" ht="15.75" hidden="false" customHeight="true" outlineLevel="0" collapsed="false">
      <c r="A37" s="7" t="n">
        <v>8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9" t="e">
        <f aca="false">AVERAGE(B37:K37)</f>
        <v>#DIV/0!</v>
      </c>
      <c r="O37" s="9" t="e">
        <f aca="false">STDEV(B37:K37)</f>
        <v>#DIV/0!</v>
      </c>
      <c r="P37" s="9" t="e">
        <f aca="false">100*O37/N37</f>
        <v>#DIV/0!</v>
      </c>
    </row>
    <row r="38" customFormat="false" ht="15.75" hidden="false" customHeight="true" outlineLevel="0" collapsed="false">
      <c r="A38" s="7" t="n">
        <v>16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9" t="e">
        <f aca="false">AVERAGE(B38:K38)</f>
        <v>#DIV/0!</v>
      </c>
      <c r="O38" s="9" t="e">
        <f aca="false">STDEV(B38:K38)</f>
        <v>#DIV/0!</v>
      </c>
      <c r="P38" s="9" t="e">
        <f aca="false">100*O38/N38</f>
        <v>#DIV/0!</v>
      </c>
    </row>
    <row r="39" customFormat="false" ht="15.75" hidden="false" customHeight="true" outlineLevel="0" collapsed="false">
      <c r="A39" s="7" t="n">
        <v>32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9" t="e">
        <f aca="false">AVERAGE(B39:K39)</f>
        <v>#DIV/0!</v>
      </c>
      <c r="O39" s="9" t="e">
        <f aca="false">STDEV(B39:K39)</f>
        <v>#DIV/0!</v>
      </c>
      <c r="P39" s="9" t="e">
        <f aca="false">100*O39/N39</f>
        <v>#DIV/0!</v>
      </c>
    </row>
    <row r="40" customFormat="false" ht="15.75" hidden="false" customHeight="true" outlineLevel="0" collapsed="false">
      <c r="A40" s="7" t="n">
        <v>64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9" t="e">
        <f aca="false">AVERAGE(B40:K40)</f>
        <v>#DIV/0!</v>
      </c>
      <c r="O40" s="9" t="e">
        <f aca="false">STDEV(B40:K40)</f>
        <v>#DIV/0!</v>
      </c>
      <c r="P40" s="9" t="e">
        <f aca="false">100*O40/N40</f>
        <v>#DIV/0!</v>
      </c>
    </row>
    <row r="41" customFormat="false" ht="15.75" hidden="false" customHeight="true" outlineLevel="0" collapsed="false">
      <c r="A41" s="7" t="n">
        <v>128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9" t="e">
        <f aca="false">AVERAGE(B41:K41)</f>
        <v>#DIV/0!</v>
      </c>
      <c r="O41" s="9" t="e">
        <f aca="false">STDEV(B41:K41)</f>
        <v>#DIV/0!</v>
      </c>
      <c r="P41" s="9" t="e">
        <f aca="false">100*O41/N41</f>
        <v>#DIV/0!</v>
      </c>
    </row>
    <row r="42" customFormat="false" ht="15.75" hidden="false" customHeight="true" outlineLevel="0" collapsed="false">
      <c r="A42" s="7" t="n">
        <v>256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3"/>
      <c r="N42" s="9" t="e">
        <f aca="false">AVERAGE(B42:K42)</f>
        <v>#DIV/0!</v>
      </c>
      <c r="O42" s="9" t="e">
        <f aca="false">STDEV(B42:K42)</f>
        <v>#DIV/0!</v>
      </c>
      <c r="P42" s="9" t="e">
        <f aca="false">100*O42/N42</f>
        <v>#DIV/0!</v>
      </c>
    </row>
    <row r="43" customFormat="false" ht="15.75" hidden="false" customHeight="true" outlineLevel="0" collapsed="false">
      <c r="A43" s="7" t="n">
        <v>512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3"/>
      <c r="N43" s="9" t="e">
        <f aca="false">AVERAGE(B43:K43)</f>
        <v>#DIV/0!</v>
      </c>
      <c r="O43" s="9" t="e">
        <f aca="false">STDEV(B43:K43)</f>
        <v>#DIV/0!</v>
      </c>
      <c r="P43" s="9" t="e">
        <f aca="false">100*O43/N43</f>
        <v>#DIV/0!</v>
      </c>
    </row>
    <row r="44" customFormat="false" ht="15.75" hidden="false" customHeight="true" outlineLevel="0" collapsed="false">
      <c r="A44" s="7" t="s">
        <v>6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3"/>
      <c r="N44" s="9" t="e">
        <f aca="false">AVERAGE(B44:K44)</f>
        <v>#DIV/0!</v>
      </c>
      <c r="O44" s="9" t="e">
        <f aca="false">STDEV(B44:K44)</f>
        <v>#DIV/0!</v>
      </c>
      <c r="P44" s="9" t="e">
        <f aca="false">100*O44/N44</f>
        <v>#DIV/0!</v>
      </c>
    </row>
    <row r="45" customFormat="false" ht="15.75" hidden="false" customHeight="true" outlineLevel="0" collapsed="false">
      <c r="A45" s="7" t="s">
        <v>7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3"/>
      <c r="N45" s="9" t="e">
        <f aca="false">AVERAGE(B45:K45)</f>
        <v>#DIV/0!</v>
      </c>
      <c r="O45" s="9" t="e">
        <f aca="false">STDEV(B45:K45)</f>
        <v>#DIV/0!</v>
      </c>
      <c r="P45" s="9" t="e">
        <f aca="false">100*O45/N45</f>
        <v>#DIV/0!</v>
      </c>
    </row>
    <row r="46" customFormat="false" ht="15.75" hidden="false" customHeight="true" outlineLevel="0" collapsed="false">
      <c r="A46" s="7" t="s">
        <v>8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3"/>
      <c r="N46" s="9" t="e">
        <f aca="false">AVERAGE(B46:K46)</f>
        <v>#DIV/0!</v>
      </c>
      <c r="O46" s="9" t="e">
        <f aca="false">STDEV(B46:K46)</f>
        <v>#DIV/0!</v>
      </c>
      <c r="P46" s="9" t="e">
        <f aca="false">100*O46/N46</f>
        <v>#DIV/0!</v>
      </c>
    </row>
    <row r="47" customFormat="false" ht="15.75" hidden="false" customHeight="true" outlineLevel="0" collapsed="false">
      <c r="A47" s="7" t="s">
        <v>9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3"/>
      <c r="N47" s="9" t="e">
        <f aca="false">AVERAGE(B47:K47)</f>
        <v>#DIV/0!</v>
      </c>
      <c r="O47" s="9" t="e">
        <f aca="false">STDEV(B47:K47)</f>
        <v>#DIV/0!</v>
      </c>
      <c r="P47" s="9" t="e">
        <f aca="false">100*O47/N47</f>
        <v>#DIV/0!</v>
      </c>
    </row>
    <row r="48" customFormat="false" ht="15.75" hidden="false" customHeight="true" outlineLevel="0" collapsed="false">
      <c r="A48" s="7" t="s">
        <v>10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3"/>
      <c r="N48" s="9" t="e">
        <f aca="false">AVERAGE(B48:K48)</f>
        <v>#DIV/0!</v>
      </c>
      <c r="O48" s="9" t="e">
        <f aca="false">STDEV(B48:K48)</f>
        <v>#DIV/0!</v>
      </c>
      <c r="P48" s="9" t="e">
        <f aca="false">100*O48/N48</f>
        <v>#DIV/0!</v>
      </c>
    </row>
    <row r="49" customFormat="false" ht="15.75" hidden="false" customHeight="true" outlineLevel="0" collapsed="false">
      <c r="A49" s="7" t="s">
        <v>11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3"/>
      <c r="N49" s="9" t="e">
        <f aca="false">AVERAGE(B49:K49)</f>
        <v>#DIV/0!</v>
      </c>
      <c r="O49" s="9" t="e">
        <f aca="false">STDEV(B49:K49)</f>
        <v>#DIV/0!</v>
      </c>
      <c r="P49" s="9" t="e">
        <f aca="false">100*O49/N49</f>
        <v>#DIV/0!</v>
      </c>
    </row>
    <row r="50" customFormat="false" ht="15.75" hidden="false" customHeight="true" outlineLevel="0" collapsed="false">
      <c r="A50" s="7" t="s">
        <v>12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3"/>
      <c r="N50" s="9" t="e">
        <f aca="false">AVERAGE(B50:K50)</f>
        <v>#DIV/0!</v>
      </c>
      <c r="O50" s="9" t="e">
        <f aca="false">STDEV(B50:K50)</f>
        <v>#DIV/0!</v>
      </c>
      <c r="P50" s="9" t="e">
        <f aca="false">100*O50/N50</f>
        <v>#DIV/0!</v>
      </c>
    </row>
    <row r="51" customFormat="false" ht="15.75" hidden="false" customHeight="true" outlineLevel="0" collapsed="false">
      <c r="A51" s="7" t="s">
        <v>13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10"/>
      <c r="M51" s="3"/>
      <c r="N51" s="9" t="e">
        <f aca="false">AVERAGE(B51:K51)</f>
        <v>#DIV/0!</v>
      </c>
      <c r="O51" s="9" t="e">
        <f aca="false">STDEV(B51:K51)</f>
        <v>#DIV/0!</v>
      </c>
      <c r="P51" s="9" t="e">
        <f aca="false">100*O51/N51</f>
        <v>#DIV/0!</v>
      </c>
    </row>
    <row r="52" customFormat="false" ht="15.75" hidden="false" customHeight="true" outlineLevel="0" collapsed="false">
      <c r="A52" s="7" t="s">
        <v>14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10"/>
      <c r="M52" s="3"/>
      <c r="N52" s="9" t="e">
        <f aca="false">AVERAGE(B52:K52)</f>
        <v>#DIV/0!</v>
      </c>
      <c r="O52" s="9" t="e">
        <f aca="false">STDEV(B52:K52)</f>
        <v>#DIV/0!</v>
      </c>
      <c r="P52" s="9" t="e">
        <f aca="false">100*O52/N52</f>
        <v>#DIV/0!</v>
      </c>
    </row>
    <row r="53" customFormat="false" ht="15.75" hidden="false" customHeight="true" outlineLevel="0" collapsed="false">
      <c r="A53" s="7" t="s">
        <v>15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10"/>
      <c r="M53" s="3"/>
      <c r="N53" s="9" t="e">
        <f aca="false">AVERAGE(B53:K53)</f>
        <v>#DIV/0!</v>
      </c>
      <c r="O53" s="9" t="e">
        <f aca="false">STDEV(B53:K53)</f>
        <v>#DIV/0!</v>
      </c>
      <c r="P53" s="9" t="e">
        <f aca="false">100*O53/N53</f>
        <v>#DIV/0!</v>
      </c>
    </row>
    <row r="54" customFormat="false" ht="15.75" hidden="false" customHeight="true" outlineLevel="0" collapsed="false">
      <c r="A54" s="7" t="s">
        <v>16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10"/>
      <c r="M54" s="3"/>
      <c r="N54" s="9" t="e">
        <f aca="false">AVERAGE(B54:K54)</f>
        <v>#DIV/0!</v>
      </c>
      <c r="O54" s="9" t="e">
        <f aca="false">STDEV(B54:K54)</f>
        <v>#DIV/0!</v>
      </c>
      <c r="P54" s="9" t="e">
        <f aca="false">100*O54/N54</f>
        <v>#DIV/0!</v>
      </c>
    </row>
    <row r="55" customFormat="false" ht="15.75" hidden="false" customHeight="true" outlineLevel="0" collapsed="false">
      <c r="A55" s="5" t="s">
        <v>17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10"/>
      <c r="M55" s="3"/>
      <c r="N55" s="9" t="e">
        <f aca="false">AVERAGE(B55:K55)</f>
        <v>#DIV/0!</v>
      </c>
      <c r="O55" s="9" t="e">
        <f aca="false">STDEV(B55:K55)</f>
        <v>#DIV/0!</v>
      </c>
      <c r="P55" s="9" t="e">
        <f aca="false">100*O55/N55</f>
        <v>#DIV/0!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3"/>
      <c r="N61" s="3"/>
      <c r="O61" s="3"/>
      <c r="P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/>
      <c r="N62" s="6" t="s">
        <v>3</v>
      </c>
      <c r="O62" s="6" t="s">
        <v>4</v>
      </c>
      <c r="P62" s="6" t="s">
        <v>5</v>
      </c>
    </row>
    <row r="63" customFormat="false" ht="15.75" hidden="false" customHeight="true" outlineLevel="0" collapsed="false">
      <c r="A63" s="7" t="n">
        <v>1</v>
      </c>
      <c r="B63" s="3" t="n">
        <v>13.5</v>
      </c>
      <c r="C63" s="3" t="n">
        <v>13.63</v>
      </c>
      <c r="D63" s="3" t="n">
        <v>14.57</v>
      </c>
      <c r="E63" s="3" t="n">
        <v>14.58</v>
      </c>
      <c r="F63" s="3" t="n">
        <v>15.59</v>
      </c>
      <c r="G63" s="3"/>
      <c r="H63" s="3"/>
      <c r="I63" s="3"/>
      <c r="J63" s="3"/>
      <c r="K63" s="3"/>
      <c r="L63" s="3"/>
      <c r="M63" s="3"/>
      <c r="N63" s="9" t="n">
        <f aca="false">AVERAGE(B63:K63)</f>
        <v>14.374</v>
      </c>
      <c r="O63" s="9" t="n">
        <f aca="false">STDEV(B63:K63)</f>
        <v>0.84807428919877</v>
      </c>
      <c r="P63" s="9" t="n">
        <f aca="false">100*O63/N63</f>
        <v>5.90005766800313</v>
      </c>
    </row>
    <row r="64" customFormat="false" ht="15.75" hidden="false" customHeight="true" outlineLevel="0" collapsed="false">
      <c r="A64" s="7" t="n">
        <v>2</v>
      </c>
      <c r="B64" s="3" t="n">
        <v>13.48</v>
      </c>
      <c r="C64" s="3" t="n">
        <v>13.49</v>
      </c>
      <c r="D64" s="3" t="n">
        <v>14.19</v>
      </c>
      <c r="E64" s="3" t="n">
        <v>13.47</v>
      </c>
      <c r="F64" s="3" t="n">
        <v>14.51</v>
      </c>
      <c r="G64" s="3"/>
      <c r="H64" s="3"/>
      <c r="I64" s="3"/>
      <c r="J64" s="3"/>
      <c r="K64" s="3"/>
      <c r="L64" s="3"/>
      <c r="M64" s="3"/>
      <c r="N64" s="9" t="n">
        <f aca="false">AVERAGE(B64:K64)</f>
        <v>13.828</v>
      </c>
      <c r="O64" s="9" t="n">
        <f aca="false">STDEV(B64:K64)</f>
        <v>0.48981629209327</v>
      </c>
      <c r="P64" s="9" t="n">
        <f aca="false">100*O64/N64</f>
        <v>3.54220633564702</v>
      </c>
    </row>
    <row r="65" customFormat="false" ht="15.75" hidden="false" customHeight="true" outlineLevel="0" collapsed="false">
      <c r="A65" s="7" t="n">
        <v>4</v>
      </c>
      <c r="B65" s="3" t="n">
        <v>14.49</v>
      </c>
      <c r="C65" s="3" t="n">
        <v>15.16</v>
      </c>
      <c r="D65" s="3" t="n">
        <v>13.36</v>
      </c>
      <c r="E65" s="3" t="n">
        <v>13.38</v>
      </c>
      <c r="F65" s="3" t="n">
        <v>15.17</v>
      </c>
      <c r="G65" s="3"/>
      <c r="H65" s="3"/>
      <c r="I65" s="3"/>
      <c r="J65" s="3"/>
      <c r="K65" s="3"/>
      <c r="L65" s="3"/>
      <c r="M65" s="3"/>
      <c r="N65" s="9" t="n">
        <f aca="false">AVERAGE(B65:K65)</f>
        <v>14.312</v>
      </c>
      <c r="O65" s="9" t="n">
        <f aca="false">STDEV(B65:K65)</f>
        <v>0.903033775669548</v>
      </c>
      <c r="P65" s="9" t="n">
        <f aca="false">100*O65/N65</f>
        <v>6.30962671652843</v>
      </c>
    </row>
    <row r="66" customFormat="false" ht="15.75" hidden="false" customHeight="true" outlineLevel="0" collapsed="false">
      <c r="A66" s="7" t="n">
        <v>8</v>
      </c>
      <c r="B66" s="3" t="n">
        <v>15.52</v>
      </c>
      <c r="C66" s="3" t="n">
        <v>14.6</v>
      </c>
      <c r="D66" s="3" t="n">
        <v>15.6</v>
      </c>
      <c r="E66" s="3" t="n">
        <v>14.73</v>
      </c>
      <c r="F66" s="3" t="n">
        <v>14.6</v>
      </c>
      <c r="G66" s="3"/>
      <c r="H66" s="3"/>
      <c r="I66" s="3"/>
      <c r="J66" s="3"/>
      <c r="K66" s="3"/>
      <c r="L66" s="3"/>
      <c r="M66" s="3"/>
      <c r="N66" s="9" t="n">
        <f aca="false">AVERAGE(B66:K66)</f>
        <v>15.01</v>
      </c>
      <c r="O66" s="9" t="n">
        <f aca="false">STDEV(B66:K66)</f>
        <v>0.505667875190821</v>
      </c>
      <c r="P66" s="9" t="n">
        <f aca="false">100*O66/N66</f>
        <v>3.36887325243718</v>
      </c>
    </row>
    <row r="67" customFormat="false" ht="15.75" hidden="false" customHeight="true" outlineLevel="0" collapsed="false">
      <c r="A67" s="7" t="n">
        <v>16</v>
      </c>
      <c r="B67" s="3" t="n">
        <v>16.39</v>
      </c>
      <c r="C67" s="3" t="n">
        <v>16.33</v>
      </c>
      <c r="D67" s="3" t="n">
        <v>16.36</v>
      </c>
      <c r="E67" s="3" t="n">
        <v>16.3</v>
      </c>
      <c r="F67" s="3" t="n">
        <v>16.29</v>
      </c>
      <c r="G67" s="3"/>
      <c r="H67" s="3"/>
      <c r="I67" s="3"/>
      <c r="J67" s="3"/>
      <c r="K67" s="3"/>
      <c r="L67" s="3"/>
      <c r="M67" s="3"/>
      <c r="N67" s="9" t="n">
        <f aca="false">AVERAGE(B67:K67)</f>
        <v>16.334</v>
      </c>
      <c r="O67" s="9" t="n">
        <f aca="false">STDEV(B67:K67)</f>
        <v>0.0415932686861711</v>
      </c>
      <c r="P67" s="9" t="n">
        <f aca="false">100*O67/N67</f>
        <v>0.25464227186342</v>
      </c>
    </row>
    <row r="68" customFormat="false" ht="15.75" hidden="false" customHeight="true" outlineLevel="0" collapsed="false">
      <c r="A68" s="7" t="n">
        <v>32</v>
      </c>
      <c r="B68" s="3" t="n">
        <v>19.85</v>
      </c>
      <c r="C68" s="3" t="n">
        <v>19.73</v>
      </c>
      <c r="D68" s="3" t="n">
        <v>20.67</v>
      </c>
      <c r="E68" s="3" t="n">
        <v>20.56</v>
      </c>
      <c r="F68" s="3" t="n">
        <v>19.74</v>
      </c>
      <c r="G68" s="3"/>
      <c r="H68" s="3"/>
      <c r="I68" s="3"/>
      <c r="J68" s="3"/>
      <c r="K68" s="3"/>
      <c r="L68" s="3"/>
      <c r="M68" s="3"/>
      <c r="N68" s="9" t="n">
        <f aca="false">AVERAGE(B68:K68)</f>
        <v>20.11</v>
      </c>
      <c r="O68" s="9" t="n">
        <f aca="false">STDEV(B68:K68)</f>
        <v>0.465026880943457</v>
      </c>
      <c r="P68" s="9" t="n">
        <f aca="false">100*O68/N68</f>
        <v>2.31241611607885</v>
      </c>
    </row>
    <row r="69" customFormat="false" ht="15.75" hidden="false" customHeight="true" outlineLevel="0" collapsed="false">
      <c r="A69" s="7" t="n">
        <v>64</v>
      </c>
      <c r="B69" s="3" t="n">
        <v>21.84</v>
      </c>
      <c r="C69" s="3" t="n">
        <v>21.08</v>
      </c>
      <c r="D69" s="3" t="n">
        <v>20.81</v>
      </c>
      <c r="E69" s="3" t="n">
        <v>21.84</v>
      </c>
      <c r="F69" s="3" t="n">
        <v>20.8</v>
      </c>
      <c r="G69" s="3"/>
      <c r="H69" s="3"/>
      <c r="I69" s="3"/>
      <c r="J69" s="3"/>
      <c r="K69" s="3"/>
      <c r="L69" s="3"/>
      <c r="M69" s="3"/>
      <c r="N69" s="9" t="n">
        <f aca="false">AVERAGE(B69:K69)</f>
        <v>21.274</v>
      </c>
      <c r="O69" s="9" t="n">
        <f aca="false">STDEV(B69:K69)</f>
        <v>0.528753250581025</v>
      </c>
      <c r="P69" s="9" t="n">
        <f aca="false">100*O69/N69</f>
        <v>2.48544350183804</v>
      </c>
    </row>
    <row r="70" customFormat="false" ht="15.75" hidden="false" customHeight="true" outlineLevel="0" collapsed="false">
      <c r="A70" s="7" t="n">
        <v>128</v>
      </c>
      <c r="B70" s="3" t="n">
        <v>25.98</v>
      </c>
      <c r="C70" s="3" t="n">
        <v>25.38</v>
      </c>
      <c r="D70" s="3" t="n">
        <v>25.35</v>
      </c>
      <c r="E70" s="3" t="n">
        <v>25.61</v>
      </c>
      <c r="F70" s="3" t="n">
        <v>25.4</v>
      </c>
      <c r="G70" s="3"/>
      <c r="H70" s="3"/>
      <c r="I70" s="3"/>
      <c r="J70" s="3"/>
      <c r="K70" s="3"/>
      <c r="L70" s="3"/>
      <c r="M70" s="3"/>
      <c r="N70" s="9" t="n">
        <f aca="false">AVERAGE(B70:K70)</f>
        <v>25.544</v>
      </c>
      <c r="O70" s="9" t="n">
        <f aca="false">STDEV(B70:K70)</f>
        <v>0.264442810452468</v>
      </c>
      <c r="P70" s="9" t="n">
        <f aca="false">100*O70/N70</f>
        <v>1.03524432529153</v>
      </c>
    </row>
    <row r="71" customFormat="false" ht="15.75" hidden="false" customHeight="true" outlineLevel="0" collapsed="false">
      <c r="A71" s="7" t="n">
        <v>256</v>
      </c>
      <c r="B71" s="10" t="n">
        <v>34.79</v>
      </c>
      <c r="C71" s="10" t="n">
        <v>35.04</v>
      </c>
      <c r="D71" s="10" t="n">
        <v>34.98</v>
      </c>
      <c r="E71" s="10" t="n">
        <v>35.61</v>
      </c>
      <c r="F71" s="10" t="n">
        <v>34.11</v>
      </c>
      <c r="G71" s="10"/>
      <c r="H71" s="10"/>
      <c r="I71" s="10"/>
      <c r="J71" s="10"/>
      <c r="K71" s="10"/>
      <c r="L71" s="10"/>
      <c r="M71" s="3"/>
      <c r="N71" s="9" t="n">
        <f aca="false">AVERAGE(B71:K71)</f>
        <v>34.906</v>
      </c>
      <c r="O71" s="9" t="n">
        <f aca="false">STDEV(B71:K71)</f>
        <v>0.53993518129494</v>
      </c>
      <c r="P71" s="9" t="n">
        <f aca="false">100*O71/N71</f>
        <v>1.54682627999467</v>
      </c>
    </row>
    <row r="72" customFormat="false" ht="15.75" hidden="false" customHeight="true" outlineLevel="0" collapsed="false">
      <c r="A72" s="7" t="n">
        <v>512</v>
      </c>
      <c r="B72" s="10" t="n">
        <v>47.03</v>
      </c>
      <c r="C72" s="10" t="n">
        <v>47.04</v>
      </c>
      <c r="D72" s="10" t="n">
        <v>46.94</v>
      </c>
      <c r="E72" s="10" t="n">
        <v>47.9</v>
      </c>
      <c r="F72" s="10" t="n">
        <v>47.01</v>
      </c>
      <c r="G72" s="10"/>
      <c r="H72" s="10"/>
      <c r="I72" s="10"/>
      <c r="J72" s="10"/>
      <c r="K72" s="10"/>
      <c r="L72" s="10"/>
      <c r="M72" s="3"/>
      <c r="N72" s="9" t="n">
        <f aca="false">AVERAGE(B72:K72)</f>
        <v>47.184</v>
      </c>
      <c r="O72" s="9" t="n">
        <f aca="false">STDEV(B72:K72)</f>
        <v>0.402156685882505</v>
      </c>
      <c r="P72" s="9" t="n">
        <f aca="false">100*O72/N72</f>
        <v>0.852315797479029</v>
      </c>
    </row>
    <row r="73" customFormat="false" ht="15.75" hidden="false" customHeight="true" outlineLevel="0" collapsed="false">
      <c r="A73" s="7" t="s">
        <v>6</v>
      </c>
      <c r="B73" s="10" t="n">
        <v>78.81</v>
      </c>
      <c r="C73" s="10" t="n">
        <v>78.65</v>
      </c>
      <c r="D73" s="10" t="n">
        <v>78.52</v>
      </c>
      <c r="E73" s="10" t="n">
        <v>78.64</v>
      </c>
      <c r="F73" s="10" t="n">
        <v>78.48</v>
      </c>
      <c r="G73" s="10"/>
      <c r="H73" s="10"/>
      <c r="I73" s="10"/>
      <c r="J73" s="10"/>
      <c r="K73" s="10"/>
      <c r="L73" s="10"/>
      <c r="M73" s="3"/>
      <c r="N73" s="9" t="n">
        <f aca="false">AVERAGE(B73:K73)</f>
        <v>78.62</v>
      </c>
      <c r="O73" s="9" t="n">
        <f aca="false">STDEV(B73:K73)</f>
        <v>0.129421791055449</v>
      </c>
      <c r="P73" s="9" t="n">
        <f aca="false">100*O73/N73</f>
        <v>0.164616879999299</v>
      </c>
    </row>
    <row r="74" customFormat="false" ht="15.75" hidden="false" customHeight="true" outlineLevel="0" collapsed="false">
      <c r="A74" s="7" t="s">
        <v>7</v>
      </c>
      <c r="B74" s="10" t="n">
        <v>120.89</v>
      </c>
      <c r="C74" s="10" t="n">
        <v>120.48</v>
      </c>
      <c r="D74" s="10" t="n">
        <v>121.24</v>
      </c>
      <c r="E74" s="10" t="n">
        <v>120.76</v>
      </c>
      <c r="F74" s="10" t="n">
        <v>120.51</v>
      </c>
      <c r="G74" s="10"/>
      <c r="H74" s="10"/>
      <c r="I74" s="10"/>
      <c r="J74" s="10"/>
      <c r="K74" s="10"/>
      <c r="L74" s="10"/>
      <c r="M74" s="3"/>
      <c r="N74" s="9" t="n">
        <f aca="false">AVERAGE(B74:K74)</f>
        <v>120.776</v>
      </c>
      <c r="O74" s="9" t="n">
        <f aca="false">STDEV(B74:K74)</f>
        <v>0.311014469116788</v>
      </c>
      <c r="P74" s="9" t="n">
        <f aca="false">100*O74/N74</f>
        <v>0.257513470488167</v>
      </c>
    </row>
    <row r="75" customFormat="false" ht="15.75" hidden="false" customHeight="true" outlineLevel="0" collapsed="false">
      <c r="A75" s="7" t="s">
        <v>8</v>
      </c>
      <c r="B75" s="10" t="n">
        <v>243.86</v>
      </c>
      <c r="C75" s="10" t="n">
        <v>242.55</v>
      </c>
      <c r="D75" s="10" t="n">
        <v>243.99</v>
      </c>
      <c r="E75" s="10" t="n">
        <v>243.32</v>
      </c>
      <c r="F75" s="10" t="n">
        <v>242.6</v>
      </c>
      <c r="G75" s="10"/>
      <c r="H75" s="10"/>
      <c r="I75" s="10"/>
      <c r="J75" s="10"/>
      <c r="K75" s="10"/>
      <c r="L75" s="10"/>
      <c r="M75" s="3"/>
      <c r="N75" s="9" t="n">
        <f aca="false">AVERAGE(B75:K75)</f>
        <v>243.264</v>
      </c>
      <c r="O75" s="9" t="n">
        <f aca="false">STDEV(B75:K75)</f>
        <v>0.677517527448556</v>
      </c>
      <c r="P75" s="9" t="n">
        <f aca="false">100*O75/N75</f>
        <v>0.278511217216093</v>
      </c>
    </row>
    <row r="76" customFormat="false" ht="15.75" hidden="false" customHeight="true" outlineLevel="0" collapsed="false">
      <c r="A76" s="7" t="s">
        <v>9</v>
      </c>
      <c r="B76" s="10" t="n">
        <v>466.78</v>
      </c>
      <c r="C76" s="10" t="n">
        <v>468.75</v>
      </c>
      <c r="D76" s="10" t="n">
        <v>466.5</v>
      </c>
      <c r="E76" s="10" t="n">
        <v>467.64</v>
      </c>
      <c r="F76" s="10" t="n">
        <v>464.33</v>
      </c>
      <c r="G76" s="10"/>
      <c r="H76" s="10"/>
      <c r="I76" s="10"/>
      <c r="J76" s="10"/>
      <c r="K76" s="10"/>
      <c r="L76" s="10"/>
      <c r="M76" s="3"/>
      <c r="N76" s="9" t="n">
        <f aca="false">AVERAGE(B76:K76)</f>
        <v>466.8</v>
      </c>
      <c r="O76" s="9" t="n">
        <f aca="false">STDEV(B76:K76)</f>
        <v>1.63549686639871</v>
      </c>
      <c r="P76" s="9" t="n">
        <f aca="false">100*O76/N76</f>
        <v>0.350363510368191</v>
      </c>
    </row>
    <row r="77" customFormat="false" ht="15.75" hidden="false" customHeight="true" outlineLevel="0" collapsed="false">
      <c r="A77" s="7" t="s">
        <v>10</v>
      </c>
      <c r="B77" s="10" t="n">
        <v>866.93</v>
      </c>
      <c r="C77" s="10" t="n">
        <v>877.46</v>
      </c>
      <c r="D77" s="10" t="n">
        <v>865.92</v>
      </c>
      <c r="E77" s="10" t="n">
        <v>870.31</v>
      </c>
      <c r="F77" s="10" t="n">
        <v>866.65</v>
      </c>
      <c r="G77" s="10"/>
      <c r="H77" s="10"/>
      <c r="I77" s="10"/>
      <c r="J77" s="10"/>
      <c r="K77" s="10"/>
      <c r="L77" s="10"/>
      <c r="M77" s="3"/>
      <c r="N77" s="9" t="n">
        <f aca="false">AVERAGE(B77:K77)</f>
        <v>869.454</v>
      </c>
      <c r="O77" s="9" t="n">
        <f aca="false">STDEV(B77:K77)</f>
        <v>4.78411224784706</v>
      </c>
      <c r="P77" s="9" t="n">
        <f aca="false">100*O77/N77</f>
        <v>0.550243284618515</v>
      </c>
    </row>
    <row r="78" customFormat="false" ht="15.75" hidden="false" customHeight="true" outlineLevel="0" collapsed="false">
      <c r="A78" s="7" t="s">
        <v>11</v>
      </c>
      <c r="B78" s="10" t="n">
        <v>1710.76</v>
      </c>
      <c r="C78" s="10" t="n">
        <v>1709.29</v>
      </c>
      <c r="D78" s="10" t="n">
        <v>1713.02</v>
      </c>
      <c r="E78" s="10" t="n">
        <v>1706.96</v>
      </c>
      <c r="F78" s="10" t="n">
        <v>1708.06</v>
      </c>
      <c r="G78" s="10"/>
      <c r="H78" s="10"/>
      <c r="I78" s="10"/>
      <c r="J78" s="10"/>
      <c r="K78" s="10"/>
      <c r="L78" s="10"/>
      <c r="M78" s="3"/>
      <c r="N78" s="9" t="n">
        <f aca="false">AVERAGE(B78:K78)</f>
        <v>1709.618</v>
      </c>
      <c r="O78" s="9" t="n">
        <f aca="false">STDEV(B78:K78)</f>
        <v>2.37053158595281</v>
      </c>
      <c r="P78" s="9" t="n">
        <f aca="false">100*O78/N78</f>
        <v>0.138658553311489</v>
      </c>
    </row>
    <row r="79" customFormat="false" ht="15.75" hidden="false" customHeight="true" outlineLevel="0" collapsed="false">
      <c r="A79" s="7" t="s">
        <v>12</v>
      </c>
      <c r="B79" s="10" t="n">
        <v>3413.08</v>
      </c>
      <c r="C79" s="10" t="n">
        <v>3452.17</v>
      </c>
      <c r="D79" s="10" t="n">
        <v>3436.94</v>
      </c>
      <c r="E79" s="10" t="n">
        <v>3425.67</v>
      </c>
      <c r="F79" s="10" t="n">
        <v>3407.69</v>
      </c>
      <c r="G79" s="10"/>
      <c r="H79" s="10"/>
      <c r="I79" s="10"/>
      <c r="J79" s="10"/>
      <c r="K79" s="10"/>
      <c r="L79" s="10"/>
      <c r="M79" s="3"/>
      <c r="N79" s="9" t="n">
        <f aca="false">AVERAGE(B79:K79)</f>
        <v>3427.11</v>
      </c>
      <c r="O79" s="9" t="n">
        <f aca="false">STDEV(B79:K79)</f>
        <v>18.0324942811581</v>
      </c>
      <c r="P79" s="9" t="n">
        <f aca="false">100*O79/N79</f>
        <v>0.526172030695196</v>
      </c>
    </row>
    <row r="80" customFormat="false" ht="15.75" hidden="false" customHeight="true" outlineLevel="0" collapsed="false">
      <c r="A80" s="7" t="s">
        <v>13</v>
      </c>
      <c r="B80" s="8" t="n">
        <v>7016.58</v>
      </c>
      <c r="C80" s="8" t="n">
        <v>7036.5</v>
      </c>
      <c r="D80" s="8" t="n">
        <v>7026.7</v>
      </c>
      <c r="E80" s="8" t="n">
        <v>7047.56</v>
      </c>
      <c r="F80" s="8" t="n">
        <v>7008.59</v>
      </c>
      <c r="G80" s="8"/>
      <c r="H80" s="8"/>
      <c r="I80" s="8"/>
      <c r="J80" s="8"/>
      <c r="K80" s="8"/>
      <c r="L80" s="10"/>
      <c r="M80" s="3"/>
      <c r="N80" s="9" t="n">
        <f aca="false">AVERAGE(B80:K80)</f>
        <v>7027.186</v>
      </c>
      <c r="O80" s="9" t="n">
        <f aca="false">STDEV(B80:K80)</f>
        <v>15.4950404968817</v>
      </c>
      <c r="P80" s="9" t="n">
        <f aca="false">100*O80/N80</f>
        <v>0.220501357113383</v>
      </c>
    </row>
    <row r="81" customFormat="false" ht="15.75" hidden="false" customHeight="true" outlineLevel="0" collapsed="false">
      <c r="A81" s="7" t="s">
        <v>14</v>
      </c>
      <c r="B81" s="8" t="n">
        <v>15614.19</v>
      </c>
      <c r="C81" s="8" t="n">
        <v>15584.79</v>
      </c>
      <c r="D81" s="8" t="n">
        <v>15649.57</v>
      </c>
      <c r="E81" s="8" t="n">
        <v>15603.97</v>
      </c>
      <c r="F81" s="8" t="n">
        <v>15641.82</v>
      </c>
      <c r="G81" s="8"/>
      <c r="H81" s="8"/>
      <c r="I81" s="8"/>
      <c r="J81" s="8"/>
      <c r="K81" s="8"/>
      <c r="L81" s="10"/>
      <c r="M81" s="3"/>
      <c r="N81" s="9" t="n">
        <f aca="false">AVERAGE(B81:K81)</f>
        <v>15618.868</v>
      </c>
      <c r="O81" s="9" t="n">
        <f aca="false">STDEV(B81:K81)</f>
        <v>26.80742098748</v>
      </c>
      <c r="P81" s="9" t="n">
        <f aca="false">100*O81/N81</f>
        <v>0.171634852074299</v>
      </c>
    </row>
    <row r="82" customFormat="false" ht="15.75" hidden="false" customHeight="true" outlineLevel="0" collapsed="false">
      <c r="A82" s="7" t="s">
        <v>15</v>
      </c>
      <c r="B82" s="8" t="n">
        <v>33155.45</v>
      </c>
      <c r="C82" s="8" t="n">
        <v>33191.72</v>
      </c>
      <c r="D82" s="8" t="n">
        <v>33172.55</v>
      </c>
      <c r="E82" s="8" t="n">
        <v>33108.1</v>
      </c>
      <c r="F82" s="8" t="n">
        <v>33178.65</v>
      </c>
      <c r="G82" s="8"/>
      <c r="H82" s="8"/>
      <c r="I82" s="8"/>
      <c r="J82" s="8"/>
      <c r="K82" s="8"/>
      <c r="L82" s="10"/>
      <c r="M82" s="3"/>
      <c r="N82" s="9" t="n">
        <f aca="false">AVERAGE(B82:K82)</f>
        <v>33161.294</v>
      </c>
      <c r="O82" s="9" t="n">
        <f aca="false">STDEV(B82:K82)</f>
        <v>32.4708473865419</v>
      </c>
      <c r="P82" s="9" t="n">
        <f aca="false">100*O82/N82</f>
        <v>0.0979179141397253</v>
      </c>
    </row>
    <row r="83" customFormat="false" ht="15.75" hidden="false" customHeight="true" outlineLevel="0" collapsed="false">
      <c r="A83" s="7" t="s">
        <v>16</v>
      </c>
      <c r="B83" s="8" t="n">
        <v>64891.15</v>
      </c>
      <c r="C83" s="8" t="n">
        <v>64955.51</v>
      </c>
      <c r="D83" s="8" t="n">
        <v>64872.34</v>
      </c>
      <c r="E83" s="8" t="n">
        <v>64930.84</v>
      </c>
      <c r="F83" s="8" t="n">
        <v>64834.55</v>
      </c>
      <c r="G83" s="8"/>
      <c r="H83" s="8"/>
      <c r="I83" s="8"/>
      <c r="J83" s="8"/>
      <c r="K83" s="8"/>
      <c r="L83" s="10"/>
      <c r="M83" s="3"/>
      <c r="N83" s="9" t="n">
        <f aca="false">AVERAGE(B83:K83)</f>
        <v>64896.878</v>
      </c>
      <c r="O83" s="9" t="n">
        <f aca="false">STDEV(B83:K83)</f>
        <v>47.725338867314</v>
      </c>
      <c r="P83" s="9" t="n">
        <f aca="false">100*O83/N83</f>
        <v>0.0735402693290022</v>
      </c>
    </row>
    <row r="84" customFormat="false" ht="15.75" hidden="false" customHeight="true" outlineLevel="0" collapsed="false">
      <c r="A84" s="5" t="s">
        <v>17</v>
      </c>
      <c r="B84" s="8" t="n">
        <v>152323.66</v>
      </c>
      <c r="C84" s="8" t="n">
        <v>152271.89</v>
      </c>
      <c r="D84" s="8" t="n">
        <v>152426.65</v>
      </c>
      <c r="E84" s="8" t="n">
        <v>152417.24</v>
      </c>
      <c r="F84" s="8" t="n">
        <v>152289.78</v>
      </c>
      <c r="G84" s="8"/>
      <c r="H84" s="8"/>
      <c r="I84" s="8"/>
      <c r="J84" s="8"/>
      <c r="K84" s="8"/>
      <c r="L84" s="10"/>
      <c r="M84" s="3"/>
      <c r="N84" s="9" t="n">
        <f aca="false">AVERAGE(B84:K84)</f>
        <v>152345.844</v>
      </c>
      <c r="O84" s="9" t="n">
        <f aca="false">STDEV(B84:K84)</f>
        <v>71.9921775611692</v>
      </c>
      <c r="P84" s="9" t="n">
        <f aca="false">100*O84/N84</f>
        <v>0.0472557541912132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3"/>
      <c r="N90" s="3"/>
      <c r="O90" s="3"/>
      <c r="P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/>
      <c r="N91" s="6" t="s">
        <v>3</v>
      </c>
      <c r="O91" s="6" t="s">
        <v>4</v>
      </c>
      <c r="P91" s="6" t="s">
        <v>5</v>
      </c>
    </row>
    <row r="92" customFormat="false" ht="15.75" hidden="false" customHeight="true" outlineLevel="0" collapsed="false">
      <c r="A92" s="7" t="n">
        <v>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9" t="e">
        <f aca="false">AVERAGE(B92:K92)</f>
        <v>#DIV/0!</v>
      </c>
      <c r="O92" s="9" t="e">
        <f aca="false">STDEV(B92:K92)</f>
        <v>#DIV/0!</v>
      </c>
      <c r="P92" s="9" t="e">
        <f aca="false">100*O92/N92</f>
        <v>#DIV/0!</v>
      </c>
    </row>
    <row r="93" customFormat="false" ht="15.75" hidden="false" customHeight="true" outlineLevel="0" collapsed="false">
      <c r="A93" s="7" t="n">
        <v>2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9" t="e">
        <f aca="false">AVERAGE(B93:K93)</f>
        <v>#DIV/0!</v>
      </c>
      <c r="O93" s="9" t="e">
        <f aca="false">STDEV(B93:K93)</f>
        <v>#DIV/0!</v>
      </c>
      <c r="P93" s="9" t="e">
        <f aca="false">100*O93/N93</f>
        <v>#DIV/0!</v>
      </c>
    </row>
    <row r="94" customFormat="false" ht="15.75" hidden="false" customHeight="true" outlineLevel="0" collapsed="false">
      <c r="A94" s="7" t="n">
        <v>4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9" t="e">
        <f aca="false">AVERAGE(B94:K94)</f>
        <v>#DIV/0!</v>
      </c>
      <c r="O94" s="9" t="e">
        <f aca="false">STDEV(B94:K94)</f>
        <v>#DIV/0!</v>
      </c>
      <c r="P94" s="9" t="e">
        <f aca="false">100*O94/N94</f>
        <v>#DIV/0!</v>
      </c>
    </row>
    <row r="95" customFormat="false" ht="15.75" hidden="false" customHeight="true" outlineLevel="0" collapsed="false">
      <c r="A95" s="7" t="n">
        <v>8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9" t="e">
        <f aca="false">AVERAGE(B95:K95)</f>
        <v>#DIV/0!</v>
      </c>
      <c r="O95" s="9" t="e">
        <f aca="false">STDEV(B95:K95)</f>
        <v>#DIV/0!</v>
      </c>
      <c r="P95" s="9" t="e">
        <f aca="false">100*O95/N95</f>
        <v>#DIV/0!</v>
      </c>
    </row>
    <row r="96" customFormat="false" ht="15.75" hidden="false" customHeight="true" outlineLevel="0" collapsed="false">
      <c r="A96" s="7" t="n">
        <v>16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9" t="e">
        <f aca="false">AVERAGE(B96:K96)</f>
        <v>#DIV/0!</v>
      </c>
      <c r="O96" s="9" t="e">
        <f aca="false">STDEV(B96:K96)</f>
        <v>#DIV/0!</v>
      </c>
      <c r="P96" s="9" t="e">
        <f aca="false">100*O96/N96</f>
        <v>#DIV/0!</v>
      </c>
    </row>
    <row r="97" customFormat="false" ht="15.75" hidden="false" customHeight="true" outlineLevel="0" collapsed="false">
      <c r="A97" s="7" t="n">
        <v>32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9" t="e">
        <f aca="false">AVERAGE(B97:K97)</f>
        <v>#DIV/0!</v>
      </c>
      <c r="O97" s="9" t="e">
        <f aca="false">STDEV(B97:K97)</f>
        <v>#DIV/0!</v>
      </c>
      <c r="P97" s="9" t="e">
        <f aca="false">100*O97/N97</f>
        <v>#DIV/0!</v>
      </c>
    </row>
    <row r="98" customFormat="false" ht="15.75" hidden="false" customHeight="true" outlineLevel="0" collapsed="false">
      <c r="A98" s="7" t="n">
        <v>64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9" t="e">
        <f aca="false">AVERAGE(B98:K98)</f>
        <v>#DIV/0!</v>
      </c>
      <c r="O98" s="9" t="e">
        <f aca="false">STDEV(B98:K98)</f>
        <v>#DIV/0!</v>
      </c>
      <c r="P98" s="9" t="e">
        <f aca="false">100*O98/N98</f>
        <v>#DIV/0!</v>
      </c>
    </row>
    <row r="99" customFormat="false" ht="15.75" hidden="false" customHeight="true" outlineLevel="0" collapsed="false">
      <c r="A99" s="7" t="n">
        <v>128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9" t="e">
        <f aca="false">AVERAGE(B99:K99)</f>
        <v>#DIV/0!</v>
      </c>
      <c r="O99" s="9" t="e">
        <f aca="false">STDEV(B99:K99)</f>
        <v>#DIV/0!</v>
      </c>
      <c r="P99" s="9" t="e">
        <f aca="false">100*O99/N99</f>
        <v>#DIV/0!</v>
      </c>
    </row>
    <row r="100" customFormat="false" ht="15.75" hidden="false" customHeight="true" outlineLevel="0" collapsed="false">
      <c r="A100" s="7" t="n">
        <v>256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3"/>
      <c r="N100" s="9" t="e">
        <f aca="false">AVERAGE(B100:K100)</f>
        <v>#DIV/0!</v>
      </c>
      <c r="O100" s="9" t="e">
        <f aca="false">STDEV(B100:K100)</f>
        <v>#DIV/0!</v>
      </c>
      <c r="P100" s="9" t="e">
        <f aca="false">100*O100/N100</f>
        <v>#DIV/0!</v>
      </c>
    </row>
    <row r="101" customFormat="false" ht="15.75" hidden="false" customHeight="true" outlineLevel="0" collapsed="false">
      <c r="A101" s="7" t="n">
        <v>512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3"/>
      <c r="N101" s="9" t="e">
        <f aca="false">AVERAGE(B101:K101)</f>
        <v>#DIV/0!</v>
      </c>
      <c r="O101" s="9" t="e">
        <f aca="false">STDEV(B101:K101)</f>
        <v>#DIV/0!</v>
      </c>
      <c r="P101" s="9" t="e">
        <f aca="false">100*O101/N101</f>
        <v>#DIV/0!</v>
      </c>
    </row>
    <row r="102" customFormat="false" ht="15.75" hidden="false" customHeight="true" outlineLevel="0" collapsed="false">
      <c r="A102" s="7" t="s">
        <v>6</v>
      </c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3"/>
      <c r="N102" s="9" t="e">
        <f aca="false">AVERAGE(B102:K102)</f>
        <v>#DIV/0!</v>
      </c>
      <c r="O102" s="9" t="e">
        <f aca="false">STDEV(B102:K102)</f>
        <v>#DIV/0!</v>
      </c>
      <c r="P102" s="9" t="e">
        <f aca="false">100*O102/N102</f>
        <v>#DIV/0!</v>
      </c>
    </row>
    <row r="103" customFormat="false" ht="15.75" hidden="false" customHeight="true" outlineLevel="0" collapsed="false">
      <c r="A103" s="7" t="s">
        <v>7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3"/>
      <c r="N103" s="9" t="e">
        <f aca="false">AVERAGE(B103:K103)</f>
        <v>#DIV/0!</v>
      </c>
      <c r="O103" s="9" t="e">
        <f aca="false">STDEV(B103:K103)</f>
        <v>#DIV/0!</v>
      </c>
      <c r="P103" s="9" t="e">
        <f aca="false">100*O103/N103</f>
        <v>#DIV/0!</v>
      </c>
    </row>
    <row r="104" customFormat="false" ht="15.75" hidden="false" customHeight="true" outlineLevel="0" collapsed="false">
      <c r="A104" s="7" t="s">
        <v>8</v>
      </c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3"/>
      <c r="N104" s="9" t="e">
        <f aca="false">AVERAGE(B104:K104)</f>
        <v>#DIV/0!</v>
      </c>
      <c r="O104" s="9" t="e">
        <f aca="false">STDEV(B104:K104)</f>
        <v>#DIV/0!</v>
      </c>
      <c r="P104" s="9" t="e">
        <f aca="false">100*O104/N104</f>
        <v>#DIV/0!</v>
      </c>
    </row>
    <row r="105" customFormat="false" ht="15.75" hidden="false" customHeight="true" outlineLevel="0" collapsed="false">
      <c r="A105" s="7" t="s">
        <v>9</v>
      </c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3"/>
      <c r="N105" s="9" t="e">
        <f aca="false">AVERAGE(B105:K105)</f>
        <v>#DIV/0!</v>
      </c>
      <c r="O105" s="9" t="e">
        <f aca="false">STDEV(B105:K105)</f>
        <v>#DIV/0!</v>
      </c>
      <c r="P105" s="9" t="e">
        <f aca="false">100*O105/N105</f>
        <v>#DIV/0!</v>
      </c>
    </row>
    <row r="106" customFormat="false" ht="15.75" hidden="false" customHeight="true" outlineLevel="0" collapsed="false">
      <c r="A106" s="7" t="s">
        <v>10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3"/>
      <c r="N106" s="9" t="e">
        <f aca="false">AVERAGE(B106:K106)</f>
        <v>#DIV/0!</v>
      </c>
      <c r="O106" s="9" t="e">
        <f aca="false">STDEV(B106:K106)</f>
        <v>#DIV/0!</v>
      </c>
      <c r="P106" s="9" t="e">
        <f aca="false">100*O106/N106</f>
        <v>#DIV/0!</v>
      </c>
    </row>
    <row r="107" customFormat="false" ht="15.75" hidden="false" customHeight="true" outlineLevel="0" collapsed="false">
      <c r="A107" s="7" t="s">
        <v>11</v>
      </c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3"/>
      <c r="N107" s="9" t="e">
        <f aca="false">AVERAGE(B107:K107)</f>
        <v>#DIV/0!</v>
      </c>
      <c r="O107" s="9" t="e">
        <f aca="false">STDEV(B107:K107)</f>
        <v>#DIV/0!</v>
      </c>
      <c r="P107" s="9" t="e">
        <f aca="false">100*O107/N107</f>
        <v>#DIV/0!</v>
      </c>
    </row>
    <row r="108" customFormat="false" ht="15.75" hidden="false" customHeight="true" outlineLevel="0" collapsed="false">
      <c r="A108" s="7" t="s">
        <v>12</v>
      </c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3"/>
      <c r="N108" s="9" t="e">
        <f aca="false">AVERAGE(B108:K108)</f>
        <v>#DIV/0!</v>
      </c>
      <c r="O108" s="9" t="e">
        <f aca="false">STDEV(B108:K108)</f>
        <v>#DIV/0!</v>
      </c>
      <c r="P108" s="9" t="e">
        <f aca="false">100*O108/N108</f>
        <v>#DIV/0!</v>
      </c>
    </row>
    <row r="109" customFormat="false" ht="15.75" hidden="false" customHeight="true" outlineLevel="0" collapsed="false">
      <c r="A109" s="7" t="s">
        <v>13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10"/>
      <c r="M109" s="3"/>
      <c r="N109" s="9" t="e">
        <f aca="false">AVERAGE(B109:K109)</f>
        <v>#DIV/0!</v>
      </c>
      <c r="O109" s="9" t="e">
        <f aca="false">STDEV(B109:K109)</f>
        <v>#DIV/0!</v>
      </c>
      <c r="P109" s="9" t="e">
        <f aca="false">100*O109/N109</f>
        <v>#DIV/0!</v>
      </c>
    </row>
    <row r="110" customFormat="false" ht="15.75" hidden="false" customHeight="true" outlineLevel="0" collapsed="false">
      <c r="A110" s="7" t="s">
        <v>14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10"/>
      <c r="M110" s="3"/>
      <c r="N110" s="9" t="e">
        <f aca="false">AVERAGE(B110:K110)</f>
        <v>#DIV/0!</v>
      </c>
      <c r="O110" s="9" t="e">
        <f aca="false">STDEV(B110:K110)</f>
        <v>#DIV/0!</v>
      </c>
      <c r="P110" s="9" t="e">
        <f aca="false">100*O110/N110</f>
        <v>#DIV/0!</v>
      </c>
    </row>
    <row r="111" customFormat="false" ht="15.75" hidden="false" customHeight="true" outlineLevel="0" collapsed="false">
      <c r="A111" s="7" t="s">
        <v>15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10"/>
      <c r="M111" s="3"/>
      <c r="N111" s="9" t="e">
        <f aca="false">AVERAGE(B111:K111)</f>
        <v>#DIV/0!</v>
      </c>
      <c r="O111" s="9" t="e">
        <f aca="false">STDEV(B111:K111)</f>
        <v>#DIV/0!</v>
      </c>
      <c r="P111" s="9" t="e">
        <f aca="false">100*O111/N111</f>
        <v>#DIV/0!</v>
      </c>
    </row>
    <row r="112" customFormat="false" ht="15.75" hidden="false" customHeight="true" outlineLevel="0" collapsed="false">
      <c r="A112" s="7" t="s">
        <v>16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10"/>
      <c r="M112" s="3"/>
      <c r="N112" s="9" t="e">
        <f aca="false">AVERAGE(B112:K112)</f>
        <v>#DIV/0!</v>
      </c>
      <c r="O112" s="9" t="e">
        <f aca="false">STDEV(B112:K112)</f>
        <v>#DIV/0!</v>
      </c>
      <c r="P112" s="9" t="e">
        <f aca="false">100*O112/N112</f>
        <v>#DIV/0!</v>
      </c>
    </row>
    <row r="113" customFormat="false" ht="15.75" hidden="false" customHeight="true" outlineLevel="0" collapsed="false">
      <c r="A113" s="5" t="s">
        <v>17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10"/>
      <c r="M113" s="3"/>
      <c r="N113" s="9" t="e">
        <f aca="false">AVERAGE(B113:K113)</f>
        <v>#DIV/0!</v>
      </c>
      <c r="O113" s="9" t="e">
        <f aca="false">STDEV(B113:K113)</f>
        <v>#DIV/0!</v>
      </c>
      <c r="P113" s="9" t="e">
        <f aca="false">100*O113/N113</f>
        <v>#DIV/0!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N63" activeCellId="0" sqref="N63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9" t="e">
        <f aca="false">AVERAGE(B5:K5)</f>
        <v>#DIV/0!</v>
      </c>
      <c r="O5" s="9" t="e">
        <f aca="false">STDEV(B5:K5)</f>
        <v>#DIV/0!</v>
      </c>
      <c r="P5" s="9" t="e">
        <f aca="false">100*O5/N5</f>
        <v>#DIV/0!</v>
      </c>
    </row>
    <row r="6" customFormat="false" ht="15.75" hidden="false" customHeight="true" outlineLevel="0" collapsed="false">
      <c r="A6" s="7" t="n">
        <v>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9" t="e">
        <f aca="false">AVERAGE(B6:K6)</f>
        <v>#DIV/0!</v>
      </c>
      <c r="O6" s="9" t="e">
        <f aca="false">STDEV(B6:K6)</f>
        <v>#DIV/0!</v>
      </c>
      <c r="P6" s="9" t="e">
        <f aca="false">100*O6/N6</f>
        <v>#DIV/0!</v>
      </c>
    </row>
    <row r="7" customFormat="false" ht="15.75" hidden="false" customHeight="true" outlineLevel="0" collapsed="false">
      <c r="A7" s="7" t="n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9" t="e">
        <f aca="false">AVERAGE(B7:K7)</f>
        <v>#DIV/0!</v>
      </c>
      <c r="O7" s="9" t="e">
        <f aca="false">STDEV(B7:K7)</f>
        <v>#DIV/0!</v>
      </c>
      <c r="P7" s="9" t="e">
        <f aca="false">100*O7/N7</f>
        <v>#DIV/0!</v>
      </c>
    </row>
    <row r="8" customFormat="false" ht="15.75" hidden="false" customHeight="true" outlineLevel="0" collapsed="false">
      <c r="A8" s="7" t="n">
        <v>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9" t="e">
        <f aca="false">AVERAGE(B8:K8)</f>
        <v>#DIV/0!</v>
      </c>
      <c r="O8" s="9" t="e">
        <f aca="false">STDEV(B8:K8)</f>
        <v>#DIV/0!</v>
      </c>
      <c r="P8" s="9" t="e">
        <f aca="false">100*O8/N8</f>
        <v>#DIV/0!</v>
      </c>
    </row>
    <row r="9" customFormat="false" ht="15.75" hidden="false" customHeight="true" outlineLevel="0" collapsed="false">
      <c r="A9" s="7" t="n">
        <v>16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9" t="e">
        <f aca="false">AVERAGE(B9:K9)</f>
        <v>#DIV/0!</v>
      </c>
      <c r="O9" s="9" t="e">
        <f aca="false">STDEV(B9:K9)</f>
        <v>#DIV/0!</v>
      </c>
      <c r="P9" s="9" t="e">
        <f aca="false">100*O9/N9</f>
        <v>#DIV/0!</v>
      </c>
    </row>
    <row r="10" customFormat="false" ht="15.75" hidden="false" customHeight="true" outlineLevel="0" collapsed="false">
      <c r="A10" s="7" t="n">
        <v>32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9" t="e">
        <f aca="false">AVERAGE(B10:K10)</f>
        <v>#DIV/0!</v>
      </c>
      <c r="O10" s="9" t="e">
        <f aca="false">STDEV(B10:K10)</f>
        <v>#DIV/0!</v>
      </c>
      <c r="P10" s="9" t="e">
        <f aca="false">100*O10/N10</f>
        <v>#DIV/0!</v>
      </c>
    </row>
    <row r="11" customFormat="false" ht="15.75" hidden="false" customHeight="true" outlineLevel="0" collapsed="false">
      <c r="A11" s="7" t="n">
        <v>64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9" t="e">
        <f aca="false">AVERAGE(B11:K11)</f>
        <v>#DIV/0!</v>
      </c>
      <c r="O11" s="9" t="e">
        <f aca="false">STDEV(B11:K11)</f>
        <v>#DIV/0!</v>
      </c>
      <c r="P11" s="9" t="e">
        <f aca="false">100*O11/N11</f>
        <v>#DIV/0!</v>
      </c>
    </row>
    <row r="12" customFormat="false" ht="15.75" hidden="false" customHeight="true" outlineLevel="0" collapsed="false">
      <c r="A12" s="7" t="n">
        <v>128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9" t="e">
        <f aca="false">AVERAGE(B12:K12)</f>
        <v>#DIV/0!</v>
      </c>
      <c r="O12" s="9" t="e">
        <f aca="false">STDEV(B12:K12)</f>
        <v>#DIV/0!</v>
      </c>
      <c r="P12" s="9" t="e">
        <f aca="false">100*O12/N12</f>
        <v>#DIV/0!</v>
      </c>
    </row>
    <row r="13" customFormat="false" ht="15.75" hidden="false" customHeight="true" outlineLevel="0" collapsed="false">
      <c r="A13" s="7" t="n">
        <v>256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3"/>
      <c r="N13" s="9" t="e">
        <f aca="false">AVERAGE(B13:K13)</f>
        <v>#DIV/0!</v>
      </c>
      <c r="O13" s="9" t="e">
        <f aca="false">STDEV(B13:K13)</f>
        <v>#DIV/0!</v>
      </c>
      <c r="P13" s="9" t="e">
        <f aca="false">100*O13/N13</f>
        <v>#DIV/0!</v>
      </c>
    </row>
    <row r="14" customFormat="false" ht="15.75" hidden="false" customHeight="true" outlineLevel="0" collapsed="false">
      <c r="A14" s="7" t="n">
        <v>512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3"/>
      <c r="N14" s="9" t="e">
        <f aca="false">AVERAGE(B14:K14)</f>
        <v>#DIV/0!</v>
      </c>
      <c r="O14" s="9" t="e">
        <f aca="false">STDEV(B14:K14)</f>
        <v>#DIV/0!</v>
      </c>
      <c r="P14" s="9" t="e">
        <f aca="false">100*O14/N14</f>
        <v>#DIV/0!</v>
      </c>
    </row>
    <row r="15" customFormat="false" ht="15.75" hidden="false" customHeight="true" outlineLevel="0" collapsed="false">
      <c r="A15" s="7" t="s">
        <v>6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"/>
      <c r="N15" s="9" t="e">
        <f aca="false">AVERAGE(B15:K15)</f>
        <v>#DIV/0!</v>
      </c>
      <c r="O15" s="9" t="e">
        <f aca="false">STDEV(B15:K15)</f>
        <v>#DIV/0!</v>
      </c>
      <c r="P15" s="9" t="e">
        <f aca="false">100*O15/N15</f>
        <v>#DIV/0!</v>
      </c>
    </row>
    <row r="16" customFormat="false" ht="15.75" hidden="false" customHeight="true" outlineLevel="0" collapsed="false">
      <c r="A16" s="7" t="s">
        <v>7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3"/>
      <c r="N16" s="9" t="e">
        <f aca="false">AVERAGE(B16:K16)</f>
        <v>#DIV/0!</v>
      </c>
      <c r="O16" s="9" t="e">
        <f aca="false">STDEV(B16:K16)</f>
        <v>#DIV/0!</v>
      </c>
      <c r="P16" s="9" t="e">
        <f aca="false">100*O16/N16</f>
        <v>#DIV/0!</v>
      </c>
    </row>
    <row r="17" customFormat="false" ht="15.75" hidden="false" customHeight="true" outlineLevel="0" collapsed="false">
      <c r="A17" s="7" t="s">
        <v>8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3"/>
      <c r="N17" s="9" t="e">
        <f aca="false">AVERAGE(B17:K17)</f>
        <v>#DIV/0!</v>
      </c>
      <c r="O17" s="9" t="e">
        <f aca="false">STDEV(B17:K17)</f>
        <v>#DIV/0!</v>
      </c>
      <c r="P17" s="9" t="e">
        <f aca="false">100*O17/N17</f>
        <v>#DIV/0!</v>
      </c>
    </row>
    <row r="18" customFormat="false" ht="15.75" hidden="false" customHeight="true" outlineLevel="0" collapsed="false">
      <c r="A18" s="7" t="s">
        <v>9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"/>
      <c r="N18" s="9" t="e">
        <f aca="false">AVERAGE(B18:K18)</f>
        <v>#DIV/0!</v>
      </c>
      <c r="O18" s="9" t="e">
        <f aca="false">STDEV(B18:K18)</f>
        <v>#DIV/0!</v>
      </c>
      <c r="P18" s="9" t="e">
        <f aca="false">100*O18/N18</f>
        <v>#DIV/0!</v>
      </c>
    </row>
    <row r="19" customFormat="false" ht="15.75" hidden="false" customHeight="true" outlineLevel="0" collapsed="false">
      <c r="A19" s="7" t="s">
        <v>10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3"/>
      <c r="N19" s="9" t="e">
        <f aca="false">AVERAGE(B19:K19)</f>
        <v>#DIV/0!</v>
      </c>
      <c r="O19" s="9" t="e">
        <f aca="false">STDEV(B19:K19)</f>
        <v>#DIV/0!</v>
      </c>
      <c r="P19" s="9" t="e">
        <f aca="false">100*O19/N19</f>
        <v>#DIV/0!</v>
      </c>
    </row>
    <row r="20" customFormat="false" ht="15.75" hidden="false" customHeight="true" outlineLevel="0" collapsed="false">
      <c r="A20" s="7" t="s">
        <v>11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3"/>
      <c r="N20" s="9" t="e">
        <f aca="false">AVERAGE(B20:K20)</f>
        <v>#DIV/0!</v>
      </c>
      <c r="O20" s="9" t="e">
        <f aca="false">STDEV(B20:K20)</f>
        <v>#DIV/0!</v>
      </c>
      <c r="P20" s="9" t="e">
        <f aca="false">100*O20/N20</f>
        <v>#DIV/0!</v>
      </c>
    </row>
    <row r="21" customFormat="false" ht="15.75" hidden="false" customHeight="true" outlineLevel="0" collapsed="false">
      <c r="A21" s="7" t="s">
        <v>12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"/>
      <c r="N21" s="9" t="e">
        <f aca="false">AVERAGE(B21:K21)</f>
        <v>#DIV/0!</v>
      </c>
      <c r="O21" s="9" t="e">
        <f aca="false">STDEV(B21:K21)</f>
        <v>#DIV/0!</v>
      </c>
      <c r="P21" s="9" t="e">
        <f aca="false">100*O21/N21</f>
        <v>#DIV/0!</v>
      </c>
    </row>
    <row r="22" customFormat="false" ht="15.75" hidden="false" customHeight="true" outlineLevel="0" collapsed="false">
      <c r="A22" s="7" t="s">
        <v>13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10"/>
      <c r="M22" s="3"/>
      <c r="N22" s="9" t="e">
        <f aca="false">AVERAGE(B22:K22)</f>
        <v>#DIV/0!</v>
      </c>
      <c r="O22" s="9" t="e">
        <f aca="false">STDEV(B22:K22)</f>
        <v>#DIV/0!</v>
      </c>
      <c r="P22" s="9" t="e">
        <f aca="false">100*O22/N22</f>
        <v>#DIV/0!</v>
      </c>
    </row>
    <row r="23" customFormat="false" ht="15.75" hidden="false" customHeight="true" outlineLevel="0" collapsed="false">
      <c r="A23" s="7" t="s">
        <v>14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10"/>
      <c r="M23" s="3"/>
      <c r="N23" s="9" t="e">
        <f aca="false">AVERAGE(B23:K23)</f>
        <v>#DIV/0!</v>
      </c>
      <c r="O23" s="9" t="e">
        <f aca="false">STDEV(B23:K23)</f>
        <v>#DIV/0!</v>
      </c>
      <c r="P23" s="9" t="e">
        <f aca="false">100*O23/N23</f>
        <v>#DIV/0!</v>
      </c>
    </row>
    <row r="24" customFormat="false" ht="15.75" hidden="false" customHeight="true" outlineLevel="0" collapsed="false">
      <c r="A24" s="7" t="s">
        <v>15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10"/>
      <c r="M24" s="3"/>
      <c r="N24" s="9" t="e">
        <f aca="false">AVERAGE(B24:K24)</f>
        <v>#DIV/0!</v>
      </c>
      <c r="O24" s="9" t="e">
        <f aca="false">STDEV(B24:K24)</f>
        <v>#DIV/0!</v>
      </c>
      <c r="P24" s="9" t="e">
        <f aca="false">100*O24/N24</f>
        <v>#DIV/0!</v>
      </c>
    </row>
    <row r="25" customFormat="false" ht="15.75" hidden="false" customHeight="true" outlineLevel="0" collapsed="false">
      <c r="A25" s="7" t="s">
        <v>16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10"/>
      <c r="M25" s="3"/>
      <c r="N25" s="9" t="e">
        <f aca="false">AVERAGE(B25:K25)</f>
        <v>#DIV/0!</v>
      </c>
      <c r="O25" s="9" t="e">
        <f aca="false">STDEV(B25:K25)</f>
        <v>#DIV/0!</v>
      </c>
      <c r="P25" s="9" t="e">
        <f aca="false">100*O25/N25</f>
        <v>#DIV/0!</v>
      </c>
    </row>
    <row r="26" customFormat="false" ht="15.75" hidden="false" customHeight="true" outlineLevel="0" collapsed="false">
      <c r="A26" s="7" t="s">
        <v>17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10"/>
      <c r="M26" s="3"/>
      <c r="N26" s="9" t="e">
        <f aca="false">AVERAGE(B26:K26)</f>
        <v>#DIV/0!</v>
      </c>
      <c r="O26" s="9" t="e">
        <f aca="false">STDEV(B26:K26)</f>
        <v>#DIV/0!</v>
      </c>
      <c r="P26" s="9" t="e">
        <f aca="false">100*O26/N26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3"/>
      <c r="N32" s="3"/>
      <c r="O32" s="3"/>
      <c r="P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/>
      <c r="N33" s="6" t="s">
        <v>3</v>
      </c>
      <c r="O33" s="6" t="s">
        <v>4</v>
      </c>
      <c r="P33" s="6" t="s">
        <v>5</v>
      </c>
    </row>
    <row r="34" customFormat="false" ht="15.75" hidden="false" customHeight="true" outlineLevel="0" collapsed="false">
      <c r="A34" s="7" t="n">
        <v>1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9" t="e">
        <f aca="false">AVERAGE(B34:K34)</f>
        <v>#DIV/0!</v>
      </c>
      <c r="O34" s="9" t="e">
        <f aca="false">STDEV(B34:K34)</f>
        <v>#DIV/0!</v>
      </c>
      <c r="P34" s="9" t="e">
        <f aca="false">100*O34/N34</f>
        <v>#DIV/0!</v>
      </c>
    </row>
    <row r="35" customFormat="false" ht="15.75" hidden="false" customHeight="true" outlineLevel="0" collapsed="false">
      <c r="A35" s="7" t="n">
        <v>2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9" t="e">
        <f aca="false">AVERAGE(B35:K35)</f>
        <v>#DIV/0!</v>
      </c>
      <c r="O35" s="9" t="e">
        <f aca="false">STDEV(B35:K35)</f>
        <v>#DIV/0!</v>
      </c>
      <c r="P35" s="9" t="e">
        <f aca="false">100*O35/N35</f>
        <v>#DIV/0!</v>
      </c>
    </row>
    <row r="36" customFormat="false" ht="15.75" hidden="false" customHeight="true" outlineLevel="0" collapsed="false">
      <c r="A36" s="7" t="n">
        <v>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9" t="e">
        <f aca="false">AVERAGE(B36:K36)</f>
        <v>#DIV/0!</v>
      </c>
      <c r="O36" s="9" t="e">
        <f aca="false">STDEV(B36:K36)</f>
        <v>#DIV/0!</v>
      </c>
      <c r="P36" s="9" t="e">
        <f aca="false">100*O36/N36</f>
        <v>#DIV/0!</v>
      </c>
    </row>
    <row r="37" customFormat="false" ht="15.75" hidden="false" customHeight="true" outlineLevel="0" collapsed="false">
      <c r="A37" s="7" t="n">
        <v>8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9" t="e">
        <f aca="false">AVERAGE(B37:K37)</f>
        <v>#DIV/0!</v>
      </c>
      <c r="O37" s="9" t="e">
        <f aca="false">STDEV(B37:K37)</f>
        <v>#DIV/0!</v>
      </c>
      <c r="P37" s="9" t="e">
        <f aca="false">100*O37/N37</f>
        <v>#DIV/0!</v>
      </c>
    </row>
    <row r="38" customFormat="false" ht="15.75" hidden="false" customHeight="true" outlineLevel="0" collapsed="false">
      <c r="A38" s="7" t="n">
        <v>16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9" t="e">
        <f aca="false">AVERAGE(B38:K38)</f>
        <v>#DIV/0!</v>
      </c>
      <c r="O38" s="9" t="e">
        <f aca="false">STDEV(B38:K38)</f>
        <v>#DIV/0!</v>
      </c>
      <c r="P38" s="9" t="e">
        <f aca="false">100*O38/N38</f>
        <v>#DIV/0!</v>
      </c>
    </row>
    <row r="39" customFormat="false" ht="15.75" hidden="false" customHeight="true" outlineLevel="0" collapsed="false">
      <c r="A39" s="7" t="n">
        <v>32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9" t="e">
        <f aca="false">AVERAGE(B39:K39)</f>
        <v>#DIV/0!</v>
      </c>
      <c r="O39" s="9" t="e">
        <f aca="false">STDEV(B39:K39)</f>
        <v>#DIV/0!</v>
      </c>
      <c r="P39" s="9" t="e">
        <f aca="false">100*O39/N39</f>
        <v>#DIV/0!</v>
      </c>
    </row>
    <row r="40" customFormat="false" ht="15.75" hidden="false" customHeight="true" outlineLevel="0" collapsed="false">
      <c r="A40" s="7" t="n">
        <v>64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9" t="e">
        <f aca="false">AVERAGE(B40:K40)</f>
        <v>#DIV/0!</v>
      </c>
      <c r="O40" s="9" t="e">
        <f aca="false">STDEV(B40:K40)</f>
        <v>#DIV/0!</v>
      </c>
      <c r="P40" s="9" t="e">
        <f aca="false">100*O40/N40</f>
        <v>#DIV/0!</v>
      </c>
    </row>
    <row r="41" customFormat="false" ht="15.75" hidden="false" customHeight="true" outlineLevel="0" collapsed="false">
      <c r="A41" s="7" t="n">
        <v>128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9" t="e">
        <f aca="false">AVERAGE(B41:K41)</f>
        <v>#DIV/0!</v>
      </c>
      <c r="O41" s="9" t="e">
        <f aca="false">STDEV(B41:K41)</f>
        <v>#DIV/0!</v>
      </c>
      <c r="P41" s="9" t="e">
        <f aca="false">100*O41/N41</f>
        <v>#DIV/0!</v>
      </c>
    </row>
    <row r="42" customFormat="false" ht="15.75" hidden="false" customHeight="true" outlineLevel="0" collapsed="false">
      <c r="A42" s="7" t="n">
        <v>256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3"/>
      <c r="N42" s="9" t="e">
        <f aca="false">AVERAGE(B42:K42)</f>
        <v>#DIV/0!</v>
      </c>
      <c r="O42" s="9" t="e">
        <f aca="false">STDEV(B42:K42)</f>
        <v>#DIV/0!</v>
      </c>
      <c r="P42" s="9" t="e">
        <f aca="false">100*O42/N42</f>
        <v>#DIV/0!</v>
      </c>
    </row>
    <row r="43" customFormat="false" ht="15.75" hidden="false" customHeight="true" outlineLevel="0" collapsed="false">
      <c r="A43" s="7" t="n">
        <v>512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3"/>
      <c r="N43" s="9" t="e">
        <f aca="false">AVERAGE(B43:K43)</f>
        <v>#DIV/0!</v>
      </c>
      <c r="O43" s="9" t="e">
        <f aca="false">STDEV(B43:K43)</f>
        <v>#DIV/0!</v>
      </c>
      <c r="P43" s="9" t="e">
        <f aca="false">100*O43/N43</f>
        <v>#DIV/0!</v>
      </c>
    </row>
    <row r="44" customFormat="false" ht="15.75" hidden="false" customHeight="true" outlineLevel="0" collapsed="false">
      <c r="A44" s="7" t="s">
        <v>6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3"/>
      <c r="N44" s="9" t="e">
        <f aca="false">AVERAGE(B44:K44)</f>
        <v>#DIV/0!</v>
      </c>
      <c r="O44" s="9" t="e">
        <f aca="false">STDEV(B44:K44)</f>
        <v>#DIV/0!</v>
      </c>
      <c r="P44" s="9" t="e">
        <f aca="false">100*O44/N44</f>
        <v>#DIV/0!</v>
      </c>
    </row>
    <row r="45" customFormat="false" ht="15.75" hidden="false" customHeight="true" outlineLevel="0" collapsed="false">
      <c r="A45" s="7" t="s">
        <v>7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3"/>
      <c r="N45" s="9" t="e">
        <f aca="false">AVERAGE(B45:K45)</f>
        <v>#DIV/0!</v>
      </c>
      <c r="O45" s="9" t="e">
        <f aca="false">STDEV(B45:K45)</f>
        <v>#DIV/0!</v>
      </c>
      <c r="P45" s="9" t="e">
        <f aca="false">100*O45/N45</f>
        <v>#DIV/0!</v>
      </c>
    </row>
    <row r="46" customFormat="false" ht="15.75" hidden="false" customHeight="true" outlineLevel="0" collapsed="false">
      <c r="A46" s="7" t="s">
        <v>8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3"/>
      <c r="N46" s="9" t="e">
        <f aca="false">AVERAGE(B46:K46)</f>
        <v>#DIV/0!</v>
      </c>
      <c r="O46" s="9" t="e">
        <f aca="false">STDEV(B46:K46)</f>
        <v>#DIV/0!</v>
      </c>
      <c r="P46" s="9" t="e">
        <f aca="false">100*O46/N46</f>
        <v>#DIV/0!</v>
      </c>
    </row>
    <row r="47" customFormat="false" ht="15.75" hidden="false" customHeight="true" outlineLevel="0" collapsed="false">
      <c r="A47" s="7" t="s">
        <v>9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3"/>
      <c r="N47" s="9" t="e">
        <f aca="false">AVERAGE(B47:K47)</f>
        <v>#DIV/0!</v>
      </c>
      <c r="O47" s="9" t="e">
        <f aca="false">STDEV(B47:K47)</f>
        <v>#DIV/0!</v>
      </c>
      <c r="P47" s="9" t="e">
        <f aca="false">100*O47/N47</f>
        <v>#DIV/0!</v>
      </c>
    </row>
    <row r="48" customFormat="false" ht="15.75" hidden="false" customHeight="true" outlineLevel="0" collapsed="false">
      <c r="A48" s="7" t="s">
        <v>10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3"/>
      <c r="N48" s="9" t="e">
        <f aca="false">AVERAGE(B48:K48)</f>
        <v>#DIV/0!</v>
      </c>
      <c r="O48" s="9" t="e">
        <f aca="false">STDEV(B48:K48)</f>
        <v>#DIV/0!</v>
      </c>
      <c r="P48" s="9" t="e">
        <f aca="false">100*O48/N48</f>
        <v>#DIV/0!</v>
      </c>
    </row>
    <row r="49" customFormat="false" ht="15.75" hidden="false" customHeight="true" outlineLevel="0" collapsed="false">
      <c r="A49" s="7" t="s">
        <v>11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3"/>
      <c r="N49" s="9" t="e">
        <f aca="false">AVERAGE(B49:K49)</f>
        <v>#DIV/0!</v>
      </c>
      <c r="O49" s="9" t="e">
        <f aca="false">STDEV(B49:K49)</f>
        <v>#DIV/0!</v>
      </c>
      <c r="P49" s="9" t="e">
        <f aca="false">100*O49/N49</f>
        <v>#DIV/0!</v>
      </c>
    </row>
    <row r="50" customFormat="false" ht="15.75" hidden="false" customHeight="true" outlineLevel="0" collapsed="false">
      <c r="A50" s="7" t="s">
        <v>12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3"/>
      <c r="N50" s="9" t="e">
        <f aca="false">AVERAGE(B50:K50)</f>
        <v>#DIV/0!</v>
      </c>
      <c r="O50" s="9" t="e">
        <f aca="false">STDEV(B50:K50)</f>
        <v>#DIV/0!</v>
      </c>
      <c r="P50" s="9" t="e">
        <f aca="false">100*O50/N50</f>
        <v>#DIV/0!</v>
      </c>
    </row>
    <row r="51" customFormat="false" ht="15.75" hidden="false" customHeight="true" outlineLevel="0" collapsed="false">
      <c r="A51" s="7" t="s">
        <v>13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10"/>
      <c r="M51" s="3"/>
      <c r="N51" s="9" t="e">
        <f aca="false">AVERAGE(B51:K51)</f>
        <v>#DIV/0!</v>
      </c>
      <c r="O51" s="9" t="e">
        <f aca="false">STDEV(B51:K51)</f>
        <v>#DIV/0!</v>
      </c>
      <c r="P51" s="9" t="e">
        <f aca="false">100*O51/N51</f>
        <v>#DIV/0!</v>
      </c>
    </row>
    <row r="52" customFormat="false" ht="15.75" hidden="false" customHeight="true" outlineLevel="0" collapsed="false">
      <c r="A52" s="7" t="s">
        <v>14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10"/>
      <c r="M52" s="3"/>
      <c r="N52" s="9" t="e">
        <f aca="false">AVERAGE(B52:K52)</f>
        <v>#DIV/0!</v>
      </c>
      <c r="O52" s="9" t="e">
        <f aca="false">STDEV(B52:K52)</f>
        <v>#DIV/0!</v>
      </c>
      <c r="P52" s="9" t="e">
        <f aca="false">100*O52/N52</f>
        <v>#DIV/0!</v>
      </c>
    </row>
    <row r="53" customFormat="false" ht="15.75" hidden="false" customHeight="true" outlineLevel="0" collapsed="false">
      <c r="A53" s="7" t="s">
        <v>15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10"/>
      <c r="M53" s="3"/>
      <c r="N53" s="9" t="e">
        <f aca="false">AVERAGE(B53:K53)</f>
        <v>#DIV/0!</v>
      </c>
      <c r="O53" s="9" t="e">
        <f aca="false">STDEV(B53:K53)</f>
        <v>#DIV/0!</v>
      </c>
      <c r="P53" s="9" t="e">
        <f aca="false">100*O53/N53</f>
        <v>#DIV/0!</v>
      </c>
    </row>
    <row r="54" customFormat="false" ht="15.75" hidden="false" customHeight="true" outlineLevel="0" collapsed="false">
      <c r="A54" s="7" t="s">
        <v>16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10"/>
      <c r="M54" s="3"/>
      <c r="N54" s="9" t="e">
        <f aca="false">AVERAGE(B54:K54)</f>
        <v>#DIV/0!</v>
      </c>
      <c r="O54" s="9" t="e">
        <f aca="false">STDEV(B54:K54)</f>
        <v>#DIV/0!</v>
      </c>
      <c r="P54" s="9" t="e">
        <f aca="false">100*O54/N54</f>
        <v>#DIV/0!</v>
      </c>
    </row>
    <row r="55" customFormat="false" ht="15.75" hidden="false" customHeight="true" outlineLevel="0" collapsed="false">
      <c r="A55" s="5" t="s">
        <v>17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10"/>
      <c r="M55" s="3"/>
      <c r="N55" s="9" t="e">
        <f aca="false">AVERAGE(B55:K55)</f>
        <v>#DIV/0!</v>
      </c>
      <c r="O55" s="9" t="e">
        <f aca="false">STDEV(B55:K55)</f>
        <v>#DIV/0!</v>
      </c>
      <c r="P55" s="9" t="e">
        <f aca="false">100*O55/N55</f>
        <v>#DIV/0!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3"/>
      <c r="N61" s="3"/>
      <c r="O61" s="3"/>
      <c r="P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/>
      <c r="N62" s="6" t="s">
        <v>3</v>
      </c>
      <c r="O62" s="6" t="s">
        <v>4</v>
      </c>
      <c r="P62" s="6" t="s">
        <v>5</v>
      </c>
    </row>
    <row r="63" customFormat="false" ht="15.75" hidden="false" customHeight="true" outlineLevel="0" collapsed="false">
      <c r="A63" s="7" t="n">
        <v>1</v>
      </c>
      <c r="B63" s="3" t="n">
        <v>24.89</v>
      </c>
      <c r="C63" s="3" t="n">
        <v>24.94</v>
      </c>
      <c r="D63" s="3" t="n">
        <v>24.94</v>
      </c>
      <c r="E63" s="3" t="n">
        <v>25.88</v>
      </c>
      <c r="F63" s="3" t="n">
        <v>24.9</v>
      </c>
      <c r="G63" s="3"/>
      <c r="H63" s="3"/>
      <c r="I63" s="3"/>
      <c r="J63" s="3"/>
      <c r="K63" s="3"/>
      <c r="L63" s="3"/>
      <c r="M63" s="3"/>
      <c r="N63" s="9" t="n">
        <f aca="false">AVERAGE(B63:K63)</f>
        <v>25.11</v>
      </c>
      <c r="O63" s="9" t="n">
        <f aca="false">STDEV(B63:K63)</f>
        <v>0.431045241245046</v>
      </c>
      <c r="P63" s="9" t="n">
        <f aca="false">100*O63/N63</f>
        <v>1.71662780264853</v>
      </c>
    </row>
    <row r="64" customFormat="false" ht="15.75" hidden="false" customHeight="true" outlineLevel="0" collapsed="false">
      <c r="A64" s="7" t="n">
        <v>2</v>
      </c>
      <c r="B64" s="3" t="n">
        <v>25.83</v>
      </c>
      <c r="C64" s="3" t="n">
        <v>23.71</v>
      </c>
      <c r="D64" s="3" t="n">
        <v>24.07</v>
      </c>
      <c r="E64" s="3" t="n">
        <v>23.73</v>
      </c>
      <c r="F64" s="3" t="n">
        <v>24.19</v>
      </c>
      <c r="G64" s="3"/>
      <c r="H64" s="3"/>
      <c r="I64" s="3"/>
      <c r="J64" s="3"/>
      <c r="K64" s="3"/>
      <c r="L64" s="3"/>
      <c r="M64" s="3"/>
      <c r="N64" s="9" t="n">
        <f aca="false">AVERAGE(B64:K64)</f>
        <v>24.306</v>
      </c>
      <c r="O64" s="9" t="n">
        <f aca="false">STDEV(B64:K64)</f>
        <v>0.877314082868842</v>
      </c>
      <c r="P64" s="9" t="n">
        <f aca="false">100*O64/N64</f>
        <v>3.60945479662981</v>
      </c>
    </row>
    <row r="65" customFormat="false" ht="15.75" hidden="false" customHeight="true" outlineLevel="0" collapsed="false">
      <c r="A65" s="7" t="n">
        <v>4</v>
      </c>
      <c r="B65" s="3" t="n">
        <v>23.72</v>
      </c>
      <c r="C65" s="3" t="n">
        <v>23.75</v>
      </c>
      <c r="D65" s="3" t="n">
        <v>23.69</v>
      </c>
      <c r="E65" s="3" t="n">
        <v>23.67</v>
      </c>
      <c r="F65" s="3" t="n">
        <v>23.92</v>
      </c>
      <c r="G65" s="3"/>
      <c r="H65" s="3"/>
      <c r="I65" s="3"/>
      <c r="J65" s="3"/>
      <c r="K65" s="3"/>
      <c r="L65" s="3"/>
      <c r="M65" s="3"/>
      <c r="N65" s="9" t="n">
        <f aca="false">AVERAGE(B65:K65)</f>
        <v>23.75</v>
      </c>
      <c r="O65" s="9" t="n">
        <f aca="false">STDEV(B65:K65)</f>
        <v>0.0997496867163003</v>
      </c>
      <c r="P65" s="9" t="n">
        <f aca="false">100*O65/N65</f>
        <v>0.419998680910738</v>
      </c>
    </row>
    <row r="66" customFormat="false" ht="15.75" hidden="false" customHeight="true" outlineLevel="0" collapsed="false">
      <c r="A66" s="7" t="n">
        <v>8</v>
      </c>
      <c r="B66" s="3" t="n">
        <v>25.22</v>
      </c>
      <c r="C66" s="3" t="n">
        <v>25.25</v>
      </c>
      <c r="D66" s="3" t="n">
        <v>25.25</v>
      </c>
      <c r="E66" s="3" t="n">
        <v>25.27</v>
      </c>
      <c r="F66" s="3" t="n">
        <v>25.25</v>
      </c>
      <c r="G66" s="3"/>
      <c r="H66" s="3"/>
      <c r="I66" s="3"/>
      <c r="J66" s="3"/>
      <c r="K66" s="3"/>
      <c r="L66" s="3"/>
      <c r="M66" s="3"/>
      <c r="N66" s="9" t="n">
        <f aca="false">AVERAGE(B66:K66)</f>
        <v>25.248</v>
      </c>
      <c r="O66" s="9" t="n">
        <f aca="false">STDEV(B66:K66)</f>
        <v>0.0178885438199986</v>
      </c>
      <c r="P66" s="9" t="n">
        <f aca="false">100*O66/N66</f>
        <v>0.0708513300855459</v>
      </c>
    </row>
    <row r="67" customFormat="false" ht="15.75" hidden="false" customHeight="true" outlineLevel="0" collapsed="false">
      <c r="A67" s="7" t="n">
        <v>16</v>
      </c>
      <c r="B67" s="3" t="n">
        <v>28.49</v>
      </c>
      <c r="C67" s="3" t="n">
        <v>27.34</v>
      </c>
      <c r="D67" s="3" t="n">
        <v>27.45</v>
      </c>
      <c r="E67" s="3" t="n">
        <v>27.44</v>
      </c>
      <c r="F67" s="3" t="n">
        <v>27.32</v>
      </c>
      <c r="G67" s="3"/>
      <c r="H67" s="3"/>
      <c r="I67" s="3"/>
      <c r="J67" s="3"/>
      <c r="K67" s="3"/>
      <c r="L67" s="3"/>
      <c r="M67" s="3"/>
      <c r="N67" s="9" t="n">
        <f aca="false">AVERAGE(B67:K67)</f>
        <v>27.608</v>
      </c>
      <c r="O67" s="9" t="n">
        <f aca="false">STDEV(B67:K67)</f>
        <v>0.496457450341919</v>
      </c>
      <c r="P67" s="9" t="n">
        <f aca="false">100*O67/N67</f>
        <v>1.79823764974616</v>
      </c>
    </row>
    <row r="68" customFormat="false" ht="15.75" hidden="false" customHeight="true" outlineLevel="0" collapsed="false">
      <c r="A68" s="7" t="n">
        <v>32</v>
      </c>
      <c r="B68" s="3" t="n">
        <v>30.77</v>
      </c>
      <c r="C68" s="3" t="n">
        <v>31.57</v>
      </c>
      <c r="D68" s="3" t="n">
        <v>30.63</v>
      </c>
      <c r="E68" s="3" t="n">
        <v>30.5</v>
      </c>
      <c r="F68" s="3" t="n">
        <v>30.88</v>
      </c>
      <c r="G68" s="3"/>
      <c r="H68" s="3"/>
      <c r="I68" s="3"/>
      <c r="J68" s="3"/>
      <c r="K68" s="3"/>
      <c r="L68" s="3"/>
      <c r="M68" s="3"/>
      <c r="N68" s="9" t="n">
        <f aca="false">AVERAGE(B68:K68)</f>
        <v>30.87</v>
      </c>
      <c r="O68" s="9" t="n">
        <f aca="false">STDEV(B68:K68)</f>
        <v>0.416713330720293</v>
      </c>
      <c r="P68" s="9" t="n">
        <f aca="false">100*O68/N68</f>
        <v>1.34989741082051</v>
      </c>
    </row>
    <row r="69" customFormat="false" ht="15.75" hidden="false" customHeight="true" outlineLevel="0" collapsed="false">
      <c r="A69" s="7" t="n">
        <v>64</v>
      </c>
      <c r="B69" s="3" t="n">
        <v>31.61</v>
      </c>
      <c r="C69" s="3" t="n">
        <v>31.94</v>
      </c>
      <c r="D69" s="3" t="n">
        <v>32.86</v>
      </c>
      <c r="E69" s="3" t="n">
        <v>32.57</v>
      </c>
      <c r="F69" s="3" t="n">
        <v>31.63</v>
      </c>
      <c r="G69" s="3"/>
      <c r="H69" s="3"/>
      <c r="I69" s="3"/>
      <c r="J69" s="3"/>
      <c r="K69" s="3"/>
      <c r="L69" s="3"/>
      <c r="M69" s="3"/>
      <c r="N69" s="9" t="n">
        <f aca="false">AVERAGE(B69:K69)</f>
        <v>32.122</v>
      </c>
      <c r="O69" s="9" t="n">
        <f aca="false">STDEV(B69:K69)</f>
        <v>0.566277317221872</v>
      </c>
      <c r="P69" s="9" t="n">
        <f aca="false">100*O69/N69</f>
        <v>1.7628955769313</v>
      </c>
    </row>
    <row r="70" customFormat="false" ht="15.75" hidden="false" customHeight="true" outlineLevel="0" collapsed="false">
      <c r="A70" s="7" t="n">
        <v>128</v>
      </c>
      <c r="B70" s="3" t="n">
        <v>35.95</v>
      </c>
      <c r="C70" s="3" t="n">
        <v>35.82</v>
      </c>
      <c r="D70" s="3" t="n">
        <v>36.51</v>
      </c>
      <c r="E70" s="3" t="n">
        <v>35.88</v>
      </c>
      <c r="F70" s="3" t="n">
        <v>35.83</v>
      </c>
      <c r="G70" s="3"/>
      <c r="H70" s="3"/>
      <c r="I70" s="3"/>
      <c r="J70" s="3"/>
      <c r="K70" s="3"/>
      <c r="L70" s="3"/>
      <c r="M70" s="3"/>
      <c r="N70" s="9" t="n">
        <f aca="false">AVERAGE(B70:K70)</f>
        <v>35.998</v>
      </c>
      <c r="O70" s="9" t="n">
        <f aca="false">STDEV(B70:K70)</f>
        <v>0.290809215809952</v>
      </c>
      <c r="P70" s="9" t="n">
        <f aca="false">100*O70/N70</f>
        <v>0.807848257708629</v>
      </c>
    </row>
    <row r="71" customFormat="false" ht="15.75" hidden="false" customHeight="true" outlineLevel="0" collapsed="false">
      <c r="A71" s="7" t="n">
        <v>256</v>
      </c>
      <c r="B71" s="10" t="n">
        <v>46.7</v>
      </c>
      <c r="C71" s="10" t="n">
        <v>46.7</v>
      </c>
      <c r="D71" s="10" t="n">
        <v>46.56</v>
      </c>
      <c r="E71" s="10" t="n">
        <v>47.02</v>
      </c>
      <c r="F71" s="10" t="n">
        <v>48.61</v>
      </c>
      <c r="G71" s="10"/>
      <c r="H71" s="10"/>
      <c r="I71" s="10"/>
      <c r="J71" s="10"/>
      <c r="K71" s="10"/>
      <c r="L71" s="10"/>
      <c r="M71" s="3"/>
      <c r="N71" s="9" t="n">
        <f aca="false">AVERAGE(B71:K71)</f>
        <v>47.118</v>
      </c>
      <c r="O71" s="9" t="n">
        <f aca="false">STDEV(B71:K71)</f>
        <v>0.85095240759986</v>
      </c>
      <c r="P71" s="9" t="n">
        <f aca="false">100*O71/N71</f>
        <v>1.80600281760656</v>
      </c>
    </row>
    <row r="72" customFormat="false" ht="15.75" hidden="false" customHeight="true" outlineLevel="0" collapsed="false">
      <c r="A72" s="7" t="n">
        <v>512</v>
      </c>
      <c r="B72" s="10" t="n">
        <v>57.07</v>
      </c>
      <c r="C72" s="10" t="n">
        <v>57.64</v>
      </c>
      <c r="D72" s="10" t="n">
        <v>57.52</v>
      </c>
      <c r="E72" s="10" t="n">
        <v>57.61</v>
      </c>
      <c r="F72" s="10" t="n">
        <v>56.15</v>
      </c>
      <c r="G72" s="10"/>
      <c r="H72" s="10"/>
      <c r="I72" s="10"/>
      <c r="J72" s="10"/>
      <c r="K72" s="10"/>
      <c r="L72" s="10"/>
      <c r="M72" s="3"/>
      <c r="N72" s="9" t="n">
        <f aca="false">AVERAGE(B72:K72)</f>
        <v>57.198</v>
      </c>
      <c r="O72" s="9" t="n">
        <f aca="false">STDEV(B72:K72)</f>
        <v>0.629182008642969</v>
      </c>
      <c r="P72" s="9" t="n">
        <f aca="false">100*O72/N72</f>
        <v>1.10000700836213</v>
      </c>
    </row>
    <row r="73" customFormat="false" ht="15.75" hidden="false" customHeight="true" outlineLevel="0" collapsed="false">
      <c r="A73" s="7" t="s">
        <v>6</v>
      </c>
      <c r="B73" s="10" t="n">
        <v>83.67</v>
      </c>
      <c r="C73" s="10" t="n">
        <v>83.19</v>
      </c>
      <c r="D73" s="10" t="n">
        <v>82.7</v>
      </c>
      <c r="E73" s="10" t="n">
        <v>82.61</v>
      </c>
      <c r="F73" s="10" t="n">
        <v>83.12</v>
      </c>
      <c r="G73" s="10"/>
      <c r="H73" s="10"/>
      <c r="I73" s="10"/>
      <c r="J73" s="10"/>
      <c r="K73" s="10"/>
      <c r="L73" s="10"/>
      <c r="M73" s="3"/>
      <c r="N73" s="9" t="n">
        <f aca="false">AVERAGE(B73:K73)</f>
        <v>83.058</v>
      </c>
      <c r="O73" s="9" t="n">
        <f aca="false">STDEV(B73:K73)</f>
        <v>0.425640693543275</v>
      </c>
      <c r="P73" s="9" t="n">
        <f aca="false">100*O73/N73</f>
        <v>0.51246200672214</v>
      </c>
    </row>
    <row r="74" customFormat="false" ht="15.75" hidden="false" customHeight="true" outlineLevel="0" collapsed="false">
      <c r="A74" s="7" t="s">
        <v>7</v>
      </c>
      <c r="B74" s="10" t="n">
        <v>116.93</v>
      </c>
      <c r="C74" s="10" t="n">
        <v>116.2</v>
      </c>
      <c r="D74" s="10" t="n">
        <v>116.72</v>
      </c>
      <c r="E74" s="10" t="n">
        <v>116.03</v>
      </c>
      <c r="F74" s="10" t="n">
        <v>116.46</v>
      </c>
      <c r="G74" s="10"/>
      <c r="H74" s="10"/>
      <c r="I74" s="10"/>
      <c r="J74" s="10"/>
      <c r="K74" s="10"/>
      <c r="L74" s="10"/>
      <c r="M74" s="3"/>
      <c r="N74" s="9" t="n">
        <f aca="false">AVERAGE(B74:K74)</f>
        <v>116.468</v>
      </c>
      <c r="O74" s="9" t="n">
        <f aca="false">STDEV(B74:K74)</f>
        <v>0.367654729331748</v>
      </c>
      <c r="P74" s="9" t="n">
        <f aca="false">100*O74/N74</f>
        <v>0.315670166339036</v>
      </c>
    </row>
    <row r="75" customFormat="false" ht="15.75" hidden="false" customHeight="true" outlineLevel="0" collapsed="false">
      <c r="A75" s="7" t="s">
        <v>8</v>
      </c>
      <c r="B75" s="10" t="n">
        <v>240.6</v>
      </c>
      <c r="C75" s="10" t="n">
        <v>241.8</v>
      </c>
      <c r="D75" s="10" t="n">
        <v>239.78</v>
      </c>
      <c r="E75" s="10" t="n">
        <v>239.23</v>
      </c>
      <c r="F75" s="10" t="n">
        <v>239.76</v>
      </c>
      <c r="G75" s="10"/>
      <c r="H75" s="10"/>
      <c r="I75" s="10"/>
      <c r="J75" s="10"/>
      <c r="K75" s="10"/>
      <c r="L75" s="10"/>
      <c r="M75" s="3"/>
      <c r="N75" s="9" t="n">
        <f aca="false">AVERAGE(B75:K75)</f>
        <v>240.234</v>
      </c>
      <c r="O75" s="9" t="n">
        <f aca="false">STDEV(B75:K75)</f>
        <v>1.00313508561909</v>
      </c>
      <c r="P75" s="9" t="n">
        <f aca="false">100*O75/N75</f>
        <v>0.417565825661267</v>
      </c>
    </row>
    <row r="76" customFormat="false" ht="15.75" hidden="false" customHeight="true" outlineLevel="0" collapsed="false">
      <c r="A76" s="7" t="s">
        <v>9</v>
      </c>
      <c r="B76" s="10" t="n">
        <v>459.89</v>
      </c>
      <c r="C76" s="10" t="n">
        <v>456.7</v>
      </c>
      <c r="D76" s="10" t="n">
        <v>456.39</v>
      </c>
      <c r="E76" s="10" t="n">
        <v>454.51</v>
      </c>
      <c r="F76" s="10" t="n">
        <v>457.56</v>
      </c>
      <c r="G76" s="10"/>
      <c r="H76" s="10"/>
      <c r="I76" s="10"/>
      <c r="J76" s="10"/>
      <c r="K76" s="10"/>
      <c r="L76" s="10"/>
      <c r="M76" s="3"/>
      <c r="N76" s="9" t="n">
        <f aca="false">AVERAGE(B76:K76)</f>
        <v>457.01</v>
      </c>
      <c r="O76" s="9" t="n">
        <f aca="false">STDEV(B76:K76)</f>
        <v>1.95751117493617</v>
      </c>
      <c r="P76" s="9" t="n">
        <f aca="false">100*O76/N76</f>
        <v>0.428330052938923</v>
      </c>
    </row>
    <row r="77" customFormat="false" ht="15.75" hidden="false" customHeight="true" outlineLevel="0" collapsed="false">
      <c r="A77" s="7" t="s">
        <v>10</v>
      </c>
      <c r="B77" s="10" t="n">
        <v>865.37</v>
      </c>
      <c r="C77" s="10" t="n">
        <v>860.84</v>
      </c>
      <c r="D77" s="10" t="n">
        <v>860.3</v>
      </c>
      <c r="E77" s="10" t="n">
        <v>854.16</v>
      </c>
      <c r="F77" s="10" t="n">
        <v>862.28</v>
      </c>
      <c r="G77" s="10"/>
      <c r="H77" s="10"/>
      <c r="I77" s="10"/>
      <c r="J77" s="10"/>
      <c r="K77" s="10"/>
      <c r="L77" s="10"/>
      <c r="M77" s="3"/>
      <c r="N77" s="9" t="n">
        <f aca="false">AVERAGE(B77:K77)</f>
        <v>860.59</v>
      </c>
      <c r="O77" s="9" t="n">
        <f aca="false">STDEV(B77:K77)</f>
        <v>4.09865831705939</v>
      </c>
      <c r="P77" s="9" t="n">
        <f aca="false">100*O77/N77</f>
        <v>0.476261438903472</v>
      </c>
    </row>
    <row r="78" customFormat="false" ht="15.75" hidden="false" customHeight="true" outlineLevel="0" collapsed="false">
      <c r="A78" s="7" t="s">
        <v>11</v>
      </c>
      <c r="B78" s="10" t="n">
        <v>1658.97</v>
      </c>
      <c r="C78" s="10" t="n">
        <v>1657.21</v>
      </c>
      <c r="D78" s="10" t="n">
        <v>1655.2</v>
      </c>
      <c r="E78" s="10" t="n">
        <v>1657.37</v>
      </c>
      <c r="F78" s="10" t="n">
        <v>1662.46</v>
      </c>
      <c r="G78" s="10"/>
      <c r="H78" s="10"/>
      <c r="I78" s="10"/>
      <c r="J78" s="10"/>
      <c r="K78" s="10"/>
      <c r="L78" s="10"/>
      <c r="M78" s="3"/>
      <c r="N78" s="9" t="n">
        <f aca="false">AVERAGE(B78:K78)</f>
        <v>1658.242</v>
      </c>
      <c r="O78" s="9" t="n">
        <f aca="false">STDEV(B78:K78)</f>
        <v>2.71111969488624</v>
      </c>
      <c r="P78" s="9" t="n">
        <f aca="false">100*O78/N78</f>
        <v>0.163493609188902</v>
      </c>
    </row>
    <row r="79" customFormat="false" ht="15.75" hidden="false" customHeight="true" outlineLevel="0" collapsed="false">
      <c r="A79" s="7" t="s">
        <v>12</v>
      </c>
      <c r="B79" s="10" t="n">
        <v>3277.16</v>
      </c>
      <c r="C79" s="10" t="n">
        <v>3285.14</v>
      </c>
      <c r="D79" s="10" t="n">
        <v>3283.67</v>
      </c>
      <c r="E79" s="10" t="n">
        <v>3251.95</v>
      </c>
      <c r="F79" s="10" t="n">
        <v>3273.07</v>
      </c>
      <c r="G79" s="10"/>
      <c r="H79" s="10"/>
      <c r="I79" s="10"/>
      <c r="J79" s="10"/>
      <c r="K79" s="10"/>
      <c r="L79" s="10"/>
      <c r="M79" s="3"/>
      <c r="N79" s="9" t="n">
        <f aca="false">AVERAGE(B79:K79)</f>
        <v>3274.198</v>
      </c>
      <c r="O79" s="9" t="n">
        <f aca="false">STDEV(B79:K79)</f>
        <v>13.3647435441164</v>
      </c>
      <c r="P79" s="9" t="n">
        <f aca="false">100*O79/N79</f>
        <v>0.408183730614838</v>
      </c>
    </row>
    <row r="80" customFormat="false" ht="15.75" hidden="false" customHeight="true" outlineLevel="0" collapsed="false">
      <c r="A80" s="7" t="s">
        <v>13</v>
      </c>
      <c r="B80" s="8" t="n">
        <v>6694.52</v>
      </c>
      <c r="C80" s="8" t="n">
        <v>6681.01</v>
      </c>
      <c r="D80" s="8" t="n">
        <v>6668.45</v>
      </c>
      <c r="E80" s="8" t="n">
        <v>6586.72</v>
      </c>
      <c r="F80" s="8" t="n">
        <v>6613.62</v>
      </c>
      <c r="G80" s="8"/>
      <c r="H80" s="8"/>
      <c r="I80" s="8"/>
      <c r="J80" s="8"/>
      <c r="K80" s="8"/>
      <c r="L80" s="10"/>
      <c r="M80" s="3"/>
      <c r="N80" s="9" t="n">
        <f aca="false">AVERAGE(B80:K80)</f>
        <v>6648.864</v>
      </c>
      <c r="O80" s="9" t="n">
        <f aca="false">STDEV(B80:K80)</f>
        <v>46.3828182628008</v>
      </c>
      <c r="P80" s="9" t="n">
        <f aca="false">100*O80/N80</f>
        <v>0.697605158757959</v>
      </c>
    </row>
    <row r="81" customFormat="false" ht="15.75" hidden="false" customHeight="true" outlineLevel="0" collapsed="false">
      <c r="A81" s="7" t="s">
        <v>14</v>
      </c>
      <c r="B81" s="8" t="n">
        <v>14668.92</v>
      </c>
      <c r="C81" s="8" t="n">
        <v>14605.08</v>
      </c>
      <c r="D81" s="8" t="n">
        <v>14648.02</v>
      </c>
      <c r="E81" s="8" t="n">
        <v>14634.69</v>
      </c>
      <c r="F81" s="8" t="n">
        <v>14579.19</v>
      </c>
      <c r="G81" s="8"/>
      <c r="H81" s="8"/>
      <c r="I81" s="8"/>
      <c r="J81" s="8"/>
      <c r="K81" s="8"/>
      <c r="L81" s="10"/>
      <c r="M81" s="3"/>
      <c r="N81" s="9" t="n">
        <f aca="false">AVERAGE(B81:K81)</f>
        <v>14627.18</v>
      </c>
      <c r="O81" s="9" t="n">
        <f aca="false">STDEV(B81:K81)</f>
        <v>35.441442549648</v>
      </c>
      <c r="P81" s="9" t="n">
        <f aca="false">100*O81/N81</f>
        <v>0.242298532934222</v>
      </c>
    </row>
    <row r="82" customFormat="false" ht="15.75" hidden="false" customHeight="true" outlineLevel="0" collapsed="false">
      <c r="A82" s="7" t="s">
        <v>15</v>
      </c>
      <c r="B82" s="8" t="n">
        <v>31389.76</v>
      </c>
      <c r="C82" s="8" t="n">
        <v>31370.96</v>
      </c>
      <c r="D82" s="8" t="n">
        <v>31517</v>
      </c>
      <c r="E82" s="8" t="n">
        <v>31380.71</v>
      </c>
      <c r="F82" s="8" t="n">
        <v>31375.7</v>
      </c>
      <c r="G82" s="8"/>
      <c r="H82" s="8"/>
      <c r="I82" s="8"/>
      <c r="J82" s="8"/>
      <c r="K82" s="8"/>
      <c r="L82" s="10"/>
      <c r="M82" s="3"/>
      <c r="N82" s="9" t="n">
        <f aca="false">AVERAGE(B82:K82)</f>
        <v>31406.826</v>
      </c>
      <c r="O82" s="9" t="n">
        <f aca="false">STDEV(B82:K82)</f>
        <v>61.9814527096617</v>
      </c>
      <c r="P82" s="9" t="n">
        <f aca="false">100*O82/N82</f>
        <v>0.197350259811869</v>
      </c>
    </row>
    <row r="83" customFormat="false" ht="15.75" hidden="false" customHeight="true" outlineLevel="0" collapsed="false">
      <c r="A83" s="7" t="s">
        <v>16</v>
      </c>
      <c r="B83" s="8" t="n">
        <v>61960.39</v>
      </c>
      <c r="C83" s="8" t="n">
        <v>61905.99</v>
      </c>
      <c r="D83" s="8" t="n">
        <v>62002.28</v>
      </c>
      <c r="E83" s="8" t="n">
        <v>61913.27</v>
      </c>
      <c r="F83" s="8" t="n">
        <v>61869.57</v>
      </c>
      <c r="G83" s="8"/>
      <c r="H83" s="8"/>
      <c r="I83" s="8"/>
      <c r="J83" s="8"/>
      <c r="K83" s="8"/>
      <c r="L83" s="10"/>
      <c r="M83" s="3"/>
      <c r="N83" s="9" t="n">
        <f aca="false">AVERAGE(B83:K83)</f>
        <v>61930.3</v>
      </c>
      <c r="O83" s="9" t="n">
        <f aca="false">STDEV(B83:K83)</f>
        <v>51.6131242999299</v>
      </c>
      <c r="P83" s="9" t="n">
        <f aca="false">100*O83/N83</f>
        <v>0.0833406657160225</v>
      </c>
    </row>
    <row r="84" customFormat="false" ht="15.75" hidden="false" customHeight="true" outlineLevel="0" collapsed="false">
      <c r="A84" s="5" t="s">
        <v>17</v>
      </c>
      <c r="B84" s="8" t="n">
        <v>146183.42</v>
      </c>
      <c r="C84" s="8" t="n">
        <v>146406.31</v>
      </c>
      <c r="D84" s="8" t="n">
        <v>146315.08</v>
      </c>
      <c r="E84" s="8" t="n">
        <v>146268.33</v>
      </c>
      <c r="F84" s="8" t="n">
        <v>146337.89</v>
      </c>
      <c r="G84" s="8"/>
      <c r="H84" s="8"/>
      <c r="I84" s="8"/>
      <c r="J84" s="8"/>
      <c r="K84" s="8"/>
      <c r="L84" s="10"/>
      <c r="M84" s="3"/>
      <c r="N84" s="9" t="n">
        <f aca="false">AVERAGE(B84:K84)</f>
        <v>146302.206</v>
      </c>
      <c r="O84" s="9" t="n">
        <f aca="false">STDEV(B84:K84)</f>
        <v>82.9675052656129</v>
      </c>
      <c r="P84" s="9" t="n">
        <f aca="false">100*O84/N84</f>
        <v>0.0567096748121576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3"/>
      <c r="N90" s="3"/>
      <c r="O90" s="3"/>
      <c r="P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/>
      <c r="N91" s="6" t="s">
        <v>3</v>
      </c>
      <c r="O91" s="6" t="s">
        <v>4</v>
      </c>
      <c r="P91" s="6" t="s">
        <v>5</v>
      </c>
    </row>
    <row r="92" customFormat="false" ht="15.75" hidden="false" customHeight="true" outlineLevel="0" collapsed="false">
      <c r="A92" s="7" t="n">
        <v>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9" t="e">
        <f aca="false">AVERAGE(B92:K92)</f>
        <v>#DIV/0!</v>
      </c>
      <c r="O92" s="9" t="e">
        <f aca="false">STDEV(B92:K92)</f>
        <v>#DIV/0!</v>
      </c>
      <c r="P92" s="9" t="e">
        <f aca="false">100*O92/N92</f>
        <v>#DIV/0!</v>
      </c>
    </row>
    <row r="93" customFormat="false" ht="15.75" hidden="false" customHeight="true" outlineLevel="0" collapsed="false">
      <c r="A93" s="7" t="n">
        <v>2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9" t="e">
        <f aca="false">AVERAGE(B93:K93)</f>
        <v>#DIV/0!</v>
      </c>
      <c r="O93" s="9" t="e">
        <f aca="false">STDEV(B93:K93)</f>
        <v>#DIV/0!</v>
      </c>
      <c r="P93" s="9" t="e">
        <f aca="false">100*O93/N93</f>
        <v>#DIV/0!</v>
      </c>
    </row>
    <row r="94" customFormat="false" ht="15.75" hidden="false" customHeight="true" outlineLevel="0" collapsed="false">
      <c r="A94" s="7" t="n">
        <v>4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9" t="e">
        <f aca="false">AVERAGE(B94:K94)</f>
        <v>#DIV/0!</v>
      </c>
      <c r="O94" s="9" t="e">
        <f aca="false">STDEV(B94:K94)</f>
        <v>#DIV/0!</v>
      </c>
      <c r="P94" s="9" t="e">
        <f aca="false">100*O94/N94</f>
        <v>#DIV/0!</v>
      </c>
    </row>
    <row r="95" customFormat="false" ht="15.75" hidden="false" customHeight="true" outlineLevel="0" collapsed="false">
      <c r="A95" s="7" t="n">
        <v>8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9" t="e">
        <f aca="false">AVERAGE(B95:K95)</f>
        <v>#DIV/0!</v>
      </c>
      <c r="O95" s="9" t="e">
        <f aca="false">STDEV(B95:K95)</f>
        <v>#DIV/0!</v>
      </c>
      <c r="P95" s="9" t="e">
        <f aca="false">100*O95/N95</f>
        <v>#DIV/0!</v>
      </c>
    </row>
    <row r="96" customFormat="false" ht="15.75" hidden="false" customHeight="true" outlineLevel="0" collapsed="false">
      <c r="A96" s="7" t="n">
        <v>16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9" t="e">
        <f aca="false">AVERAGE(B96:K96)</f>
        <v>#DIV/0!</v>
      </c>
      <c r="O96" s="9" t="e">
        <f aca="false">STDEV(B96:K96)</f>
        <v>#DIV/0!</v>
      </c>
      <c r="P96" s="9" t="e">
        <f aca="false">100*O96/N96</f>
        <v>#DIV/0!</v>
      </c>
    </row>
    <row r="97" customFormat="false" ht="15.75" hidden="false" customHeight="true" outlineLevel="0" collapsed="false">
      <c r="A97" s="7" t="n">
        <v>32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9" t="e">
        <f aca="false">AVERAGE(B97:K97)</f>
        <v>#DIV/0!</v>
      </c>
      <c r="O97" s="9" t="e">
        <f aca="false">STDEV(B97:K97)</f>
        <v>#DIV/0!</v>
      </c>
      <c r="P97" s="9" t="e">
        <f aca="false">100*O97/N97</f>
        <v>#DIV/0!</v>
      </c>
    </row>
    <row r="98" customFormat="false" ht="15.75" hidden="false" customHeight="true" outlineLevel="0" collapsed="false">
      <c r="A98" s="7" t="n">
        <v>64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9" t="e">
        <f aca="false">AVERAGE(B98:K98)</f>
        <v>#DIV/0!</v>
      </c>
      <c r="O98" s="9" t="e">
        <f aca="false">STDEV(B98:K98)</f>
        <v>#DIV/0!</v>
      </c>
      <c r="P98" s="9" t="e">
        <f aca="false">100*O98/N98</f>
        <v>#DIV/0!</v>
      </c>
    </row>
    <row r="99" customFormat="false" ht="15.75" hidden="false" customHeight="true" outlineLevel="0" collapsed="false">
      <c r="A99" s="7" t="n">
        <v>128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9" t="e">
        <f aca="false">AVERAGE(B99:K99)</f>
        <v>#DIV/0!</v>
      </c>
      <c r="O99" s="9" t="e">
        <f aca="false">STDEV(B99:K99)</f>
        <v>#DIV/0!</v>
      </c>
      <c r="P99" s="9" t="e">
        <f aca="false">100*O99/N99</f>
        <v>#DIV/0!</v>
      </c>
    </row>
    <row r="100" customFormat="false" ht="15.75" hidden="false" customHeight="true" outlineLevel="0" collapsed="false">
      <c r="A100" s="7" t="n">
        <v>256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3"/>
      <c r="N100" s="9" t="e">
        <f aca="false">AVERAGE(B100:K100)</f>
        <v>#DIV/0!</v>
      </c>
      <c r="O100" s="9" t="e">
        <f aca="false">STDEV(B100:K100)</f>
        <v>#DIV/0!</v>
      </c>
      <c r="P100" s="9" t="e">
        <f aca="false">100*O100/N100</f>
        <v>#DIV/0!</v>
      </c>
    </row>
    <row r="101" customFormat="false" ht="15.75" hidden="false" customHeight="true" outlineLevel="0" collapsed="false">
      <c r="A101" s="7" t="n">
        <v>512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3"/>
      <c r="N101" s="9" t="e">
        <f aca="false">AVERAGE(B101:K101)</f>
        <v>#DIV/0!</v>
      </c>
      <c r="O101" s="9" t="e">
        <f aca="false">STDEV(B101:K101)</f>
        <v>#DIV/0!</v>
      </c>
      <c r="P101" s="9" t="e">
        <f aca="false">100*O101/N101</f>
        <v>#DIV/0!</v>
      </c>
    </row>
    <row r="102" customFormat="false" ht="15.75" hidden="false" customHeight="true" outlineLevel="0" collapsed="false">
      <c r="A102" s="7" t="s">
        <v>6</v>
      </c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3"/>
      <c r="N102" s="9" t="e">
        <f aca="false">AVERAGE(B102:K102)</f>
        <v>#DIV/0!</v>
      </c>
      <c r="O102" s="9" t="e">
        <f aca="false">STDEV(B102:K102)</f>
        <v>#DIV/0!</v>
      </c>
      <c r="P102" s="9" t="e">
        <f aca="false">100*O102/N102</f>
        <v>#DIV/0!</v>
      </c>
    </row>
    <row r="103" customFormat="false" ht="15.75" hidden="false" customHeight="true" outlineLevel="0" collapsed="false">
      <c r="A103" s="7" t="s">
        <v>7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3"/>
      <c r="N103" s="9" t="e">
        <f aca="false">AVERAGE(B103:K103)</f>
        <v>#DIV/0!</v>
      </c>
      <c r="O103" s="9" t="e">
        <f aca="false">STDEV(B103:K103)</f>
        <v>#DIV/0!</v>
      </c>
      <c r="P103" s="9" t="e">
        <f aca="false">100*O103/N103</f>
        <v>#DIV/0!</v>
      </c>
    </row>
    <row r="104" customFormat="false" ht="15.75" hidden="false" customHeight="true" outlineLevel="0" collapsed="false">
      <c r="A104" s="7" t="s">
        <v>8</v>
      </c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3"/>
      <c r="N104" s="9" t="e">
        <f aca="false">AVERAGE(B104:K104)</f>
        <v>#DIV/0!</v>
      </c>
      <c r="O104" s="9" t="e">
        <f aca="false">STDEV(B104:K104)</f>
        <v>#DIV/0!</v>
      </c>
      <c r="P104" s="9" t="e">
        <f aca="false">100*O104/N104</f>
        <v>#DIV/0!</v>
      </c>
    </row>
    <row r="105" customFormat="false" ht="15.75" hidden="false" customHeight="true" outlineLevel="0" collapsed="false">
      <c r="A105" s="7" t="s">
        <v>9</v>
      </c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3"/>
      <c r="N105" s="9" t="e">
        <f aca="false">AVERAGE(B105:K105)</f>
        <v>#DIV/0!</v>
      </c>
      <c r="O105" s="9" t="e">
        <f aca="false">STDEV(B105:K105)</f>
        <v>#DIV/0!</v>
      </c>
      <c r="P105" s="9" t="e">
        <f aca="false">100*O105/N105</f>
        <v>#DIV/0!</v>
      </c>
    </row>
    <row r="106" customFormat="false" ht="15.75" hidden="false" customHeight="true" outlineLevel="0" collapsed="false">
      <c r="A106" s="7" t="s">
        <v>10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3"/>
      <c r="N106" s="9" t="e">
        <f aca="false">AVERAGE(B106:K106)</f>
        <v>#DIV/0!</v>
      </c>
      <c r="O106" s="9" t="e">
        <f aca="false">STDEV(B106:K106)</f>
        <v>#DIV/0!</v>
      </c>
      <c r="P106" s="9" t="e">
        <f aca="false">100*O106/N106</f>
        <v>#DIV/0!</v>
      </c>
    </row>
    <row r="107" customFormat="false" ht="15.75" hidden="false" customHeight="true" outlineLevel="0" collapsed="false">
      <c r="A107" s="7" t="s">
        <v>11</v>
      </c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3"/>
      <c r="N107" s="9" t="e">
        <f aca="false">AVERAGE(B107:K107)</f>
        <v>#DIV/0!</v>
      </c>
      <c r="O107" s="9" t="e">
        <f aca="false">STDEV(B107:K107)</f>
        <v>#DIV/0!</v>
      </c>
      <c r="P107" s="9" t="e">
        <f aca="false">100*O107/N107</f>
        <v>#DIV/0!</v>
      </c>
    </row>
    <row r="108" customFormat="false" ht="15.75" hidden="false" customHeight="true" outlineLevel="0" collapsed="false">
      <c r="A108" s="7" t="s">
        <v>12</v>
      </c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3"/>
      <c r="N108" s="9" t="e">
        <f aca="false">AVERAGE(B108:K108)</f>
        <v>#DIV/0!</v>
      </c>
      <c r="O108" s="9" t="e">
        <f aca="false">STDEV(B108:K108)</f>
        <v>#DIV/0!</v>
      </c>
      <c r="P108" s="9" t="e">
        <f aca="false">100*O108/N108</f>
        <v>#DIV/0!</v>
      </c>
    </row>
    <row r="109" customFormat="false" ht="15.75" hidden="false" customHeight="true" outlineLevel="0" collapsed="false">
      <c r="A109" s="7" t="s">
        <v>13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10"/>
      <c r="M109" s="3"/>
      <c r="N109" s="9" t="e">
        <f aca="false">AVERAGE(B109:K109)</f>
        <v>#DIV/0!</v>
      </c>
      <c r="O109" s="9" t="e">
        <f aca="false">STDEV(B109:K109)</f>
        <v>#DIV/0!</v>
      </c>
      <c r="P109" s="9" t="e">
        <f aca="false">100*O109/N109</f>
        <v>#DIV/0!</v>
      </c>
    </row>
    <row r="110" customFormat="false" ht="15.75" hidden="false" customHeight="true" outlineLevel="0" collapsed="false">
      <c r="A110" s="7" t="s">
        <v>14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10"/>
      <c r="M110" s="3"/>
      <c r="N110" s="9" t="e">
        <f aca="false">AVERAGE(B110:K110)</f>
        <v>#DIV/0!</v>
      </c>
      <c r="O110" s="9" t="e">
        <f aca="false">STDEV(B110:K110)</f>
        <v>#DIV/0!</v>
      </c>
      <c r="P110" s="9" t="e">
        <f aca="false">100*O110/N110</f>
        <v>#DIV/0!</v>
      </c>
    </row>
    <row r="111" customFormat="false" ht="15.75" hidden="false" customHeight="true" outlineLevel="0" collapsed="false">
      <c r="A111" s="7" t="s">
        <v>15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10"/>
      <c r="M111" s="3"/>
      <c r="N111" s="9" t="e">
        <f aca="false">AVERAGE(B111:K111)</f>
        <v>#DIV/0!</v>
      </c>
      <c r="O111" s="9" t="e">
        <f aca="false">STDEV(B111:K111)</f>
        <v>#DIV/0!</v>
      </c>
      <c r="P111" s="9" t="e">
        <f aca="false">100*O111/N111</f>
        <v>#DIV/0!</v>
      </c>
    </row>
    <row r="112" customFormat="false" ht="15.75" hidden="false" customHeight="true" outlineLevel="0" collapsed="false">
      <c r="A112" s="7" t="s">
        <v>16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10"/>
      <c r="M112" s="3"/>
      <c r="N112" s="9" t="e">
        <f aca="false">AVERAGE(B112:K112)</f>
        <v>#DIV/0!</v>
      </c>
      <c r="O112" s="9" t="e">
        <f aca="false">STDEV(B112:K112)</f>
        <v>#DIV/0!</v>
      </c>
      <c r="P112" s="9" t="e">
        <f aca="false">100*O112/N112</f>
        <v>#DIV/0!</v>
      </c>
    </row>
    <row r="113" customFormat="false" ht="15.75" hidden="false" customHeight="true" outlineLevel="0" collapsed="false">
      <c r="A113" s="5" t="s">
        <v>17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10"/>
      <c r="M113" s="3"/>
      <c r="N113" s="9" t="e">
        <f aca="false">AVERAGE(B113:K113)</f>
        <v>#DIV/0!</v>
      </c>
      <c r="O113" s="9" t="e">
        <f aca="false">STDEV(B113:K113)</f>
        <v>#DIV/0!</v>
      </c>
      <c r="P113" s="9" t="e">
        <f aca="false">100*O113/N113</f>
        <v>#DIV/0!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N63" activeCellId="0" sqref="N63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9" t="e">
        <f aca="false">AVERAGE(B5:K5)</f>
        <v>#DIV/0!</v>
      </c>
      <c r="O5" s="9" t="e">
        <f aca="false">STDEV(B5:K5)</f>
        <v>#DIV/0!</v>
      </c>
      <c r="P5" s="9" t="e">
        <f aca="false">100*O5/N5</f>
        <v>#DIV/0!</v>
      </c>
    </row>
    <row r="6" customFormat="false" ht="15.75" hidden="false" customHeight="true" outlineLevel="0" collapsed="false">
      <c r="A6" s="7" t="n">
        <v>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9" t="e">
        <f aca="false">AVERAGE(B6:K6)</f>
        <v>#DIV/0!</v>
      </c>
      <c r="O6" s="9" t="e">
        <f aca="false">STDEV(B6:K6)</f>
        <v>#DIV/0!</v>
      </c>
      <c r="P6" s="9" t="e">
        <f aca="false">100*O6/N6</f>
        <v>#DIV/0!</v>
      </c>
    </row>
    <row r="7" customFormat="false" ht="15.75" hidden="false" customHeight="true" outlineLevel="0" collapsed="false">
      <c r="A7" s="7" t="n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9" t="e">
        <f aca="false">AVERAGE(B7:K7)</f>
        <v>#DIV/0!</v>
      </c>
      <c r="O7" s="9" t="e">
        <f aca="false">STDEV(B7:K7)</f>
        <v>#DIV/0!</v>
      </c>
      <c r="P7" s="9" t="e">
        <f aca="false">100*O7/N7</f>
        <v>#DIV/0!</v>
      </c>
    </row>
    <row r="8" customFormat="false" ht="15.75" hidden="false" customHeight="true" outlineLevel="0" collapsed="false">
      <c r="A8" s="7" t="n">
        <v>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9" t="e">
        <f aca="false">AVERAGE(B8:K8)</f>
        <v>#DIV/0!</v>
      </c>
      <c r="O8" s="9" t="e">
        <f aca="false">STDEV(B8:K8)</f>
        <v>#DIV/0!</v>
      </c>
      <c r="P8" s="9" t="e">
        <f aca="false">100*O8/N8</f>
        <v>#DIV/0!</v>
      </c>
    </row>
    <row r="9" customFormat="false" ht="15.75" hidden="false" customHeight="true" outlineLevel="0" collapsed="false">
      <c r="A9" s="7" t="n">
        <v>16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9" t="e">
        <f aca="false">AVERAGE(B9:K9)</f>
        <v>#DIV/0!</v>
      </c>
      <c r="O9" s="9" t="e">
        <f aca="false">STDEV(B9:K9)</f>
        <v>#DIV/0!</v>
      </c>
      <c r="P9" s="9" t="e">
        <f aca="false">100*O9/N9</f>
        <v>#DIV/0!</v>
      </c>
    </row>
    <row r="10" customFormat="false" ht="15.75" hidden="false" customHeight="true" outlineLevel="0" collapsed="false">
      <c r="A10" s="7" t="n">
        <v>32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9" t="e">
        <f aca="false">AVERAGE(B10:K10)</f>
        <v>#DIV/0!</v>
      </c>
      <c r="O10" s="9" t="e">
        <f aca="false">STDEV(B10:K10)</f>
        <v>#DIV/0!</v>
      </c>
      <c r="P10" s="9" t="e">
        <f aca="false">100*O10/N10</f>
        <v>#DIV/0!</v>
      </c>
    </row>
    <row r="11" customFormat="false" ht="15.75" hidden="false" customHeight="true" outlineLevel="0" collapsed="false">
      <c r="A11" s="7" t="n">
        <v>64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9" t="e">
        <f aca="false">AVERAGE(B11:K11)</f>
        <v>#DIV/0!</v>
      </c>
      <c r="O11" s="9" t="e">
        <f aca="false">STDEV(B11:K11)</f>
        <v>#DIV/0!</v>
      </c>
      <c r="P11" s="9" t="e">
        <f aca="false">100*O11/N11</f>
        <v>#DIV/0!</v>
      </c>
    </row>
    <row r="12" customFormat="false" ht="15.75" hidden="false" customHeight="true" outlineLevel="0" collapsed="false">
      <c r="A12" s="7" t="n">
        <v>128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9" t="e">
        <f aca="false">AVERAGE(B12:K12)</f>
        <v>#DIV/0!</v>
      </c>
      <c r="O12" s="9" t="e">
        <f aca="false">STDEV(B12:K12)</f>
        <v>#DIV/0!</v>
      </c>
      <c r="P12" s="9" t="e">
        <f aca="false">100*O12/N12</f>
        <v>#DIV/0!</v>
      </c>
    </row>
    <row r="13" customFormat="false" ht="15.75" hidden="false" customHeight="true" outlineLevel="0" collapsed="false">
      <c r="A13" s="7" t="n">
        <v>256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3"/>
      <c r="N13" s="9" t="e">
        <f aca="false">AVERAGE(B13:K13)</f>
        <v>#DIV/0!</v>
      </c>
      <c r="O13" s="9" t="e">
        <f aca="false">STDEV(B13:K13)</f>
        <v>#DIV/0!</v>
      </c>
      <c r="P13" s="9" t="e">
        <f aca="false">100*O13/N13</f>
        <v>#DIV/0!</v>
      </c>
    </row>
    <row r="14" customFormat="false" ht="15.75" hidden="false" customHeight="true" outlineLevel="0" collapsed="false">
      <c r="A14" s="7" t="n">
        <v>512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3"/>
      <c r="N14" s="9" t="e">
        <f aca="false">AVERAGE(B14:K14)</f>
        <v>#DIV/0!</v>
      </c>
      <c r="O14" s="9" t="e">
        <f aca="false">STDEV(B14:K14)</f>
        <v>#DIV/0!</v>
      </c>
      <c r="P14" s="9" t="e">
        <f aca="false">100*O14/N14</f>
        <v>#DIV/0!</v>
      </c>
    </row>
    <row r="15" customFormat="false" ht="15.75" hidden="false" customHeight="true" outlineLevel="0" collapsed="false">
      <c r="A15" s="7" t="s">
        <v>6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"/>
      <c r="N15" s="9" t="e">
        <f aca="false">AVERAGE(B15:K15)</f>
        <v>#DIV/0!</v>
      </c>
      <c r="O15" s="9" t="e">
        <f aca="false">STDEV(B15:K15)</f>
        <v>#DIV/0!</v>
      </c>
      <c r="P15" s="9" t="e">
        <f aca="false">100*O15/N15</f>
        <v>#DIV/0!</v>
      </c>
    </row>
    <row r="16" customFormat="false" ht="15.75" hidden="false" customHeight="true" outlineLevel="0" collapsed="false">
      <c r="A16" s="7" t="s">
        <v>7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3"/>
      <c r="N16" s="9" t="e">
        <f aca="false">AVERAGE(B16:K16)</f>
        <v>#DIV/0!</v>
      </c>
      <c r="O16" s="9" t="e">
        <f aca="false">STDEV(B16:K16)</f>
        <v>#DIV/0!</v>
      </c>
      <c r="P16" s="9" t="e">
        <f aca="false">100*O16/N16</f>
        <v>#DIV/0!</v>
      </c>
    </row>
    <row r="17" customFormat="false" ht="15.75" hidden="false" customHeight="true" outlineLevel="0" collapsed="false">
      <c r="A17" s="7" t="s">
        <v>8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3"/>
      <c r="N17" s="9" t="e">
        <f aca="false">AVERAGE(B17:K17)</f>
        <v>#DIV/0!</v>
      </c>
      <c r="O17" s="9" t="e">
        <f aca="false">STDEV(B17:K17)</f>
        <v>#DIV/0!</v>
      </c>
      <c r="P17" s="9" t="e">
        <f aca="false">100*O17/N17</f>
        <v>#DIV/0!</v>
      </c>
    </row>
    <row r="18" customFormat="false" ht="15.75" hidden="false" customHeight="true" outlineLevel="0" collapsed="false">
      <c r="A18" s="7" t="s">
        <v>9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"/>
      <c r="N18" s="9" t="e">
        <f aca="false">AVERAGE(B18:K18)</f>
        <v>#DIV/0!</v>
      </c>
      <c r="O18" s="9" t="e">
        <f aca="false">STDEV(B18:K18)</f>
        <v>#DIV/0!</v>
      </c>
      <c r="P18" s="9" t="e">
        <f aca="false">100*O18/N18</f>
        <v>#DIV/0!</v>
      </c>
    </row>
    <row r="19" customFormat="false" ht="15.75" hidden="false" customHeight="true" outlineLevel="0" collapsed="false">
      <c r="A19" s="7" t="s">
        <v>10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3"/>
      <c r="N19" s="9" t="e">
        <f aca="false">AVERAGE(B19:K19)</f>
        <v>#DIV/0!</v>
      </c>
      <c r="O19" s="9" t="e">
        <f aca="false">STDEV(B19:K19)</f>
        <v>#DIV/0!</v>
      </c>
      <c r="P19" s="9" t="e">
        <f aca="false">100*O19/N19</f>
        <v>#DIV/0!</v>
      </c>
    </row>
    <row r="20" customFormat="false" ht="15.75" hidden="false" customHeight="true" outlineLevel="0" collapsed="false">
      <c r="A20" s="7" t="s">
        <v>11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3"/>
      <c r="N20" s="9" t="e">
        <f aca="false">AVERAGE(B20:K20)</f>
        <v>#DIV/0!</v>
      </c>
      <c r="O20" s="9" t="e">
        <f aca="false">STDEV(B20:K20)</f>
        <v>#DIV/0!</v>
      </c>
      <c r="P20" s="9" t="e">
        <f aca="false">100*O20/N20</f>
        <v>#DIV/0!</v>
      </c>
    </row>
    <row r="21" customFormat="false" ht="15.75" hidden="false" customHeight="true" outlineLevel="0" collapsed="false">
      <c r="A21" s="7" t="s">
        <v>12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"/>
      <c r="N21" s="9" t="e">
        <f aca="false">AVERAGE(B21:K21)</f>
        <v>#DIV/0!</v>
      </c>
      <c r="O21" s="9" t="e">
        <f aca="false">STDEV(B21:K21)</f>
        <v>#DIV/0!</v>
      </c>
      <c r="P21" s="9" t="e">
        <f aca="false">100*O21/N21</f>
        <v>#DIV/0!</v>
      </c>
    </row>
    <row r="22" customFormat="false" ht="15.75" hidden="false" customHeight="true" outlineLevel="0" collapsed="false">
      <c r="A22" s="7" t="s">
        <v>13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10"/>
      <c r="M22" s="3"/>
      <c r="N22" s="9" t="e">
        <f aca="false">AVERAGE(B22:K22)</f>
        <v>#DIV/0!</v>
      </c>
      <c r="O22" s="9" t="e">
        <f aca="false">STDEV(B22:K22)</f>
        <v>#DIV/0!</v>
      </c>
      <c r="P22" s="9" t="e">
        <f aca="false">100*O22/N22</f>
        <v>#DIV/0!</v>
      </c>
    </row>
    <row r="23" customFormat="false" ht="15.75" hidden="false" customHeight="true" outlineLevel="0" collapsed="false">
      <c r="A23" s="7" t="s">
        <v>14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10"/>
      <c r="M23" s="3"/>
      <c r="N23" s="9" t="e">
        <f aca="false">AVERAGE(B23:K23)</f>
        <v>#DIV/0!</v>
      </c>
      <c r="O23" s="9" t="e">
        <f aca="false">STDEV(B23:K23)</f>
        <v>#DIV/0!</v>
      </c>
      <c r="P23" s="9" t="e">
        <f aca="false">100*O23/N23</f>
        <v>#DIV/0!</v>
      </c>
    </row>
    <row r="24" customFormat="false" ht="15.75" hidden="false" customHeight="true" outlineLevel="0" collapsed="false">
      <c r="A24" s="7" t="s">
        <v>15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10"/>
      <c r="M24" s="3"/>
      <c r="N24" s="9" t="e">
        <f aca="false">AVERAGE(B24:K24)</f>
        <v>#DIV/0!</v>
      </c>
      <c r="O24" s="9" t="e">
        <f aca="false">STDEV(B24:K24)</f>
        <v>#DIV/0!</v>
      </c>
      <c r="P24" s="9" t="e">
        <f aca="false">100*O24/N24</f>
        <v>#DIV/0!</v>
      </c>
    </row>
    <row r="25" customFormat="false" ht="15.75" hidden="false" customHeight="true" outlineLevel="0" collapsed="false">
      <c r="A25" s="7" t="s">
        <v>16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10"/>
      <c r="M25" s="3"/>
      <c r="N25" s="9" t="e">
        <f aca="false">AVERAGE(B25:K25)</f>
        <v>#DIV/0!</v>
      </c>
      <c r="O25" s="9" t="e">
        <f aca="false">STDEV(B25:K25)</f>
        <v>#DIV/0!</v>
      </c>
      <c r="P25" s="9" t="e">
        <f aca="false">100*O25/N25</f>
        <v>#DIV/0!</v>
      </c>
    </row>
    <row r="26" customFormat="false" ht="15.75" hidden="false" customHeight="true" outlineLevel="0" collapsed="false">
      <c r="A26" s="7" t="s">
        <v>17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10"/>
      <c r="M26" s="3"/>
      <c r="N26" s="9" t="e">
        <f aca="false">AVERAGE(B26:K26)</f>
        <v>#DIV/0!</v>
      </c>
      <c r="O26" s="9" t="e">
        <f aca="false">STDEV(B26:K26)</f>
        <v>#DIV/0!</v>
      </c>
      <c r="P26" s="9" t="e">
        <f aca="false">100*O26/N26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3"/>
      <c r="N32" s="3"/>
      <c r="O32" s="3"/>
      <c r="P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/>
      <c r="N33" s="6" t="s">
        <v>3</v>
      </c>
      <c r="O33" s="6" t="s">
        <v>4</v>
      </c>
      <c r="P33" s="6" t="s">
        <v>5</v>
      </c>
    </row>
    <row r="34" customFormat="false" ht="15.75" hidden="false" customHeight="true" outlineLevel="0" collapsed="false">
      <c r="A34" s="7" t="n">
        <v>1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9" t="e">
        <f aca="false">AVERAGE(B34:K34)</f>
        <v>#DIV/0!</v>
      </c>
      <c r="O34" s="9" t="e">
        <f aca="false">STDEV(B34:K34)</f>
        <v>#DIV/0!</v>
      </c>
      <c r="P34" s="9" t="e">
        <f aca="false">100*O34/N34</f>
        <v>#DIV/0!</v>
      </c>
    </row>
    <row r="35" customFormat="false" ht="15.75" hidden="false" customHeight="true" outlineLevel="0" collapsed="false">
      <c r="A35" s="7" t="n">
        <v>2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9" t="e">
        <f aca="false">AVERAGE(B35:K35)</f>
        <v>#DIV/0!</v>
      </c>
      <c r="O35" s="9" t="e">
        <f aca="false">STDEV(B35:K35)</f>
        <v>#DIV/0!</v>
      </c>
      <c r="P35" s="9" t="e">
        <f aca="false">100*O35/N35</f>
        <v>#DIV/0!</v>
      </c>
    </row>
    <row r="36" customFormat="false" ht="15.75" hidden="false" customHeight="true" outlineLevel="0" collapsed="false">
      <c r="A36" s="7" t="n">
        <v>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9" t="e">
        <f aca="false">AVERAGE(B36:K36)</f>
        <v>#DIV/0!</v>
      </c>
      <c r="O36" s="9" t="e">
        <f aca="false">STDEV(B36:K36)</f>
        <v>#DIV/0!</v>
      </c>
      <c r="P36" s="9" t="e">
        <f aca="false">100*O36/N36</f>
        <v>#DIV/0!</v>
      </c>
    </row>
    <row r="37" customFormat="false" ht="15.75" hidden="false" customHeight="true" outlineLevel="0" collapsed="false">
      <c r="A37" s="7" t="n">
        <v>8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9" t="e">
        <f aca="false">AVERAGE(B37:K37)</f>
        <v>#DIV/0!</v>
      </c>
      <c r="O37" s="9" t="e">
        <f aca="false">STDEV(B37:K37)</f>
        <v>#DIV/0!</v>
      </c>
      <c r="P37" s="9" t="e">
        <f aca="false">100*O37/N37</f>
        <v>#DIV/0!</v>
      </c>
    </row>
    <row r="38" customFormat="false" ht="15.75" hidden="false" customHeight="true" outlineLevel="0" collapsed="false">
      <c r="A38" s="7" t="n">
        <v>16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9" t="e">
        <f aca="false">AVERAGE(B38:K38)</f>
        <v>#DIV/0!</v>
      </c>
      <c r="O38" s="9" t="e">
        <f aca="false">STDEV(B38:K38)</f>
        <v>#DIV/0!</v>
      </c>
      <c r="P38" s="9" t="e">
        <f aca="false">100*O38/N38</f>
        <v>#DIV/0!</v>
      </c>
    </row>
    <row r="39" customFormat="false" ht="15.75" hidden="false" customHeight="true" outlineLevel="0" collapsed="false">
      <c r="A39" s="7" t="n">
        <v>32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9" t="e">
        <f aca="false">AVERAGE(B39:K39)</f>
        <v>#DIV/0!</v>
      </c>
      <c r="O39" s="9" t="e">
        <f aca="false">STDEV(B39:K39)</f>
        <v>#DIV/0!</v>
      </c>
      <c r="P39" s="9" t="e">
        <f aca="false">100*O39/N39</f>
        <v>#DIV/0!</v>
      </c>
    </row>
    <row r="40" customFormat="false" ht="15.75" hidden="false" customHeight="true" outlineLevel="0" collapsed="false">
      <c r="A40" s="7" t="n">
        <v>64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9" t="e">
        <f aca="false">AVERAGE(B40:K40)</f>
        <v>#DIV/0!</v>
      </c>
      <c r="O40" s="9" t="e">
        <f aca="false">STDEV(B40:K40)</f>
        <v>#DIV/0!</v>
      </c>
      <c r="P40" s="9" t="e">
        <f aca="false">100*O40/N40</f>
        <v>#DIV/0!</v>
      </c>
    </row>
    <row r="41" customFormat="false" ht="15.75" hidden="false" customHeight="true" outlineLevel="0" collapsed="false">
      <c r="A41" s="7" t="n">
        <v>128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9" t="e">
        <f aca="false">AVERAGE(B41:K41)</f>
        <v>#DIV/0!</v>
      </c>
      <c r="O41" s="9" t="e">
        <f aca="false">STDEV(B41:K41)</f>
        <v>#DIV/0!</v>
      </c>
      <c r="P41" s="9" t="e">
        <f aca="false">100*O41/N41</f>
        <v>#DIV/0!</v>
      </c>
    </row>
    <row r="42" customFormat="false" ht="15.75" hidden="false" customHeight="true" outlineLevel="0" collapsed="false">
      <c r="A42" s="7" t="n">
        <v>256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3"/>
      <c r="N42" s="9" t="e">
        <f aca="false">AVERAGE(B42:K42)</f>
        <v>#DIV/0!</v>
      </c>
      <c r="O42" s="9" t="e">
        <f aca="false">STDEV(B42:K42)</f>
        <v>#DIV/0!</v>
      </c>
      <c r="P42" s="9" t="e">
        <f aca="false">100*O42/N42</f>
        <v>#DIV/0!</v>
      </c>
    </row>
    <row r="43" customFormat="false" ht="15.75" hidden="false" customHeight="true" outlineLevel="0" collapsed="false">
      <c r="A43" s="7" t="n">
        <v>512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3"/>
      <c r="N43" s="9" t="e">
        <f aca="false">AVERAGE(B43:K43)</f>
        <v>#DIV/0!</v>
      </c>
      <c r="O43" s="9" t="e">
        <f aca="false">STDEV(B43:K43)</f>
        <v>#DIV/0!</v>
      </c>
      <c r="P43" s="9" t="e">
        <f aca="false">100*O43/N43</f>
        <v>#DIV/0!</v>
      </c>
    </row>
    <row r="44" customFormat="false" ht="15.75" hidden="false" customHeight="true" outlineLevel="0" collapsed="false">
      <c r="A44" s="7" t="s">
        <v>6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3"/>
      <c r="N44" s="9" t="e">
        <f aca="false">AVERAGE(B44:K44)</f>
        <v>#DIV/0!</v>
      </c>
      <c r="O44" s="9" t="e">
        <f aca="false">STDEV(B44:K44)</f>
        <v>#DIV/0!</v>
      </c>
      <c r="P44" s="9" t="e">
        <f aca="false">100*O44/N44</f>
        <v>#DIV/0!</v>
      </c>
    </row>
    <row r="45" customFormat="false" ht="15.75" hidden="false" customHeight="true" outlineLevel="0" collapsed="false">
      <c r="A45" s="7" t="s">
        <v>7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3"/>
      <c r="N45" s="9" t="e">
        <f aca="false">AVERAGE(B45:K45)</f>
        <v>#DIV/0!</v>
      </c>
      <c r="O45" s="9" t="e">
        <f aca="false">STDEV(B45:K45)</f>
        <v>#DIV/0!</v>
      </c>
      <c r="P45" s="9" t="e">
        <f aca="false">100*O45/N45</f>
        <v>#DIV/0!</v>
      </c>
    </row>
    <row r="46" customFormat="false" ht="15.75" hidden="false" customHeight="true" outlineLevel="0" collapsed="false">
      <c r="A46" s="7" t="s">
        <v>8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3"/>
      <c r="N46" s="9" t="e">
        <f aca="false">AVERAGE(B46:K46)</f>
        <v>#DIV/0!</v>
      </c>
      <c r="O46" s="9" t="e">
        <f aca="false">STDEV(B46:K46)</f>
        <v>#DIV/0!</v>
      </c>
      <c r="P46" s="9" t="e">
        <f aca="false">100*O46/N46</f>
        <v>#DIV/0!</v>
      </c>
    </row>
    <row r="47" customFormat="false" ht="15.75" hidden="false" customHeight="true" outlineLevel="0" collapsed="false">
      <c r="A47" s="7" t="s">
        <v>9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3"/>
      <c r="N47" s="9" t="e">
        <f aca="false">AVERAGE(B47:K47)</f>
        <v>#DIV/0!</v>
      </c>
      <c r="O47" s="9" t="e">
        <f aca="false">STDEV(B47:K47)</f>
        <v>#DIV/0!</v>
      </c>
      <c r="P47" s="9" t="e">
        <f aca="false">100*O47/N47</f>
        <v>#DIV/0!</v>
      </c>
    </row>
    <row r="48" customFormat="false" ht="15.75" hidden="false" customHeight="true" outlineLevel="0" collapsed="false">
      <c r="A48" s="7" t="s">
        <v>10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3"/>
      <c r="N48" s="9" t="e">
        <f aca="false">AVERAGE(B48:K48)</f>
        <v>#DIV/0!</v>
      </c>
      <c r="O48" s="9" t="e">
        <f aca="false">STDEV(B48:K48)</f>
        <v>#DIV/0!</v>
      </c>
      <c r="P48" s="9" t="e">
        <f aca="false">100*O48/N48</f>
        <v>#DIV/0!</v>
      </c>
    </row>
    <row r="49" customFormat="false" ht="15.75" hidden="false" customHeight="true" outlineLevel="0" collapsed="false">
      <c r="A49" s="7" t="s">
        <v>11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3"/>
      <c r="N49" s="9" t="e">
        <f aca="false">AVERAGE(B49:K49)</f>
        <v>#DIV/0!</v>
      </c>
      <c r="O49" s="9" t="e">
        <f aca="false">STDEV(B49:K49)</f>
        <v>#DIV/0!</v>
      </c>
      <c r="P49" s="9" t="e">
        <f aca="false">100*O49/N49</f>
        <v>#DIV/0!</v>
      </c>
    </row>
    <row r="50" customFormat="false" ht="15.75" hidden="false" customHeight="true" outlineLevel="0" collapsed="false">
      <c r="A50" s="7" t="s">
        <v>12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3"/>
      <c r="N50" s="9" t="e">
        <f aca="false">AVERAGE(B50:K50)</f>
        <v>#DIV/0!</v>
      </c>
      <c r="O50" s="9" t="e">
        <f aca="false">STDEV(B50:K50)</f>
        <v>#DIV/0!</v>
      </c>
      <c r="P50" s="9" t="e">
        <f aca="false">100*O50/N50</f>
        <v>#DIV/0!</v>
      </c>
    </row>
    <row r="51" customFormat="false" ht="15.75" hidden="false" customHeight="true" outlineLevel="0" collapsed="false">
      <c r="A51" s="7" t="s">
        <v>13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10"/>
      <c r="M51" s="3"/>
      <c r="N51" s="9" t="e">
        <f aca="false">AVERAGE(B51:K51)</f>
        <v>#DIV/0!</v>
      </c>
      <c r="O51" s="9" t="e">
        <f aca="false">STDEV(B51:K51)</f>
        <v>#DIV/0!</v>
      </c>
      <c r="P51" s="9" t="e">
        <f aca="false">100*O51/N51</f>
        <v>#DIV/0!</v>
      </c>
    </row>
    <row r="52" customFormat="false" ht="15.75" hidden="false" customHeight="true" outlineLevel="0" collapsed="false">
      <c r="A52" s="7" t="s">
        <v>14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10"/>
      <c r="M52" s="3"/>
      <c r="N52" s="9" t="e">
        <f aca="false">AVERAGE(B52:K52)</f>
        <v>#DIV/0!</v>
      </c>
      <c r="O52" s="9" t="e">
        <f aca="false">STDEV(B52:K52)</f>
        <v>#DIV/0!</v>
      </c>
      <c r="P52" s="9" t="e">
        <f aca="false">100*O52/N52</f>
        <v>#DIV/0!</v>
      </c>
    </row>
    <row r="53" customFormat="false" ht="15.75" hidden="false" customHeight="true" outlineLevel="0" collapsed="false">
      <c r="A53" s="7" t="s">
        <v>15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10"/>
      <c r="M53" s="3"/>
      <c r="N53" s="9" t="e">
        <f aca="false">AVERAGE(B53:K53)</f>
        <v>#DIV/0!</v>
      </c>
      <c r="O53" s="9" t="e">
        <f aca="false">STDEV(B53:K53)</f>
        <v>#DIV/0!</v>
      </c>
      <c r="P53" s="9" t="e">
        <f aca="false">100*O53/N53</f>
        <v>#DIV/0!</v>
      </c>
    </row>
    <row r="54" customFormat="false" ht="15.75" hidden="false" customHeight="true" outlineLevel="0" collapsed="false">
      <c r="A54" s="7" t="s">
        <v>16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10"/>
      <c r="M54" s="3"/>
      <c r="N54" s="9" t="e">
        <f aca="false">AVERAGE(B54:K54)</f>
        <v>#DIV/0!</v>
      </c>
      <c r="O54" s="9" t="e">
        <f aca="false">STDEV(B54:K54)</f>
        <v>#DIV/0!</v>
      </c>
      <c r="P54" s="9" t="e">
        <f aca="false">100*O54/N54</f>
        <v>#DIV/0!</v>
      </c>
    </row>
    <row r="55" customFormat="false" ht="15.75" hidden="false" customHeight="true" outlineLevel="0" collapsed="false">
      <c r="A55" s="5" t="s">
        <v>17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10"/>
      <c r="M55" s="3"/>
      <c r="N55" s="9" t="e">
        <f aca="false">AVERAGE(B55:K55)</f>
        <v>#DIV/0!</v>
      </c>
      <c r="O55" s="9" t="e">
        <f aca="false">STDEV(B55:K55)</f>
        <v>#DIV/0!</v>
      </c>
      <c r="P55" s="9" t="e">
        <f aca="false">100*O55/N55</f>
        <v>#DIV/0!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3"/>
      <c r="N61" s="3"/>
      <c r="O61" s="3"/>
      <c r="P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/>
      <c r="N62" s="6" t="s">
        <v>3</v>
      </c>
      <c r="O62" s="6" t="s">
        <v>4</v>
      </c>
      <c r="P62" s="6" t="s">
        <v>5</v>
      </c>
    </row>
    <row r="63" customFormat="false" ht="15.75" hidden="false" customHeight="true" outlineLevel="0" collapsed="false">
      <c r="A63" s="7" t="n">
        <v>1</v>
      </c>
      <c r="B63" s="3" t="n">
        <v>15.12</v>
      </c>
      <c r="C63" s="3" t="n">
        <v>15.13</v>
      </c>
      <c r="D63" s="3" t="n">
        <v>15.24</v>
      </c>
      <c r="E63" s="3" t="n">
        <v>15.11</v>
      </c>
      <c r="F63" s="3" t="n">
        <v>15.21</v>
      </c>
      <c r="G63" s="3"/>
      <c r="H63" s="3"/>
      <c r="I63" s="3"/>
      <c r="J63" s="3"/>
      <c r="K63" s="3"/>
      <c r="L63" s="3"/>
      <c r="M63" s="3"/>
      <c r="N63" s="9" t="n">
        <f aca="false">AVERAGE(B63:K63)</f>
        <v>15.162</v>
      </c>
      <c r="O63" s="9" t="n">
        <f aca="false">STDEV(B63:K63)</f>
        <v>0.058906705900093</v>
      </c>
      <c r="P63" s="9" t="n">
        <f aca="false">100*O63/N63</f>
        <v>0.388515406279468</v>
      </c>
    </row>
    <row r="64" customFormat="false" ht="15.75" hidden="false" customHeight="true" outlineLevel="0" collapsed="false">
      <c r="A64" s="7" t="n">
        <v>2</v>
      </c>
      <c r="B64" s="3" t="n">
        <v>13.07</v>
      </c>
      <c r="C64" s="3" t="n">
        <v>13.17</v>
      </c>
      <c r="D64" s="3" t="n">
        <v>13.29</v>
      </c>
      <c r="E64" s="3" t="n">
        <v>13.11</v>
      </c>
      <c r="F64" s="3" t="n">
        <v>13.09</v>
      </c>
      <c r="G64" s="3"/>
      <c r="H64" s="3"/>
      <c r="I64" s="3"/>
      <c r="J64" s="3"/>
      <c r="K64" s="3"/>
      <c r="L64" s="3"/>
      <c r="M64" s="3"/>
      <c r="N64" s="9" t="n">
        <f aca="false">AVERAGE(B64:K64)</f>
        <v>13.146</v>
      </c>
      <c r="O64" s="9" t="n">
        <f aca="false">STDEV(B64:K64)</f>
        <v>0.0887693640846883</v>
      </c>
      <c r="P64" s="9" t="n">
        <f aca="false">100*O64/N64</f>
        <v>0.675257599913953</v>
      </c>
    </row>
    <row r="65" customFormat="false" ht="15.75" hidden="false" customHeight="true" outlineLevel="0" collapsed="false">
      <c r="A65" s="7" t="n">
        <v>4</v>
      </c>
      <c r="B65" s="3" t="n">
        <v>12.44</v>
      </c>
      <c r="C65" s="3" t="n">
        <v>12.42</v>
      </c>
      <c r="D65" s="3" t="n">
        <v>12.52</v>
      </c>
      <c r="E65" s="3" t="n">
        <v>12.42</v>
      </c>
      <c r="F65" s="3" t="n">
        <v>12.53</v>
      </c>
      <c r="G65" s="3"/>
      <c r="H65" s="3"/>
      <c r="I65" s="3"/>
      <c r="J65" s="3"/>
      <c r="K65" s="3"/>
      <c r="L65" s="3"/>
      <c r="M65" s="3"/>
      <c r="N65" s="9" t="n">
        <f aca="false">AVERAGE(B65:K65)</f>
        <v>12.466</v>
      </c>
      <c r="O65" s="9" t="n">
        <f aca="false">STDEV(B65:K65)</f>
        <v>0.0545893762558245</v>
      </c>
      <c r="P65" s="9" t="n">
        <f aca="false">100*O65/N65</f>
        <v>0.437906114678522</v>
      </c>
    </row>
    <row r="66" customFormat="false" ht="15.75" hidden="false" customHeight="true" outlineLevel="0" collapsed="false">
      <c r="A66" s="7" t="n">
        <v>8</v>
      </c>
      <c r="B66" s="3" t="n">
        <v>13.34</v>
      </c>
      <c r="C66" s="3" t="n">
        <v>13.39</v>
      </c>
      <c r="D66" s="3" t="n">
        <v>13.4</v>
      </c>
      <c r="E66" s="3" t="n">
        <v>13.36</v>
      </c>
      <c r="F66" s="3" t="n">
        <v>13.37</v>
      </c>
      <c r="G66" s="3"/>
      <c r="H66" s="3"/>
      <c r="I66" s="3"/>
      <c r="J66" s="3"/>
      <c r="K66" s="3"/>
      <c r="L66" s="3"/>
      <c r="M66" s="3"/>
      <c r="N66" s="9" t="n">
        <f aca="false">AVERAGE(B66:K66)</f>
        <v>13.372</v>
      </c>
      <c r="O66" s="9" t="n">
        <f aca="false">STDEV(B66:K66)</f>
        <v>0.023874672772627</v>
      </c>
      <c r="P66" s="9" t="n">
        <f aca="false">100*O66/N66</f>
        <v>0.178542273202415</v>
      </c>
    </row>
    <row r="67" customFormat="false" ht="15.75" hidden="false" customHeight="true" outlineLevel="0" collapsed="false">
      <c r="A67" s="7" t="n">
        <v>16</v>
      </c>
      <c r="B67" s="3" t="n">
        <v>15.3</v>
      </c>
      <c r="C67" s="3" t="n">
        <v>15.48</v>
      </c>
      <c r="D67" s="3" t="n">
        <v>15.55</v>
      </c>
      <c r="E67" s="3" t="n">
        <v>15.27</v>
      </c>
      <c r="F67" s="3" t="n">
        <v>15.26</v>
      </c>
      <c r="G67" s="3"/>
      <c r="H67" s="3"/>
      <c r="I67" s="3"/>
      <c r="J67" s="3"/>
      <c r="K67" s="3"/>
      <c r="L67" s="3"/>
      <c r="M67" s="3"/>
      <c r="N67" s="9" t="n">
        <f aca="false">AVERAGE(B67:K67)</f>
        <v>15.372</v>
      </c>
      <c r="O67" s="9" t="n">
        <f aca="false">STDEV(B67:K67)</f>
        <v>0.133678719323608</v>
      </c>
      <c r="P67" s="9" t="n">
        <f aca="false">100*O67/N67</f>
        <v>0.869624767913144</v>
      </c>
    </row>
    <row r="68" customFormat="false" ht="15.75" hidden="false" customHeight="true" outlineLevel="0" collapsed="false">
      <c r="A68" s="7" t="n">
        <v>32</v>
      </c>
      <c r="B68" s="3" t="n">
        <v>17.14</v>
      </c>
      <c r="C68" s="3" t="n">
        <v>17.38</v>
      </c>
      <c r="D68" s="3" t="n">
        <v>17.3</v>
      </c>
      <c r="E68" s="3" t="n">
        <v>17.15</v>
      </c>
      <c r="F68" s="3" t="n">
        <v>17.18</v>
      </c>
      <c r="G68" s="3"/>
      <c r="H68" s="3"/>
      <c r="I68" s="3"/>
      <c r="J68" s="3"/>
      <c r="K68" s="3"/>
      <c r="L68" s="3"/>
      <c r="M68" s="3"/>
      <c r="N68" s="9" t="n">
        <f aca="false">AVERAGE(B68:K68)</f>
        <v>17.23</v>
      </c>
      <c r="O68" s="9" t="n">
        <f aca="false">STDEV(B68:K68)</f>
        <v>0.105356537528527</v>
      </c>
      <c r="P68" s="9" t="n">
        <f aca="false">100*O68/N68</f>
        <v>0.611471488848098</v>
      </c>
    </row>
    <row r="69" customFormat="false" ht="15.75" hidden="false" customHeight="true" outlineLevel="0" collapsed="false">
      <c r="A69" s="7" t="n">
        <v>64</v>
      </c>
      <c r="B69" s="3" t="n">
        <v>18.86</v>
      </c>
      <c r="C69" s="3" t="n">
        <v>18.86</v>
      </c>
      <c r="D69" s="3" t="n">
        <v>19.19</v>
      </c>
      <c r="E69" s="3" t="n">
        <v>18.69</v>
      </c>
      <c r="F69" s="3" t="n">
        <v>18.84</v>
      </c>
      <c r="G69" s="3"/>
      <c r="H69" s="3"/>
      <c r="I69" s="3"/>
      <c r="J69" s="3"/>
      <c r="K69" s="3"/>
      <c r="L69" s="3"/>
      <c r="M69" s="3"/>
      <c r="N69" s="9" t="n">
        <f aca="false">AVERAGE(B69:K69)</f>
        <v>18.888</v>
      </c>
      <c r="O69" s="9" t="n">
        <f aca="false">STDEV(B69:K69)</f>
        <v>0.18322117781523</v>
      </c>
      <c r="P69" s="9" t="n">
        <f aca="false">100*O69/N69</f>
        <v>0.970040119733322</v>
      </c>
    </row>
    <row r="70" customFormat="false" ht="15.75" hidden="false" customHeight="true" outlineLevel="0" collapsed="false">
      <c r="A70" s="7" t="n">
        <v>128</v>
      </c>
      <c r="B70" s="3" t="n">
        <v>21.28</v>
      </c>
      <c r="C70" s="3" t="n">
        <v>21.28</v>
      </c>
      <c r="D70" s="3" t="n">
        <v>21.37</v>
      </c>
      <c r="E70" s="3" t="n">
        <v>21.34</v>
      </c>
      <c r="F70" s="3" t="n">
        <v>21.22</v>
      </c>
      <c r="G70" s="3"/>
      <c r="H70" s="3"/>
      <c r="I70" s="3"/>
      <c r="J70" s="3"/>
      <c r="K70" s="3"/>
      <c r="L70" s="3"/>
      <c r="M70" s="3"/>
      <c r="N70" s="9" t="n">
        <f aca="false">AVERAGE(B70:K70)</f>
        <v>21.298</v>
      </c>
      <c r="O70" s="9" t="n">
        <f aca="false">STDEV(B70:K70)</f>
        <v>0.0584807660688543</v>
      </c>
      <c r="P70" s="9" t="n">
        <f aca="false">100*O70/N70</f>
        <v>0.274583369653743</v>
      </c>
    </row>
    <row r="71" customFormat="false" ht="15.75" hidden="false" customHeight="true" outlineLevel="0" collapsed="false">
      <c r="A71" s="7" t="n">
        <v>256</v>
      </c>
      <c r="B71" s="10" t="n">
        <v>25.78</v>
      </c>
      <c r="C71" s="10" t="n">
        <v>25.91</v>
      </c>
      <c r="D71" s="10" t="n">
        <v>25.95</v>
      </c>
      <c r="E71" s="10" t="n">
        <v>25.59</v>
      </c>
      <c r="F71" s="10" t="n">
        <v>25.72</v>
      </c>
      <c r="G71" s="10"/>
      <c r="H71" s="10"/>
      <c r="I71" s="10"/>
      <c r="J71" s="10"/>
      <c r="K71" s="10"/>
      <c r="L71" s="10"/>
      <c r="M71" s="3"/>
      <c r="N71" s="9" t="n">
        <f aca="false">AVERAGE(B71:K71)</f>
        <v>25.79</v>
      </c>
      <c r="O71" s="9" t="n">
        <f aca="false">STDEV(B71:K71)</f>
        <v>0.145773797371133</v>
      </c>
      <c r="P71" s="9" t="n">
        <f aca="false">100*O71/N71</f>
        <v>0.565233801361506</v>
      </c>
    </row>
    <row r="72" customFormat="false" ht="15.75" hidden="false" customHeight="true" outlineLevel="0" collapsed="false">
      <c r="A72" s="7" t="n">
        <v>512</v>
      </c>
      <c r="B72" s="10" t="n">
        <v>28</v>
      </c>
      <c r="C72" s="10" t="n">
        <v>28.07</v>
      </c>
      <c r="D72" s="10" t="n">
        <v>27.88</v>
      </c>
      <c r="E72" s="10" t="n">
        <v>27.82</v>
      </c>
      <c r="F72" s="10" t="n">
        <v>27.81</v>
      </c>
      <c r="G72" s="10"/>
      <c r="H72" s="10"/>
      <c r="I72" s="10"/>
      <c r="J72" s="10"/>
      <c r="K72" s="10"/>
      <c r="L72" s="10"/>
      <c r="M72" s="3"/>
      <c r="N72" s="9" t="n">
        <f aca="false">AVERAGE(B72:K72)</f>
        <v>27.916</v>
      </c>
      <c r="O72" s="9" t="n">
        <f aca="false">STDEV(B72:K72)</f>
        <v>0.11458621208505</v>
      </c>
      <c r="P72" s="9" t="n">
        <f aca="false">100*O72/N72</f>
        <v>0.410467875358397</v>
      </c>
    </row>
    <row r="73" customFormat="false" ht="15.75" hidden="false" customHeight="true" outlineLevel="0" collapsed="false">
      <c r="A73" s="7" t="s">
        <v>6</v>
      </c>
      <c r="B73" s="10" t="n">
        <v>40.62</v>
      </c>
      <c r="C73" s="10" t="n">
        <v>40.69</v>
      </c>
      <c r="D73" s="10" t="n">
        <v>40.59</v>
      </c>
      <c r="E73" s="10" t="n">
        <v>40.5</v>
      </c>
      <c r="F73" s="10" t="n">
        <v>40.93</v>
      </c>
      <c r="G73" s="10"/>
      <c r="H73" s="10"/>
      <c r="I73" s="10"/>
      <c r="J73" s="10"/>
      <c r="K73" s="10"/>
      <c r="L73" s="10"/>
      <c r="M73" s="3"/>
      <c r="N73" s="9" t="n">
        <f aca="false">AVERAGE(B73:K73)</f>
        <v>40.666</v>
      </c>
      <c r="O73" s="9" t="n">
        <f aca="false">STDEV(B73:K73)</f>
        <v>0.162573060498964</v>
      </c>
      <c r="P73" s="9" t="n">
        <f aca="false">100*O73/N73</f>
        <v>0.399776374610151</v>
      </c>
    </row>
    <row r="74" customFormat="false" ht="15.75" hidden="false" customHeight="true" outlineLevel="0" collapsed="false">
      <c r="A74" s="7" t="s">
        <v>7</v>
      </c>
      <c r="B74" s="10" t="n">
        <v>63.54</v>
      </c>
      <c r="C74" s="10" t="n">
        <v>63.51</v>
      </c>
      <c r="D74" s="10" t="n">
        <v>63.31</v>
      </c>
      <c r="E74" s="10" t="n">
        <v>63.49</v>
      </c>
      <c r="F74" s="10" t="n">
        <v>63.42</v>
      </c>
      <c r="G74" s="10"/>
      <c r="H74" s="10"/>
      <c r="I74" s="10"/>
      <c r="J74" s="10"/>
      <c r="K74" s="10"/>
      <c r="L74" s="10"/>
      <c r="M74" s="3"/>
      <c r="N74" s="9" t="n">
        <f aca="false">AVERAGE(B74:K74)</f>
        <v>63.454</v>
      </c>
      <c r="O74" s="9" t="n">
        <f aca="false">STDEV(B74:K74)</f>
        <v>0.0918150314491029</v>
      </c>
      <c r="P74" s="9" t="n">
        <f aca="false">100*O74/N74</f>
        <v>0.144695419436289</v>
      </c>
    </row>
    <row r="75" customFormat="false" ht="15.75" hidden="false" customHeight="true" outlineLevel="0" collapsed="false">
      <c r="A75" s="7" t="s">
        <v>8</v>
      </c>
      <c r="B75" s="10" t="n">
        <v>133.26</v>
      </c>
      <c r="C75" s="10" t="n">
        <v>132.51</v>
      </c>
      <c r="D75" s="10" t="n">
        <v>131.96</v>
      </c>
      <c r="E75" s="10" t="n">
        <v>132.2</v>
      </c>
      <c r="F75" s="10" t="n">
        <v>132.12</v>
      </c>
      <c r="G75" s="10"/>
      <c r="H75" s="10"/>
      <c r="I75" s="10"/>
      <c r="J75" s="10"/>
      <c r="K75" s="10"/>
      <c r="L75" s="10"/>
      <c r="M75" s="3"/>
      <c r="N75" s="9" t="n">
        <f aca="false">AVERAGE(B75:K75)</f>
        <v>132.41</v>
      </c>
      <c r="O75" s="9" t="n">
        <f aca="false">STDEV(B75:K75)</f>
        <v>0.515557950186004</v>
      </c>
      <c r="P75" s="9" t="n">
        <f aca="false">100*O75/N75</f>
        <v>0.389364813976289</v>
      </c>
    </row>
    <row r="76" customFormat="false" ht="15.75" hidden="false" customHeight="true" outlineLevel="0" collapsed="false">
      <c r="A76" s="7" t="s">
        <v>9</v>
      </c>
      <c r="B76" s="10" t="n">
        <v>321.19</v>
      </c>
      <c r="C76" s="10" t="n">
        <v>319.86</v>
      </c>
      <c r="D76" s="10" t="n">
        <v>318.64</v>
      </c>
      <c r="E76" s="10" t="n">
        <v>320.42</v>
      </c>
      <c r="F76" s="10" t="n">
        <v>320.25</v>
      </c>
      <c r="G76" s="10"/>
      <c r="H76" s="10"/>
      <c r="I76" s="10"/>
      <c r="J76" s="10"/>
      <c r="K76" s="10"/>
      <c r="L76" s="10"/>
      <c r="M76" s="3"/>
      <c r="N76" s="9" t="n">
        <f aca="false">AVERAGE(B76:K76)</f>
        <v>320.072</v>
      </c>
      <c r="O76" s="9" t="n">
        <f aca="false">STDEV(B76:K76)</f>
        <v>0.935184473780446</v>
      </c>
      <c r="P76" s="9" t="n">
        <f aca="false">100*O76/N76</f>
        <v>0.292179407689659</v>
      </c>
    </row>
    <row r="77" customFormat="false" ht="15.75" hidden="false" customHeight="true" outlineLevel="0" collapsed="false">
      <c r="A77" s="7" t="s">
        <v>10</v>
      </c>
      <c r="B77" s="10" t="n">
        <v>693.77</v>
      </c>
      <c r="C77" s="10" t="n">
        <v>686.17</v>
      </c>
      <c r="D77" s="10" t="n">
        <v>683.69</v>
      </c>
      <c r="E77" s="10" t="n">
        <v>682.31</v>
      </c>
      <c r="F77" s="10" t="n">
        <v>683.59</v>
      </c>
      <c r="G77" s="10"/>
      <c r="H77" s="10"/>
      <c r="I77" s="10"/>
      <c r="J77" s="10"/>
      <c r="K77" s="10"/>
      <c r="L77" s="10"/>
      <c r="M77" s="3"/>
      <c r="N77" s="9" t="n">
        <f aca="false">AVERAGE(B77:K77)</f>
        <v>685.906</v>
      </c>
      <c r="O77" s="9" t="n">
        <f aca="false">STDEV(B77:K77)</f>
        <v>4.61296867537597</v>
      </c>
      <c r="P77" s="9" t="n">
        <f aca="false">100*O77/N77</f>
        <v>0.672536568476725</v>
      </c>
    </row>
    <row r="78" customFormat="false" ht="15.75" hidden="false" customHeight="true" outlineLevel="0" collapsed="false">
      <c r="A78" s="7" t="s">
        <v>11</v>
      </c>
      <c r="B78" s="10" t="n">
        <v>1391.55</v>
      </c>
      <c r="C78" s="10" t="n">
        <v>1384.52</v>
      </c>
      <c r="D78" s="10" t="n">
        <v>1393.52</v>
      </c>
      <c r="E78" s="10" t="n">
        <v>1381.48</v>
      </c>
      <c r="F78" s="10" t="n">
        <v>1380.4</v>
      </c>
      <c r="G78" s="10"/>
      <c r="H78" s="10"/>
      <c r="I78" s="10"/>
      <c r="J78" s="10"/>
      <c r="K78" s="10"/>
      <c r="L78" s="10"/>
      <c r="M78" s="3"/>
      <c r="N78" s="9" t="n">
        <f aca="false">AVERAGE(B78:K78)</f>
        <v>1386.294</v>
      </c>
      <c r="O78" s="9" t="n">
        <f aca="false">STDEV(B78:K78)</f>
        <v>5.93509730333038</v>
      </c>
      <c r="P78" s="9" t="n">
        <f aca="false">100*O78/N78</f>
        <v>0.428126883859439</v>
      </c>
    </row>
    <row r="79" customFormat="false" ht="15.75" hidden="false" customHeight="true" outlineLevel="0" collapsed="false">
      <c r="A79" s="7" t="s">
        <v>12</v>
      </c>
      <c r="B79" s="10" t="n">
        <v>2731.05</v>
      </c>
      <c r="C79" s="10" t="n">
        <v>2730.47</v>
      </c>
      <c r="D79" s="10" t="n">
        <v>2729.41</v>
      </c>
      <c r="E79" s="10" t="n">
        <v>2733.06</v>
      </c>
      <c r="F79" s="10" t="n">
        <v>2730.08</v>
      </c>
      <c r="G79" s="10"/>
      <c r="H79" s="10"/>
      <c r="I79" s="10"/>
      <c r="J79" s="10"/>
      <c r="K79" s="10"/>
      <c r="L79" s="10"/>
      <c r="M79" s="3"/>
      <c r="N79" s="9" t="n">
        <f aca="false">AVERAGE(B79:K79)</f>
        <v>2730.814</v>
      </c>
      <c r="O79" s="9" t="n">
        <f aca="false">STDEV(B79:K79)</f>
        <v>1.39001079132506</v>
      </c>
      <c r="P79" s="9" t="n">
        <f aca="false">100*O79/N79</f>
        <v>0.0509009691368603</v>
      </c>
    </row>
    <row r="80" customFormat="false" ht="15.75" hidden="false" customHeight="true" outlineLevel="0" collapsed="false">
      <c r="A80" s="7" t="s">
        <v>13</v>
      </c>
      <c r="B80" s="8" t="n">
        <v>5509.01</v>
      </c>
      <c r="C80" s="8" t="n">
        <v>5504.95</v>
      </c>
      <c r="D80" s="8" t="n">
        <v>5501.09</v>
      </c>
      <c r="E80" s="8" t="n">
        <v>5492.16</v>
      </c>
      <c r="F80" s="8" t="n">
        <v>5509.71</v>
      </c>
      <c r="G80" s="8"/>
      <c r="H80" s="8"/>
      <c r="I80" s="8"/>
      <c r="J80" s="8"/>
      <c r="K80" s="8"/>
      <c r="L80" s="10"/>
      <c r="M80" s="3"/>
      <c r="N80" s="9" t="n">
        <f aca="false">AVERAGE(B80:K80)</f>
        <v>5503.384</v>
      </c>
      <c r="O80" s="9" t="n">
        <f aca="false">STDEV(B80:K80)</f>
        <v>7.16524807665452</v>
      </c>
      <c r="P80" s="9" t="n">
        <f aca="false">100*O80/N80</f>
        <v>0.130197131013473</v>
      </c>
    </row>
    <row r="81" customFormat="false" ht="15.75" hidden="false" customHeight="true" outlineLevel="0" collapsed="false">
      <c r="A81" s="7" t="s">
        <v>14</v>
      </c>
      <c r="B81" s="8" t="n">
        <v>12175.17</v>
      </c>
      <c r="C81" s="8" t="n">
        <v>12156.37</v>
      </c>
      <c r="D81" s="8" t="n">
        <v>12153.46</v>
      </c>
      <c r="E81" s="8" t="n">
        <v>12168.04</v>
      </c>
      <c r="F81" s="8" t="n">
        <v>12158.99</v>
      </c>
      <c r="G81" s="8"/>
      <c r="H81" s="8"/>
      <c r="I81" s="8"/>
      <c r="J81" s="8"/>
      <c r="K81" s="8"/>
      <c r="L81" s="10"/>
      <c r="M81" s="3"/>
      <c r="N81" s="9" t="n">
        <f aca="false">AVERAGE(B81:K81)</f>
        <v>12162.406</v>
      </c>
      <c r="O81" s="9" t="n">
        <f aca="false">STDEV(B81:K81)</f>
        <v>8.98324718573439</v>
      </c>
      <c r="P81" s="9" t="n">
        <f aca="false">100*O81/N81</f>
        <v>0.0738607738118131</v>
      </c>
    </row>
    <row r="82" customFormat="false" ht="15.75" hidden="false" customHeight="true" outlineLevel="0" collapsed="false">
      <c r="A82" s="7" t="s">
        <v>15</v>
      </c>
      <c r="B82" s="8" t="n">
        <v>24648.94</v>
      </c>
      <c r="C82" s="8" t="n">
        <v>24696.01</v>
      </c>
      <c r="D82" s="8" t="n">
        <v>24673.86</v>
      </c>
      <c r="E82" s="8" t="n">
        <v>24645.63</v>
      </c>
      <c r="F82" s="8" t="n">
        <v>24662.83</v>
      </c>
      <c r="G82" s="8"/>
      <c r="H82" s="8"/>
      <c r="I82" s="8"/>
      <c r="J82" s="8"/>
      <c r="K82" s="8"/>
      <c r="L82" s="10"/>
      <c r="M82" s="3"/>
      <c r="N82" s="9" t="n">
        <f aca="false">AVERAGE(B82:K82)</f>
        <v>24665.454</v>
      </c>
      <c r="O82" s="9" t="n">
        <f aca="false">STDEV(B82:K82)</f>
        <v>20.4750978019636</v>
      </c>
      <c r="P82" s="9" t="n">
        <f aca="false">100*O82/N82</f>
        <v>0.0830112342629641</v>
      </c>
    </row>
    <row r="83" customFormat="false" ht="15.75" hidden="false" customHeight="true" outlineLevel="0" collapsed="false">
      <c r="A83" s="7" t="s">
        <v>16</v>
      </c>
      <c r="B83" s="8" t="n">
        <v>94581.25</v>
      </c>
      <c r="C83" s="8" t="n">
        <v>49672.24</v>
      </c>
      <c r="D83" s="8" t="n">
        <v>49709.31</v>
      </c>
      <c r="E83" s="8" t="n">
        <v>49677.74</v>
      </c>
      <c r="F83" s="8" t="n">
        <v>49686.36</v>
      </c>
      <c r="G83" s="8"/>
      <c r="H83" s="8"/>
      <c r="I83" s="8"/>
      <c r="J83" s="8"/>
      <c r="K83" s="8"/>
      <c r="L83" s="10"/>
      <c r="M83" s="3"/>
      <c r="N83" s="9" t="n">
        <f aca="false">AVERAGE(B83:K83)</f>
        <v>58665.38</v>
      </c>
      <c r="O83" s="9" t="n">
        <f aca="false">STDEV(B83:K83)</f>
        <v>20077.5866807455</v>
      </c>
      <c r="P83" s="9" t="n">
        <f aca="false">100*O83/N83</f>
        <v>34.2239097074723</v>
      </c>
    </row>
    <row r="84" customFormat="false" ht="15.75" hidden="false" customHeight="true" outlineLevel="0" collapsed="false">
      <c r="A84" s="5" t="s">
        <v>17</v>
      </c>
      <c r="B84" s="8" t="n">
        <v>121711.23</v>
      </c>
      <c r="C84" s="8" t="n">
        <v>121670.84</v>
      </c>
      <c r="D84" s="8" t="n">
        <v>121839.57</v>
      </c>
      <c r="E84" s="8" t="n">
        <v>121744.89</v>
      </c>
      <c r="F84" s="8" t="n">
        <v>121643.29</v>
      </c>
      <c r="G84" s="8"/>
      <c r="H84" s="8"/>
      <c r="I84" s="8"/>
      <c r="J84" s="8"/>
      <c r="K84" s="8"/>
      <c r="L84" s="10"/>
      <c r="M84" s="3"/>
      <c r="N84" s="9" t="n">
        <f aca="false">AVERAGE(B84:K84)</f>
        <v>121721.964</v>
      </c>
      <c r="O84" s="9" t="n">
        <f aca="false">STDEV(B84:K84)</f>
        <v>76.2811462944859</v>
      </c>
      <c r="P84" s="9" t="n">
        <f aca="false">100*O84/N84</f>
        <v>0.0626683498916317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3"/>
      <c r="N90" s="3"/>
      <c r="O90" s="3"/>
      <c r="P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/>
      <c r="N91" s="6" t="s">
        <v>3</v>
      </c>
      <c r="O91" s="6" t="s">
        <v>4</v>
      </c>
      <c r="P91" s="6" t="s">
        <v>5</v>
      </c>
    </row>
    <row r="92" customFormat="false" ht="15.75" hidden="false" customHeight="true" outlineLevel="0" collapsed="false">
      <c r="A92" s="7" t="n">
        <v>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9" t="e">
        <f aca="false">AVERAGE(B92:K92)</f>
        <v>#DIV/0!</v>
      </c>
      <c r="O92" s="9" t="e">
        <f aca="false">STDEV(B92:K92)</f>
        <v>#DIV/0!</v>
      </c>
      <c r="P92" s="9" t="e">
        <f aca="false">100*O92/N92</f>
        <v>#DIV/0!</v>
      </c>
    </row>
    <row r="93" customFormat="false" ht="15.75" hidden="false" customHeight="true" outlineLevel="0" collapsed="false">
      <c r="A93" s="7" t="n">
        <v>2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9" t="e">
        <f aca="false">AVERAGE(B93:K93)</f>
        <v>#DIV/0!</v>
      </c>
      <c r="O93" s="9" t="e">
        <f aca="false">STDEV(B93:K93)</f>
        <v>#DIV/0!</v>
      </c>
      <c r="P93" s="9" t="e">
        <f aca="false">100*O93/N93</f>
        <v>#DIV/0!</v>
      </c>
    </row>
    <row r="94" customFormat="false" ht="15.75" hidden="false" customHeight="true" outlineLevel="0" collapsed="false">
      <c r="A94" s="7" t="n">
        <v>4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9" t="e">
        <f aca="false">AVERAGE(B94:K94)</f>
        <v>#DIV/0!</v>
      </c>
      <c r="O94" s="9" t="e">
        <f aca="false">STDEV(B94:K94)</f>
        <v>#DIV/0!</v>
      </c>
      <c r="P94" s="9" t="e">
        <f aca="false">100*O94/N94</f>
        <v>#DIV/0!</v>
      </c>
    </row>
    <row r="95" customFormat="false" ht="15.75" hidden="false" customHeight="true" outlineLevel="0" collapsed="false">
      <c r="A95" s="7" t="n">
        <v>8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9" t="e">
        <f aca="false">AVERAGE(B95:K95)</f>
        <v>#DIV/0!</v>
      </c>
      <c r="O95" s="9" t="e">
        <f aca="false">STDEV(B95:K95)</f>
        <v>#DIV/0!</v>
      </c>
      <c r="P95" s="9" t="e">
        <f aca="false">100*O95/N95</f>
        <v>#DIV/0!</v>
      </c>
    </row>
    <row r="96" customFormat="false" ht="15.75" hidden="false" customHeight="true" outlineLevel="0" collapsed="false">
      <c r="A96" s="7" t="n">
        <v>16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9" t="e">
        <f aca="false">AVERAGE(B96:K96)</f>
        <v>#DIV/0!</v>
      </c>
      <c r="O96" s="9" t="e">
        <f aca="false">STDEV(B96:K96)</f>
        <v>#DIV/0!</v>
      </c>
      <c r="P96" s="9" t="e">
        <f aca="false">100*O96/N96</f>
        <v>#DIV/0!</v>
      </c>
    </row>
    <row r="97" customFormat="false" ht="15.75" hidden="false" customHeight="true" outlineLevel="0" collapsed="false">
      <c r="A97" s="7" t="n">
        <v>32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9" t="e">
        <f aca="false">AVERAGE(B97:K97)</f>
        <v>#DIV/0!</v>
      </c>
      <c r="O97" s="9" t="e">
        <f aca="false">STDEV(B97:K97)</f>
        <v>#DIV/0!</v>
      </c>
      <c r="P97" s="9" t="e">
        <f aca="false">100*O97/N97</f>
        <v>#DIV/0!</v>
      </c>
    </row>
    <row r="98" customFormat="false" ht="15.75" hidden="false" customHeight="true" outlineLevel="0" collapsed="false">
      <c r="A98" s="7" t="n">
        <v>64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9" t="e">
        <f aca="false">AVERAGE(B98:K98)</f>
        <v>#DIV/0!</v>
      </c>
      <c r="O98" s="9" t="e">
        <f aca="false">STDEV(B98:K98)</f>
        <v>#DIV/0!</v>
      </c>
      <c r="P98" s="9" t="e">
        <f aca="false">100*O98/N98</f>
        <v>#DIV/0!</v>
      </c>
    </row>
    <row r="99" customFormat="false" ht="15.75" hidden="false" customHeight="true" outlineLevel="0" collapsed="false">
      <c r="A99" s="7" t="n">
        <v>128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9" t="e">
        <f aca="false">AVERAGE(B99:K99)</f>
        <v>#DIV/0!</v>
      </c>
      <c r="O99" s="9" t="e">
        <f aca="false">STDEV(B99:K99)</f>
        <v>#DIV/0!</v>
      </c>
      <c r="P99" s="9" t="e">
        <f aca="false">100*O99/N99</f>
        <v>#DIV/0!</v>
      </c>
    </row>
    <row r="100" customFormat="false" ht="15.75" hidden="false" customHeight="true" outlineLevel="0" collapsed="false">
      <c r="A100" s="7" t="n">
        <v>256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3"/>
      <c r="N100" s="9" t="e">
        <f aca="false">AVERAGE(B100:K100)</f>
        <v>#DIV/0!</v>
      </c>
      <c r="O100" s="9" t="e">
        <f aca="false">STDEV(B100:K100)</f>
        <v>#DIV/0!</v>
      </c>
      <c r="P100" s="9" t="e">
        <f aca="false">100*O100/N100</f>
        <v>#DIV/0!</v>
      </c>
    </row>
    <row r="101" customFormat="false" ht="15.75" hidden="false" customHeight="true" outlineLevel="0" collapsed="false">
      <c r="A101" s="7" t="n">
        <v>512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3"/>
      <c r="N101" s="9" t="e">
        <f aca="false">AVERAGE(B101:K101)</f>
        <v>#DIV/0!</v>
      </c>
      <c r="O101" s="9" t="e">
        <f aca="false">STDEV(B101:K101)</f>
        <v>#DIV/0!</v>
      </c>
      <c r="P101" s="9" t="e">
        <f aca="false">100*O101/N101</f>
        <v>#DIV/0!</v>
      </c>
    </row>
    <row r="102" customFormat="false" ht="15.75" hidden="false" customHeight="true" outlineLevel="0" collapsed="false">
      <c r="A102" s="7" t="s">
        <v>6</v>
      </c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3"/>
      <c r="N102" s="9" t="e">
        <f aca="false">AVERAGE(B102:K102)</f>
        <v>#DIV/0!</v>
      </c>
      <c r="O102" s="9" t="e">
        <f aca="false">STDEV(B102:K102)</f>
        <v>#DIV/0!</v>
      </c>
      <c r="P102" s="9" t="e">
        <f aca="false">100*O102/N102</f>
        <v>#DIV/0!</v>
      </c>
    </row>
    <row r="103" customFormat="false" ht="15.75" hidden="false" customHeight="true" outlineLevel="0" collapsed="false">
      <c r="A103" s="7" t="s">
        <v>7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3"/>
      <c r="N103" s="9" t="e">
        <f aca="false">AVERAGE(B103:K103)</f>
        <v>#DIV/0!</v>
      </c>
      <c r="O103" s="9" t="e">
        <f aca="false">STDEV(B103:K103)</f>
        <v>#DIV/0!</v>
      </c>
      <c r="P103" s="9" t="e">
        <f aca="false">100*O103/N103</f>
        <v>#DIV/0!</v>
      </c>
    </row>
    <row r="104" customFormat="false" ht="15.75" hidden="false" customHeight="true" outlineLevel="0" collapsed="false">
      <c r="A104" s="7" t="s">
        <v>8</v>
      </c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3"/>
      <c r="N104" s="9" t="e">
        <f aca="false">AVERAGE(B104:K104)</f>
        <v>#DIV/0!</v>
      </c>
      <c r="O104" s="9" t="e">
        <f aca="false">STDEV(B104:K104)</f>
        <v>#DIV/0!</v>
      </c>
      <c r="P104" s="9" t="e">
        <f aca="false">100*O104/N104</f>
        <v>#DIV/0!</v>
      </c>
    </row>
    <row r="105" customFormat="false" ht="15.75" hidden="false" customHeight="true" outlineLevel="0" collapsed="false">
      <c r="A105" s="7" t="s">
        <v>9</v>
      </c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3"/>
      <c r="N105" s="9" t="e">
        <f aca="false">AVERAGE(B105:K105)</f>
        <v>#DIV/0!</v>
      </c>
      <c r="O105" s="9" t="e">
        <f aca="false">STDEV(B105:K105)</f>
        <v>#DIV/0!</v>
      </c>
      <c r="P105" s="9" t="e">
        <f aca="false">100*O105/N105</f>
        <v>#DIV/0!</v>
      </c>
    </row>
    <row r="106" customFormat="false" ht="15.75" hidden="false" customHeight="true" outlineLevel="0" collapsed="false">
      <c r="A106" s="7" t="s">
        <v>10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3"/>
      <c r="N106" s="9" t="e">
        <f aca="false">AVERAGE(B106:K106)</f>
        <v>#DIV/0!</v>
      </c>
      <c r="O106" s="9" t="e">
        <f aca="false">STDEV(B106:K106)</f>
        <v>#DIV/0!</v>
      </c>
      <c r="P106" s="9" t="e">
        <f aca="false">100*O106/N106</f>
        <v>#DIV/0!</v>
      </c>
    </row>
    <row r="107" customFormat="false" ht="15.75" hidden="false" customHeight="true" outlineLevel="0" collapsed="false">
      <c r="A107" s="7" t="s">
        <v>11</v>
      </c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3"/>
      <c r="N107" s="9" t="e">
        <f aca="false">AVERAGE(B107:K107)</f>
        <v>#DIV/0!</v>
      </c>
      <c r="O107" s="9" t="e">
        <f aca="false">STDEV(B107:K107)</f>
        <v>#DIV/0!</v>
      </c>
      <c r="P107" s="9" t="e">
        <f aca="false">100*O107/N107</f>
        <v>#DIV/0!</v>
      </c>
    </row>
    <row r="108" customFormat="false" ht="15.75" hidden="false" customHeight="true" outlineLevel="0" collapsed="false">
      <c r="A108" s="7" t="s">
        <v>12</v>
      </c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3"/>
      <c r="N108" s="9" t="e">
        <f aca="false">AVERAGE(B108:K108)</f>
        <v>#DIV/0!</v>
      </c>
      <c r="O108" s="9" t="e">
        <f aca="false">STDEV(B108:K108)</f>
        <v>#DIV/0!</v>
      </c>
      <c r="P108" s="9" t="e">
        <f aca="false">100*O108/N108</f>
        <v>#DIV/0!</v>
      </c>
    </row>
    <row r="109" customFormat="false" ht="15.75" hidden="false" customHeight="true" outlineLevel="0" collapsed="false">
      <c r="A109" s="7" t="s">
        <v>13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10"/>
      <c r="M109" s="3"/>
      <c r="N109" s="9" t="e">
        <f aca="false">AVERAGE(B109:K109)</f>
        <v>#DIV/0!</v>
      </c>
      <c r="O109" s="9" t="e">
        <f aca="false">STDEV(B109:K109)</f>
        <v>#DIV/0!</v>
      </c>
      <c r="P109" s="9" t="e">
        <f aca="false">100*O109/N109</f>
        <v>#DIV/0!</v>
      </c>
    </row>
    <row r="110" customFormat="false" ht="15.75" hidden="false" customHeight="true" outlineLevel="0" collapsed="false">
      <c r="A110" s="7" t="s">
        <v>14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10"/>
      <c r="M110" s="3"/>
      <c r="N110" s="9" t="e">
        <f aca="false">AVERAGE(B110:K110)</f>
        <v>#DIV/0!</v>
      </c>
      <c r="O110" s="9" t="e">
        <f aca="false">STDEV(B110:K110)</f>
        <v>#DIV/0!</v>
      </c>
      <c r="P110" s="9" t="e">
        <f aca="false">100*O110/N110</f>
        <v>#DIV/0!</v>
      </c>
    </row>
    <row r="111" customFormat="false" ht="15.75" hidden="false" customHeight="true" outlineLevel="0" collapsed="false">
      <c r="A111" s="7" t="s">
        <v>15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10"/>
      <c r="M111" s="3"/>
      <c r="N111" s="9" t="e">
        <f aca="false">AVERAGE(B111:K111)</f>
        <v>#DIV/0!</v>
      </c>
      <c r="O111" s="9" t="e">
        <f aca="false">STDEV(B111:K111)</f>
        <v>#DIV/0!</v>
      </c>
      <c r="P111" s="9" t="e">
        <f aca="false">100*O111/N111</f>
        <v>#DIV/0!</v>
      </c>
    </row>
    <row r="112" customFormat="false" ht="15.75" hidden="false" customHeight="true" outlineLevel="0" collapsed="false">
      <c r="A112" s="7" t="s">
        <v>16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10"/>
      <c r="M112" s="3"/>
      <c r="N112" s="9" t="e">
        <f aca="false">AVERAGE(B112:K112)</f>
        <v>#DIV/0!</v>
      </c>
      <c r="O112" s="9" t="e">
        <f aca="false">STDEV(B112:K112)</f>
        <v>#DIV/0!</v>
      </c>
      <c r="P112" s="9" t="e">
        <f aca="false">100*O112/N112</f>
        <v>#DIV/0!</v>
      </c>
    </row>
    <row r="113" customFormat="false" ht="15.75" hidden="false" customHeight="true" outlineLevel="0" collapsed="false">
      <c r="A113" s="5" t="s">
        <v>17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10"/>
      <c r="M113" s="3"/>
      <c r="N113" s="9" t="e">
        <f aca="false">AVERAGE(B113:K113)</f>
        <v>#DIV/0!</v>
      </c>
      <c r="O113" s="9" t="e">
        <f aca="false">STDEV(B113:K113)</f>
        <v>#DIV/0!</v>
      </c>
      <c r="P113" s="9" t="e">
        <f aca="false">100*O113/N113</f>
        <v>#DIV/0!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860"/>
  <sheetViews>
    <sheetView showFormulas="false" showGridLines="true" showRowColHeaders="true" showZeros="true" rightToLeft="false" tabSelected="true" showOutlineSymbols="true" defaultGridColor="true" view="normal" topLeftCell="A58" colorId="64" zoomScale="100" zoomScaleNormal="100" zoomScalePageLayoutView="100" workbookViewId="0">
      <selection pane="topLeft" activeCell="H66" activeCellId="0" sqref="H66"/>
    </sheetView>
  </sheetViews>
  <sheetFormatPr defaultColWidth="14.515625" defaultRowHeight="15" zeroHeight="false" outlineLevelRow="0" outlineLevelCol="0"/>
  <cols>
    <col collapsed="false" customWidth="false" hidden="false" outlineLevel="0" max="2" min="1" style="1" width="14.5"/>
    <col collapsed="false" customWidth="true" hidden="false" outlineLevel="0" max="3" min="3" style="1" width="19.33"/>
    <col collapsed="false" customWidth="true" hidden="false" outlineLevel="0" max="6" min="4" style="1" width="20.64"/>
    <col collapsed="false" customWidth="false" hidden="false" outlineLevel="0" max="1012" min="7" style="1" width="14.5"/>
    <col collapsed="false" customWidth="true" hidden="false" outlineLevel="0" max="1024" min="1013" style="0" width="11.52"/>
  </cols>
  <sheetData>
    <row r="1" customFormat="false" ht="15.75" hidden="false" customHeight="true" outlineLevel="0" collapsed="false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customFormat="false" ht="15.75" hidden="false" customHeight="true" outlineLevel="0" collapsed="false">
      <c r="A2" s="11" t="s">
        <v>21</v>
      </c>
      <c r="B2" s="11"/>
      <c r="C2" s="11"/>
      <c r="G2" s="5"/>
      <c r="H2" s="5"/>
      <c r="I2" s="5"/>
      <c r="J2" s="5"/>
      <c r="K2" s="5"/>
      <c r="L2" s="5"/>
      <c r="M2" s="5"/>
      <c r="N2" s="5"/>
      <c r="O2" s="5"/>
      <c r="P2" s="5"/>
    </row>
    <row r="3" customFormat="false" ht="15.75" hidden="false" customHeight="true" outlineLevel="0" collapsed="false">
      <c r="A3" s="12"/>
      <c r="B3" s="13"/>
      <c r="C3" s="14"/>
      <c r="G3" s="5"/>
      <c r="H3" s="15" t="s">
        <v>22</v>
      </c>
      <c r="I3" s="15"/>
      <c r="J3" s="15"/>
      <c r="K3" s="5"/>
      <c r="L3" s="15" t="s">
        <v>22</v>
      </c>
      <c r="M3" s="15"/>
      <c r="N3" s="15"/>
      <c r="O3" s="15"/>
      <c r="P3" s="15"/>
    </row>
    <row r="4" customFormat="false" ht="15.75" hidden="false" customHeight="true" outlineLevel="0" collapsed="false">
      <c r="A4" s="16" t="s">
        <v>1</v>
      </c>
      <c r="B4" s="14" t="s">
        <v>23</v>
      </c>
      <c r="C4" s="14" t="s">
        <v>24</v>
      </c>
      <c r="D4" s="17" t="s">
        <v>25</v>
      </c>
      <c r="E4" s="17"/>
      <c r="F4" s="17"/>
      <c r="G4" s="5"/>
      <c r="H4" s="18"/>
      <c r="I4" s="18" t="s">
        <v>26</v>
      </c>
      <c r="J4" s="18" t="s">
        <v>27</v>
      </c>
      <c r="K4" s="5"/>
      <c r="L4" s="18" t="s">
        <v>23</v>
      </c>
      <c r="M4" s="18" t="s">
        <v>26</v>
      </c>
      <c r="N4" s="18" t="s">
        <v>27</v>
      </c>
      <c r="O4" s="18"/>
      <c r="P4" s="18"/>
      <c r="Q4" s="8"/>
    </row>
    <row r="5" customFormat="false" ht="15.75" hidden="false" customHeight="true" outlineLevel="0" collapsed="false">
      <c r="A5" s="19" t="n">
        <v>1</v>
      </c>
      <c r="B5" s="20"/>
      <c r="C5" s="20"/>
      <c r="D5" s="21"/>
      <c r="E5" s="21"/>
      <c r="F5" s="21"/>
      <c r="G5" s="5"/>
      <c r="H5" s="22"/>
      <c r="I5" s="22" t="e">
        <f aca="false">#DIV/0!</f>
        <v>#DIV/0!</v>
      </c>
      <c r="J5" s="22" t="n">
        <v>24.5331616226658</v>
      </c>
      <c r="K5" s="5"/>
      <c r="L5" s="22" t="e">
        <f aca="false">#DIV/0!</f>
        <v>#DIV/0!</v>
      </c>
      <c r="M5" s="22" t="e">
        <f aca="false">#DIV/0!</f>
        <v>#DIV/0!</v>
      </c>
      <c r="N5" s="22" t="n">
        <v>154.856078146621</v>
      </c>
      <c r="O5" s="18"/>
      <c r="P5" s="18"/>
      <c r="Q5" s="8"/>
    </row>
    <row r="6" customFormat="false" ht="15.75" hidden="false" customHeight="true" outlineLevel="0" collapsed="false">
      <c r="A6" s="19" t="n">
        <v>2</v>
      </c>
      <c r="B6" s="20"/>
      <c r="C6" s="20"/>
      <c r="D6" s="21"/>
      <c r="E6" s="21"/>
      <c r="F6" s="21"/>
      <c r="G6" s="5"/>
      <c r="H6" s="22"/>
      <c r="I6" s="22" t="e">
        <f aca="false">#DIV/0!</f>
        <v>#DIV/0!</v>
      </c>
      <c r="J6" s="22" t="n">
        <v>48.058358929355</v>
      </c>
      <c r="K6" s="5"/>
      <c r="L6" s="22" t="e">
        <f aca="false">#DIV/0!</f>
        <v>#DIV/0!</v>
      </c>
      <c r="M6" s="22" t="e">
        <f aca="false">#DIV/0!</f>
        <v>#DIV/0!</v>
      </c>
      <c r="N6" s="22" t="n">
        <v>237.907708059091</v>
      </c>
      <c r="O6" s="18"/>
      <c r="P6" s="18"/>
      <c r="Q6" s="8"/>
    </row>
    <row r="7" customFormat="false" ht="15.75" hidden="false" customHeight="true" outlineLevel="0" collapsed="false">
      <c r="A7" s="19" t="n">
        <v>4</v>
      </c>
      <c r="B7" s="20"/>
      <c r="C7" s="20"/>
      <c r="D7" s="21"/>
      <c r="E7" s="21"/>
      <c r="F7" s="21"/>
      <c r="G7" s="5"/>
      <c r="H7" s="22"/>
      <c r="I7" s="22" t="e">
        <f aca="false">#DIV/0!</f>
        <v>#DIV/0!</v>
      </c>
      <c r="J7" s="22" t="n">
        <v>48.2061117041486</v>
      </c>
      <c r="K7" s="5"/>
      <c r="L7" s="22" t="e">
        <f aca="false">#DIV/0!</f>
        <v>#DIV/0!</v>
      </c>
      <c r="M7" s="22" t="e">
        <f aca="false">#DIV/0!</f>
        <v>#DIV/0!</v>
      </c>
      <c r="N7" s="22" t="n">
        <v>235.704076278699</v>
      </c>
      <c r="O7" s="18"/>
      <c r="P7" s="18"/>
      <c r="Q7" s="8"/>
    </row>
    <row r="8" customFormat="false" ht="15.75" hidden="false" customHeight="true" outlineLevel="0" collapsed="false">
      <c r="A8" s="19" t="n">
        <v>8</v>
      </c>
      <c r="B8" s="20"/>
      <c r="C8" s="20"/>
      <c r="D8" s="21"/>
      <c r="E8" s="21"/>
      <c r="F8" s="21"/>
      <c r="G8" s="5"/>
      <c r="H8" s="22"/>
      <c r="I8" s="22" t="e">
        <f aca="false">#DIV/0!</f>
        <v>#DIV/0!</v>
      </c>
      <c r="J8" s="22" t="n">
        <v>49.1723953218463</v>
      </c>
      <c r="K8" s="5"/>
      <c r="L8" s="22" t="e">
        <f aca="false">#DIV/0!</f>
        <v>#DIV/0!</v>
      </c>
      <c r="M8" s="22" t="e">
        <f aca="false">#DIV/0!</f>
        <v>#DIV/0!</v>
      </c>
      <c r="N8" s="22" t="n">
        <v>234.877243103294</v>
      </c>
      <c r="O8" s="18"/>
      <c r="P8" s="18"/>
      <c r="Q8" s="8"/>
    </row>
    <row r="9" customFormat="false" ht="15.75" hidden="false" customHeight="true" outlineLevel="0" collapsed="false">
      <c r="A9" s="19" t="n">
        <v>16</v>
      </c>
      <c r="B9" s="20"/>
      <c r="C9" s="20"/>
      <c r="D9" s="21"/>
      <c r="E9" s="21"/>
      <c r="F9" s="21"/>
      <c r="G9" s="5"/>
      <c r="H9" s="22"/>
      <c r="I9" s="22" t="e">
        <f aca="false">#DIV/0!</f>
        <v>#DIV/0!</v>
      </c>
      <c r="J9" s="22" t="n">
        <v>42.0262565113333</v>
      </c>
      <c r="K9" s="5"/>
      <c r="L9" s="22" t="e">
        <f aca="false">#DIV/0!</f>
        <v>#DIV/0!</v>
      </c>
      <c r="M9" s="22" t="e">
        <f aca="false">#DIV/0!</f>
        <v>#DIV/0!</v>
      </c>
      <c r="N9" s="22" t="n">
        <v>226.972757989582</v>
      </c>
      <c r="O9" s="18"/>
      <c r="P9" s="18"/>
      <c r="Q9" s="8"/>
    </row>
    <row r="10" customFormat="false" ht="15.75" hidden="false" customHeight="true" outlineLevel="0" collapsed="false">
      <c r="A10" s="19" t="n">
        <v>32</v>
      </c>
      <c r="B10" s="20"/>
      <c r="C10" s="20"/>
      <c r="D10" s="21"/>
      <c r="E10" s="21"/>
      <c r="F10" s="21"/>
      <c r="G10" s="5"/>
      <c r="H10" s="22"/>
      <c r="I10" s="22" t="e">
        <f aca="false">#DIV/0!</f>
        <v>#DIV/0!</v>
      </c>
      <c r="J10" s="22" t="n">
        <v>44.0362180045273</v>
      </c>
      <c r="K10" s="5"/>
      <c r="L10" s="22" t="e">
        <f aca="false">#DIV/0!</f>
        <v>#DIV/0!</v>
      </c>
      <c r="M10" s="22" t="e">
        <f aca="false">#DIV/0!</f>
        <v>#DIV/0!</v>
      </c>
      <c r="N10" s="22" t="n">
        <v>226.414765801846</v>
      </c>
      <c r="O10" s="18"/>
      <c r="P10" s="18"/>
      <c r="Q10" s="8"/>
    </row>
    <row r="11" customFormat="false" ht="15.75" hidden="false" customHeight="true" outlineLevel="0" collapsed="false">
      <c r="A11" s="19" t="n">
        <v>64</v>
      </c>
      <c r="B11" s="20"/>
      <c r="C11" s="20"/>
      <c r="D11" s="21"/>
      <c r="E11" s="21"/>
      <c r="F11" s="21"/>
      <c r="G11" s="5"/>
      <c r="H11" s="22"/>
      <c r="I11" s="22" t="e">
        <f aca="false">#DIV/0!</f>
        <v>#DIV/0!</v>
      </c>
      <c r="J11" s="22" t="n">
        <v>44.4916420169223</v>
      </c>
      <c r="K11" s="5"/>
      <c r="L11" s="22" t="e">
        <f aca="false">#DIV/0!</f>
        <v>#DIV/0!</v>
      </c>
      <c r="M11" s="22" t="e">
        <f aca="false">#DIV/0!</f>
        <v>#DIV/0!</v>
      </c>
      <c r="N11" s="22" t="n">
        <v>229.485106968425</v>
      </c>
      <c r="O11" s="18"/>
      <c r="P11" s="18"/>
      <c r="Q11" s="8"/>
    </row>
    <row r="12" customFormat="false" ht="15.75" hidden="false" customHeight="true" outlineLevel="0" collapsed="false">
      <c r="A12" s="19" t="n">
        <v>128</v>
      </c>
      <c r="B12" s="20"/>
      <c r="C12" s="20"/>
      <c r="D12" s="21"/>
      <c r="E12" s="21"/>
      <c r="F12" s="21"/>
      <c r="G12" s="5"/>
      <c r="H12" s="22"/>
      <c r="I12" s="22" t="e">
        <f aca="false">#DIV/0!</f>
        <v>#DIV/0!</v>
      </c>
      <c r="J12" s="22" t="n">
        <v>48.9438645516561</v>
      </c>
      <c r="K12" s="5"/>
      <c r="L12" s="22" t="e">
        <f aca="false">#DIV/0!</f>
        <v>#DIV/0!</v>
      </c>
      <c r="M12" s="22" t="e">
        <f aca="false">#DIV/0!</f>
        <v>#DIV/0!</v>
      </c>
      <c r="N12" s="22" t="n">
        <v>234.001808169639</v>
      </c>
      <c r="O12" s="18"/>
      <c r="P12" s="18"/>
      <c r="Q12" s="8"/>
    </row>
    <row r="13" customFormat="false" ht="15.75" hidden="false" customHeight="true" outlineLevel="0" collapsed="false">
      <c r="A13" s="19" t="n">
        <v>256</v>
      </c>
      <c r="B13" s="20"/>
      <c r="C13" s="20"/>
      <c r="D13" s="21"/>
      <c r="E13" s="21"/>
      <c r="F13" s="21"/>
      <c r="G13" s="5"/>
      <c r="H13" s="22"/>
      <c r="I13" s="22" t="e">
        <f aca="false">#DIV/0!</f>
        <v>#DIV/0!</v>
      </c>
      <c r="J13" s="22" t="n">
        <v>36.2693162791975</v>
      </c>
      <c r="K13" s="5"/>
      <c r="L13" s="22" t="e">
        <f aca="false">#DIV/0!</f>
        <v>#DIV/0!</v>
      </c>
      <c r="M13" s="22" t="e">
        <f aca="false">#DIV/0!</f>
        <v>#DIV/0!</v>
      </c>
      <c r="N13" s="22" t="n">
        <v>180.11692696182</v>
      </c>
      <c r="O13" s="23"/>
      <c r="P13" s="23"/>
      <c r="Q13" s="8"/>
    </row>
    <row r="14" customFormat="false" ht="15.75" hidden="false" customHeight="true" outlineLevel="0" collapsed="false">
      <c r="A14" s="19" t="n">
        <v>512</v>
      </c>
      <c r="B14" s="20"/>
      <c r="C14" s="20"/>
      <c r="D14" s="21"/>
      <c r="E14" s="21"/>
      <c r="F14" s="21"/>
      <c r="G14" s="5"/>
      <c r="H14" s="22"/>
      <c r="I14" s="22" t="e">
        <f aca="false">#DIV/0!</f>
        <v>#DIV/0!</v>
      </c>
      <c r="J14" s="22" t="n">
        <v>53.5361069672358</v>
      </c>
      <c r="K14" s="5"/>
      <c r="L14" s="22" t="e">
        <f aca="false">#DIV/0!</f>
        <v>#DIV/0!</v>
      </c>
      <c r="M14" s="22" t="e">
        <f aca="false">#DIV/0!</f>
        <v>#DIV/0!</v>
      </c>
      <c r="N14" s="22" t="n">
        <v>155.735123487486</v>
      </c>
      <c r="O14" s="23"/>
      <c r="P14" s="23"/>
      <c r="Q14" s="8"/>
    </row>
    <row r="15" customFormat="false" ht="15.75" hidden="false" customHeight="true" outlineLevel="0" collapsed="false">
      <c r="A15" s="19" t="n">
        <v>1024</v>
      </c>
      <c r="B15" s="24"/>
      <c r="C15" s="24"/>
      <c r="D15" s="25"/>
      <c r="E15" s="25"/>
      <c r="F15" s="25"/>
      <c r="G15" s="5"/>
      <c r="H15" s="22"/>
      <c r="I15" s="22" t="e">
        <f aca="false">#DIV/0!</f>
        <v>#DIV/0!</v>
      </c>
      <c r="J15" s="22" t="n">
        <v>55.1835058399012</v>
      </c>
      <c r="K15" s="5"/>
      <c r="L15" s="22" t="e">
        <f aca="false">#DIV/0!</f>
        <v>#DIV/0!</v>
      </c>
      <c r="M15" s="22" t="e">
        <f aca="false">#DIV/0!</f>
        <v>#DIV/0!</v>
      </c>
      <c r="N15" s="22" t="n">
        <v>116.489412211566</v>
      </c>
      <c r="O15" s="23"/>
      <c r="P15" s="23"/>
      <c r="Q15" s="8"/>
    </row>
    <row r="16" customFormat="false" ht="15.75" hidden="false" customHeight="true" outlineLevel="0" collapsed="false">
      <c r="A16" s="19" t="n">
        <v>2048</v>
      </c>
      <c r="B16" s="24"/>
      <c r="C16" s="24"/>
      <c r="D16" s="25"/>
      <c r="E16" s="25"/>
      <c r="F16" s="25"/>
      <c r="G16" s="5"/>
      <c r="H16" s="22"/>
      <c r="I16" s="22" t="e">
        <f aca="false">#DIV/0!</f>
        <v>#DIV/0!</v>
      </c>
      <c r="J16" s="22" t="n">
        <v>63.4432006633499</v>
      </c>
      <c r="K16" s="5"/>
      <c r="L16" s="22" t="e">
        <f aca="false">#DIV/0!</f>
        <v>#DIV/0!</v>
      </c>
      <c r="M16" s="22" t="e">
        <f aca="false">#DIV/0!</f>
        <v>#DIV/0!</v>
      </c>
      <c r="N16" s="22" t="n">
        <v>106.249057741595</v>
      </c>
      <c r="O16" s="23"/>
      <c r="P16" s="23"/>
      <c r="Q16" s="8"/>
    </row>
    <row r="17" customFormat="false" ht="15.75" hidden="false" customHeight="true" outlineLevel="0" collapsed="false">
      <c r="A17" s="19" t="n">
        <v>4096</v>
      </c>
      <c r="B17" s="24"/>
      <c r="C17" s="24"/>
      <c r="D17" s="25"/>
      <c r="E17" s="25"/>
      <c r="F17" s="25"/>
      <c r="G17" s="5"/>
      <c r="H17" s="22"/>
      <c r="I17" s="22" t="e">
        <f aca="false">#DIV/0!</f>
        <v>#DIV/0!</v>
      </c>
      <c r="J17" s="22" t="n">
        <v>75.4893583457124</v>
      </c>
      <c r="K17" s="5"/>
      <c r="L17" s="22" t="e">
        <f aca="false">#DIV/0!</f>
        <v>#DIV/0!</v>
      </c>
      <c r="M17" s="22" t="e">
        <f aca="false">#DIV/0!</f>
        <v>#DIV/0!</v>
      </c>
      <c r="N17" s="22" t="n">
        <v>114.098384361567</v>
      </c>
      <c r="O17" s="23"/>
      <c r="P17" s="23"/>
      <c r="Q17" s="8"/>
    </row>
    <row r="18" customFormat="false" ht="15.75" hidden="false" customHeight="true" outlineLevel="0" collapsed="false">
      <c r="A18" s="19" t="n">
        <v>8192</v>
      </c>
      <c r="B18" s="24"/>
      <c r="C18" s="24"/>
      <c r="D18" s="25"/>
      <c r="E18" s="25"/>
      <c r="F18" s="25"/>
      <c r="G18" s="5"/>
      <c r="H18" s="22"/>
      <c r="I18" s="22" t="e">
        <f aca="false">#DIV/0!</f>
        <v>#DIV/0!</v>
      </c>
      <c r="J18" s="22" t="n">
        <v>80.5324008755138</v>
      </c>
      <c r="K18" s="5"/>
      <c r="L18" s="22" t="e">
        <f aca="false">#DIV/0!</f>
        <v>#DIV/0!</v>
      </c>
      <c r="M18" s="22" t="e">
        <f aca="false">#DIV/0!</f>
        <v>#DIV/0!</v>
      </c>
      <c r="N18" s="22" t="n">
        <v>103.514257605455</v>
      </c>
      <c r="O18" s="23"/>
      <c r="P18" s="23"/>
      <c r="Q18" s="8"/>
    </row>
    <row r="19" customFormat="false" ht="15.75" hidden="false" customHeight="true" outlineLevel="0" collapsed="false">
      <c r="A19" s="19" t="n">
        <v>16384</v>
      </c>
      <c r="B19" s="24"/>
      <c r="C19" s="24"/>
      <c r="D19" s="25"/>
      <c r="E19" s="25"/>
      <c r="F19" s="25"/>
      <c r="G19" s="5"/>
      <c r="H19" s="22"/>
      <c r="I19" s="22" t="e">
        <f aca="false">#DIV/0!</f>
        <v>#DIV/0!</v>
      </c>
      <c r="J19" s="22" t="n">
        <v>71.4106598026669</v>
      </c>
      <c r="K19" s="5"/>
      <c r="L19" s="22" t="e">
        <f aca="false">#DIV/0!</f>
        <v>#DIV/0!</v>
      </c>
      <c r="M19" s="22" t="e">
        <f aca="false">#DIV/0!</f>
        <v>#DIV/0!</v>
      </c>
      <c r="N19" s="22" t="n">
        <v>40.2073926272844</v>
      </c>
      <c r="O19" s="23"/>
      <c r="P19" s="23"/>
      <c r="Q19" s="8"/>
    </row>
    <row r="20" customFormat="false" ht="15.75" hidden="false" customHeight="true" outlineLevel="0" collapsed="false">
      <c r="A20" s="19" t="n">
        <v>32768</v>
      </c>
      <c r="B20" s="24"/>
      <c r="C20" s="24"/>
      <c r="D20" s="25"/>
      <c r="E20" s="25"/>
      <c r="F20" s="25"/>
      <c r="G20" s="5"/>
      <c r="H20" s="22"/>
      <c r="I20" s="22" t="e">
        <f aca="false">#DIV/0!</f>
        <v>#DIV/0!</v>
      </c>
      <c r="J20" s="22" t="n">
        <v>71.7149529398251</v>
      </c>
      <c r="K20" s="5"/>
      <c r="L20" s="22" t="e">
        <f aca="false">#DIV/0!</f>
        <v>#DIV/0!</v>
      </c>
      <c r="M20" s="22" t="e">
        <f aca="false">#DIV/0!</f>
        <v>#DIV/0!</v>
      </c>
      <c r="N20" s="22" t="n">
        <v>28.7239372661351</v>
      </c>
      <c r="O20" s="23"/>
      <c r="P20" s="23"/>
      <c r="Q20" s="8"/>
    </row>
    <row r="21" customFormat="false" ht="15.75" hidden="false" customHeight="true" outlineLevel="0" collapsed="false">
      <c r="A21" s="19" t="n">
        <v>65536</v>
      </c>
      <c r="B21" s="24"/>
      <c r="C21" s="24"/>
      <c r="D21" s="25"/>
      <c r="E21" s="25"/>
      <c r="F21" s="25"/>
      <c r="G21" s="5"/>
      <c r="H21" s="22"/>
      <c r="I21" s="22" t="e">
        <f aca="false">#DIV/0!</f>
        <v>#DIV/0!</v>
      </c>
      <c r="J21" s="22" t="n">
        <v>83.5213407104935</v>
      </c>
      <c r="K21" s="5"/>
      <c r="L21" s="22" t="e">
        <f aca="false">#DIV/0!</f>
        <v>#DIV/0!</v>
      </c>
      <c r="M21" s="22" t="e">
        <f aca="false">#DIV/0!</f>
        <v>#DIV/0!</v>
      </c>
      <c r="N21" s="22" t="n">
        <v>10.8101133890619</v>
      </c>
      <c r="O21" s="23"/>
      <c r="P21" s="23"/>
      <c r="Q21" s="8"/>
    </row>
    <row r="22" customFormat="false" ht="15.75" hidden="false" customHeight="true" outlineLevel="0" collapsed="false">
      <c r="A22" s="19" t="n">
        <v>131072</v>
      </c>
      <c r="B22" s="24"/>
      <c r="C22" s="24"/>
      <c r="D22" s="25"/>
      <c r="E22" s="25"/>
      <c r="F22" s="25"/>
      <c r="G22" s="5"/>
      <c r="H22" s="22"/>
      <c r="I22" s="22" t="e">
        <f aca="false">#DIV/0!</f>
        <v>#DIV/0!</v>
      </c>
      <c r="J22" s="22" t="n">
        <v>84.8068197185326</v>
      </c>
      <c r="K22" s="5"/>
      <c r="L22" s="22" t="e">
        <f aca="false">#DIV/0!</f>
        <v>#DIV/0!</v>
      </c>
      <c r="M22" s="22" t="e">
        <f aca="false">#DIV/0!</f>
        <v>#DIV/0!</v>
      </c>
      <c r="N22" s="22" t="n">
        <v>6.91247500567715</v>
      </c>
      <c r="O22" s="23"/>
      <c r="P22" s="23"/>
      <c r="Q22" s="8"/>
    </row>
    <row r="23" customFormat="false" ht="15.75" hidden="false" customHeight="true" outlineLevel="0" collapsed="false">
      <c r="A23" s="19" t="n">
        <v>262144</v>
      </c>
      <c r="B23" s="24"/>
      <c r="C23" s="24"/>
      <c r="D23" s="25"/>
      <c r="E23" s="25"/>
      <c r="F23" s="25"/>
      <c r="G23" s="5"/>
      <c r="H23" s="22"/>
      <c r="I23" s="22" t="e">
        <f aca="false">#DIV/0!</f>
        <v>#DIV/0!</v>
      </c>
      <c r="J23" s="22" t="n">
        <v>93.9148742529939</v>
      </c>
      <c r="K23" s="5"/>
      <c r="L23" s="22" t="e">
        <f aca="false">#DIV/0!</f>
        <v>#DIV/0!</v>
      </c>
      <c r="M23" s="22" t="e">
        <f aca="false">#DIV/0!</f>
        <v>#DIV/0!</v>
      </c>
      <c r="N23" s="22" t="n">
        <v>13.3873071719413</v>
      </c>
      <c r="O23" s="23"/>
      <c r="P23" s="23"/>
      <c r="Q23" s="8"/>
    </row>
    <row r="24" customFormat="false" ht="15.75" hidden="false" customHeight="true" outlineLevel="0" collapsed="false">
      <c r="A24" s="19" t="n">
        <v>524288</v>
      </c>
      <c r="B24" s="24"/>
      <c r="C24" s="24"/>
      <c r="D24" s="25"/>
      <c r="E24" s="25"/>
      <c r="F24" s="25"/>
      <c r="G24" s="5"/>
      <c r="H24" s="22"/>
      <c r="I24" s="22" t="e">
        <f aca="false">#DIV/0!</f>
        <v>#DIV/0!</v>
      </c>
      <c r="J24" s="22" t="n">
        <v>89.1263711833186</v>
      </c>
      <c r="K24" s="5"/>
      <c r="L24" s="22" t="e">
        <f aca="false">#DIV/0!</f>
        <v>#DIV/0!</v>
      </c>
      <c r="M24" s="22" t="e">
        <f aca="false">#DIV/0!</f>
        <v>#DIV/0!</v>
      </c>
      <c r="N24" s="22" t="n">
        <v>10.4214962040612</v>
      </c>
      <c r="O24" s="23"/>
      <c r="P24" s="23"/>
      <c r="Q24" s="8"/>
    </row>
    <row r="25" customFormat="false" ht="15.75" hidden="false" customHeight="true" outlineLevel="0" collapsed="false">
      <c r="A25" s="19" t="n">
        <v>1048576</v>
      </c>
      <c r="B25" s="24"/>
      <c r="C25" s="24"/>
      <c r="D25" s="25"/>
      <c r="E25" s="25"/>
      <c r="F25" s="25"/>
      <c r="G25" s="5"/>
      <c r="H25" s="22"/>
      <c r="I25" s="22" t="e">
        <f aca="false">#DIV/0!</f>
        <v>#DIV/0!</v>
      </c>
      <c r="J25" s="22" t="n">
        <v>84.9684195032149</v>
      </c>
      <c r="K25" s="5"/>
      <c r="L25" s="22" t="e">
        <f aca="false">#DIV/0!</f>
        <v>#DIV/0!</v>
      </c>
      <c r="M25" s="22" t="e">
        <f aca="false">#DIV/0!</f>
        <v>#DIV/0!</v>
      </c>
      <c r="N25" s="22" t="n">
        <v>7.8920230797555</v>
      </c>
      <c r="O25" s="23"/>
      <c r="P25" s="23"/>
      <c r="Q25" s="8"/>
    </row>
    <row r="26" customFormat="false" ht="15.75" hidden="false" customHeight="true" outlineLevel="0" collapsed="false">
      <c r="A26" s="19" t="n">
        <v>2097152</v>
      </c>
      <c r="B26" s="24"/>
      <c r="C26" s="24"/>
      <c r="D26" s="25"/>
      <c r="E26" s="25"/>
      <c r="F26" s="25"/>
      <c r="G26" s="5"/>
      <c r="H26" s="22" t="e">
        <f aca="false">#DIV/0!</f>
        <v>#DIV/0!</v>
      </c>
      <c r="I26" s="22" t="e">
        <f aca="false">#DIV/0!</f>
        <v>#DIV/0!</v>
      </c>
      <c r="J26" s="22" t="n">
        <v>82.1426600588607</v>
      </c>
      <c r="K26" s="5"/>
      <c r="L26" s="22" t="e">
        <f aca="false">#DIV/0!</f>
        <v>#DIV/0!</v>
      </c>
      <c r="M26" s="22" t="e">
        <f aca="false">#DIV/0!</f>
        <v>#DIV/0!</v>
      </c>
      <c r="N26" s="22" t="n">
        <v>7.72203629785682</v>
      </c>
      <c r="O26" s="23"/>
      <c r="P26" s="23"/>
      <c r="Q26" s="8"/>
    </row>
    <row r="27" customFormat="false" ht="15.75" hidden="false" customHeight="tru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customFormat="false" ht="15.75" hidden="false" customHeight="tru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customFormat="false" ht="15.75" hidden="false" customHeight="tru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customFormat="false" ht="15.75" hidden="false" customHeight="true" outlineLevel="0" collapsed="false">
      <c r="A30" s="11" t="s">
        <v>28</v>
      </c>
      <c r="B30" s="11"/>
      <c r="C30" s="11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customFormat="false" ht="15.75" hidden="false" customHeight="true" outlineLevel="0" collapsed="false">
      <c r="A31" s="12"/>
      <c r="B31" s="13"/>
      <c r="C31" s="14"/>
      <c r="G31" s="5"/>
      <c r="H31" s="15" t="s">
        <v>22</v>
      </c>
      <c r="I31" s="15"/>
      <c r="J31" s="15"/>
      <c r="K31" s="5"/>
      <c r="L31" s="15" t="s">
        <v>22</v>
      </c>
      <c r="M31" s="15"/>
      <c r="N31" s="15"/>
      <c r="O31" s="15"/>
      <c r="P31" s="15"/>
    </row>
    <row r="32" customFormat="false" ht="15.75" hidden="false" customHeight="true" outlineLevel="0" collapsed="false">
      <c r="A32" s="16" t="s">
        <v>1</v>
      </c>
      <c r="B32" s="14" t="s">
        <v>23</v>
      </c>
      <c r="C32" s="14" t="s">
        <v>24</v>
      </c>
      <c r="D32" s="17" t="s">
        <v>25</v>
      </c>
      <c r="E32" s="17"/>
      <c r="F32" s="17"/>
      <c r="G32" s="5"/>
      <c r="H32" s="18"/>
      <c r="I32" s="18" t="s">
        <v>26</v>
      </c>
      <c r="J32" s="18" t="s">
        <v>27</v>
      </c>
      <c r="K32" s="5"/>
      <c r="L32" s="18" t="s">
        <v>23</v>
      </c>
      <c r="M32" s="18" t="s">
        <v>26</v>
      </c>
      <c r="N32" s="18" t="s">
        <v>27</v>
      </c>
      <c r="O32" s="18"/>
      <c r="P32" s="18"/>
    </row>
    <row r="33" customFormat="false" ht="15.75" hidden="false" customHeight="true" outlineLevel="0" collapsed="false">
      <c r="A33" s="19" t="n">
        <v>1</v>
      </c>
      <c r="B33" s="20"/>
      <c r="C33" s="20"/>
      <c r="D33" s="21"/>
      <c r="E33" s="21"/>
      <c r="F33" s="21"/>
      <c r="G33" s="5"/>
      <c r="H33" s="22"/>
      <c r="I33" s="22" t="e">
        <f aca="false">#DIV/0!</f>
        <v>#DIV/0!</v>
      </c>
      <c r="J33" s="22" t="n">
        <v>61.0795501598291</v>
      </c>
      <c r="K33" s="5"/>
      <c r="L33" s="22" t="e">
        <f aca="false">#DIV/0!</f>
        <v>#DIV/0!</v>
      </c>
      <c r="M33" s="22" t="e">
        <f aca="false">#DIV/0!</f>
        <v>#DIV/0!</v>
      </c>
      <c r="N33" s="22" t="n">
        <v>208.478394090465</v>
      </c>
      <c r="O33" s="18"/>
      <c r="P33" s="18"/>
    </row>
    <row r="34" customFormat="false" ht="15.75" hidden="false" customHeight="true" outlineLevel="0" collapsed="false">
      <c r="A34" s="19" t="n">
        <v>2</v>
      </c>
      <c r="B34" s="20"/>
      <c r="C34" s="20"/>
      <c r="D34" s="21"/>
      <c r="E34" s="21"/>
      <c r="F34" s="21"/>
      <c r="G34" s="5"/>
      <c r="H34" s="22"/>
      <c r="I34" s="22" t="e">
        <f aca="false">#DIV/0!</f>
        <v>#DIV/0!</v>
      </c>
      <c r="J34" s="22" t="n">
        <v>46.4347450302506</v>
      </c>
      <c r="K34" s="5"/>
      <c r="L34" s="22" t="e">
        <f aca="false">#DIV/0!</f>
        <v>#DIV/0!</v>
      </c>
      <c r="M34" s="22" t="e">
        <f aca="false">#DIV/0!</f>
        <v>#DIV/0!</v>
      </c>
      <c r="N34" s="22" t="n">
        <v>233.877124747911</v>
      </c>
      <c r="O34" s="18"/>
      <c r="P34" s="18"/>
    </row>
    <row r="35" customFormat="false" ht="15.75" hidden="false" customHeight="true" outlineLevel="0" collapsed="false">
      <c r="A35" s="19" t="n">
        <v>4</v>
      </c>
      <c r="B35" s="20"/>
      <c r="C35" s="20"/>
      <c r="D35" s="21"/>
      <c r="E35" s="21"/>
      <c r="F35" s="21"/>
      <c r="G35" s="5"/>
      <c r="H35" s="22"/>
      <c r="I35" s="22" t="e">
        <f aca="false">#DIV/0!</f>
        <v>#DIV/0!</v>
      </c>
      <c r="J35" s="22" t="n">
        <v>46.54583614955</v>
      </c>
      <c r="K35" s="5"/>
      <c r="L35" s="22" t="e">
        <f aca="false">#DIV/0!</f>
        <v>#DIV/0!</v>
      </c>
      <c r="M35" s="22" t="e">
        <f aca="false">#DIV/0!</f>
        <v>#DIV/0!</v>
      </c>
      <c r="N35" s="22" t="n">
        <v>230.728184696382</v>
      </c>
      <c r="O35" s="18"/>
      <c r="P35" s="18"/>
    </row>
    <row r="36" customFormat="false" ht="15.75" hidden="false" customHeight="true" outlineLevel="0" collapsed="false">
      <c r="A36" s="19" t="n">
        <v>8</v>
      </c>
      <c r="B36" s="20"/>
      <c r="C36" s="20"/>
      <c r="D36" s="21"/>
      <c r="E36" s="21"/>
      <c r="F36" s="21"/>
      <c r="G36" s="5"/>
      <c r="H36" s="22"/>
      <c r="I36" s="22" t="e">
        <f aca="false">#DIV/0!</f>
        <v>#DIV/0!</v>
      </c>
      <c r="J36" s="22" t="n">
        <v>48.3739262610909</v>
      </c>
      <c r="K36" s="5"/>
      <c r="L36" s="22" t="e">
        <f aca="false">#DIV/0!</f>
        <v>#DIV/0!</v>
      </c>
      <c r="M36" s="22" t="e">
        <f aca="false">#DIV/0!</f>
        <v>#DIV/0!</v>
      </c>
      <c r="N36" s="22" t="n">
        <v>232.445473505603</v>
      </c>
      <c r="O36" s="18"/>
      <c r="P36" s="18"/>
    </row>
    <row r="37" customFormat="false" ht="15.75" hidden="false" customHeight="true" outlineLevel="0" collapsed="false">
      <c r="A37" s="19" t="n">
        <v>16</v>
      </c>
      <c r="B37" s="20"/>
      <c r="C37" s="20"/>
      <c r="D37" s="21"/>
      <c r="E37" s="21"/>
      <c r="F37" s="21"/>
      <c r="G37" s="5"/>
      <c r="H37" s="22"/>
      <c r="I37" s="22" t="e">
        <f aca="false">#DIV/0!</f>
        <v>#DIV/0!</v>
      </c>
      <c r="J37" s="22" t="n">
        <v>43.2220891688794</v>
      </c>
      <c r="K37" s="5"/>
      <c r="L37" s="22" t="e">
        <f aca="false">#DIV/0!</f>
        <v>#DIV/0!</v>
      </c>
      <c r="M37" s="22" t="e">
        <f aca="false">#DIV/0!</f>
        <v>#DIV/0!</v>
      </c>
      <c r="N37" s="22" t="n">
        <v>223.234584613249</v>
      </c>
      <c r="O37" s="18"/>
      <c r="P37" s="18"/>
    </row>
    <row r="38" customFormat="false" ht="15.75" hidden="false" customHeight="true" outlineLevel="0" collapsed="false">
      <c r="A38" s="19" t="n">
        <v>32</v>
      </c>
      <c r="B38" s="20"/>
      <c r="C38" s="20"/>
      <c r="D38" s="21"/>
      <c r="E38" s="21"/>
      <c r="F38" s="21"/>
      <c r="G38" s="5"/>
      <c r="H38" s="22"/>
      <c r="I38" s="22" t="e">
        <f aca="false">#DIV/0!</f>
        <v>#DIV/0!</v>
      </c>
      <c r="J38" s="22" t="n">
        <v>43.3100715085724</v>
      </c>
      <c r="K38" s="5"/>
      <c r="L38" s="22" t="e">
        <f aca="false">#DIV/0!</f>
        <v>#DIV/0!</v>
      </c>
      <c r="M38" s="22" t="e">
        <f aca="false">#DIV/0!</f>
        <v>#DIV/0!</v>
      </c>
      <c r="N38" s="22" t="n">
        <v>223.373826139399</v>
      </c>
      <c r="O38" s="18"/>
      <c r="P38" s="18"/>
    </row>
    <row r="39" customFormat="false" ht="15.75" hidden="false" customHeight="true" outlineLevel="0" collapsed="false">
      <c r="A39" s="19" t="n">
        <v>64</v>
      </c>
      <c r="B39" s="20"/>
      <c r="C39" s="20"/>
      <c r="D39" s="21"/>
      <c r="E39" s="21"/>
      <c r="F39" s="21"/>
      <c r="G39" s="5"/>
      <c r="H39" s="22"/>
      <c r="I39" s="22" t="e">
        <f aca="false">#DIV/0!</f>
        <v>#DIV/0!</v>
      </c>
      <c r="J39" s="22" t="n">
        <v>43.1625168065081</v>
      </c>
      <c r="K39" s="5"/>
      <c r="L39" s="22" t="e">
        <f aca="false">#DIV/0!</f>
        <v>#DIV/0!</v>
      </c>
      <c r="M39" s="22" t="e">
        <f aca="false">#DIV/0!</f>
        <v>#DIV/0!</v>
      </c>
      <c r="N39" s="22" t="n">
        <v>226.206239256599</v>
      </c>
      <c r="O39" s="18"/>
      <c r="P39" s="18"/>
    </row>
    <row r="40" customFormat="false" ht="15.75" hidden="false" customHeight="true" outlineLevel="0" collapsed="false">
      <c r="A40" s="19" t="n">
        <v>128</v>
      </c>
      <c r="B40" s="20"/>
      <c r="C40" s="20"/>
      <c r="D40" s="21"/>
      <c r="E40" s="21"/>
      <c r="F40" s="21"/>
      <c r="G40" s="5"/>
      <c r="H40" s="22"/>
      <c r="I40" s="22" t="e">
        <f aca="false">#DIV/0!</f>
        <v>#DIV/0!</v>
      </c>
      <c r="J40" s="22" t="n">
        <v>47.9852101500254</v>
      </c>
      <c r="K40" s="5"/>
      <c r="L40" s="22" t="e">
        <f aca="false">#DIV/0!</f>
        <v>#DIV/0!</v>
      </c>
      <c r="M40" s="22" t="e">
        <f aca="false">#DIV/0!</f>
        <v>#DIV/0!</v>
      </c>
      <c r="N40" s="22" t="n">
        <v>231.673837998789</v>
      </c>
      <c r="O40" s="18"/>
      <c r="P40" s="18"/>
    </row>
    <row r="41" customFormat="false" ht="15.75" hidden="false" customHeight="true" outlineLevel="0" collapsed="false">
      <c r="A41" s="19" t="n">
        <v>256</v>
      </c>
      <c r="B41" s="20"/>
      <c r="C41" s="20"/>
      <c r="D41" s="21"/>
      <c r="E41" s="21"/>
      <c r="F41" s="21"/>
      <c r="G41" s="5"/>
      <c r="H41" s="22"/>
      <c r="I41" s="22" t="e">
        <f aca="false">#DIV/0!</f>
        <v>#DIV/0!</v>
      </c>
      <c r="J41" s="22" t="n">
        <v>46.2650390022476</v>
      </c>
      <c r="K41" s="5"/>
      <c r="L41" s="22" t="e">
        <f aca="false">#DIV/0!</f>
        <v>#DIV/0!</v>
      </c>
      <c r="M41" s="22" t="e">
        <f aca="false">#DIV/0!</f>
        <v>#DIV/0!</v>
      </c>
      <c r="N41" s="22" t="n">
        <v>199.778179307508</v>
      </c>
      <c r="O41" s="23"/>
      <c r="P41" s="23"/>
    </row>
    <row r="42" customFormat="false" ht="15.75" hidden="false" customHeight="true" outlineLevel="0" collapsed="false">
      <c r="A42" s="19" t="n">
        <v>512</v>
      </c>
      <c r="B42" s="20"/>
      <c r="C42" s="20"/>
      <c r="D42" s="21"/>
      <c r="E42" s="21"/>
      <c r="F42" s="21"/>
      <c r="G42" s="5"/>
      <c r="H42" s="22"/>
      <c r="I42" s="22" t="e">
        <f aca="false">#DIV/0!</f>
        <v>#DIV/0!</v>
      </c>
      <c r="J42" s="22" t="n">
        <v>50.4978271632103</v>
      </c>
      <c r="K42" s="5"/>
      <c r="L42" s="22" t="e">
        <f aca="false">#DIV/0!</f>
        <v>#DIV/0!</v>
      </c>
      <c r="M42" s="22" t="e">
        <f aca="false">#DIV/0!</f>
        <v>#DIV/0!</v>
      </c>
      <c r="N42" s="22" t="n">
        <v>154.45431541889</v>
      </c>
      <c r="O42" s="23"/>
      <c r="P42" s="23"/>
    </row>
    <row r="43" customFormat="false" ht="15.75" hidden="false" customHeight="true" outlineLevel="0" collapsed="false">
      <c r="A43" s="19" t="n">
        <v>1024</v>
      </c>
      <c r="B43" s="24"/>
      <c r="C43" s="24"/>
      <c r="D43" s="25"/>
      <c r="E43" s="25"/>
      <c r="F43" s="25"/>
      <c r="G43" s="5"/>
      <c r="H43" s="22"/>
      <c r="I43" s="22" t="e">
        <f aca="false">#DIV/0!</f>
        <v>#DIV/0!</v>
      </c>
      <c r="J43" s="22" t="n">
        <v>54.481872007171</v>
      </c>
      <c r="K43" s="5"/>
      <c r="L43" s="22" t="e">
        <f aca="false">#DIV/0!</f>
        <v>#DIV/0!</v>
      </c>
      <c r="M43" s="22" t="e">
        <f aca="false">#DIV/0!</f>
        <v>#DIV/0!</v>
      </c>
      <c r="N43" s="22" t="n">
        <v>115.227749864364</v>
      </c>
      <c r="O43" s="23"/>
      <c r="P43" s="23"/>
    </row>
    <row r="44" customFormat="false" ht="15.75" hidden="false" customHeight="true" outlineLevel="0" collapsed="false">
      <c r="A44" s="19" t="n">
        <v>2048</v>
      </c>
      <c r="B44" s="24"/>
      <c r="C44" s="24"/>
      <c r="D44" s="25"/>
      <c r="E44" s="25"/>
      <c r="F44" s="25"/>
      <c r="G44" s="5"/>
      <c r="H44" s="22"/>
      <c r="I44" s="22" t="e">
        <f aca="false">#DIV/0!</f>
        <v>#DIV/0!</v>
      </c>
      <c r="J44" s="22" t="n">
        <v>62.8508339206014</v>
      </c>
      <c r="K44" s="5"/>
      <c r="L44" s="22" t="e">
        <f aca="false">#DIV/0!</f>
        <v>#DIV/0!</v>
      </c>
      <c r="M44" s="22" t="e">
        <f aca="false">#DIV/0!</f>
        <v>#DIV/0!</v>
      </c>
      <c r="N44" s="22" t="n">
        <v>105.681935635424</v>
      </c>
      <c r="O44" s="23"/>
      <c r="P44" s="23"/>
    </row>
    <row r="45" customFormat="false" ht="15.75" hidden="false" customHeight="true" outlineLevel="0" collapsed="false">
      <c r="A45" s="19" t="n">
        <v>4096</v>
      </c>
      <c r="B45" s="24"/>
      <c r="C45" s="24"/>
      <c r="D45" s="25"/>
      <c r="E45" s="25"/>
      <c r="F45" s="25"/>
      <c r="G45" s="5"/>
      <c r="H45" s="22"/>
      <c r="I45" s="22" t="e">
        <f aca="false">#DIV/0!</f>
        <v>#DIV/0!</v>
      </c>
      <c r="J45" s="22" t="n">
        <v>75.0736524392245</v>
      </c>
      <c r="K45" s="5"/>
      <c r="L45" s="22" t="e">
        <f aca="false">#DIV/0!</f>
        <v>#DIV/0!</v>
      </c>
      <c r="M45" s="22" t="e">
        <f aca="false">#DIV/0!</f>
        <v>#DIV/0!</v>
      </c>
      <c r="N45" s="22" t="n">
        <v>113.888651947115</v>
      </c>
      <c r="O45" s="23"/>
      <c r="P45" s="23"/>
    </row>
    <row r="46" customFormat="false" ht="15.75" hidden="false" customHeight="true" outlineLevel="0" collapsed="false">
      <c r="A46" s="19" t="n">
        <v>8192</v>
      </c>
      <c r="B46" s="24"/>
      <c r="C46" s="24"/>
      <c r="D46" s="25"/>
      <c r="E46" s="25"/>
      <c r="F46" s="25"/>
      <c r="G46" s="5"/>
      <c r="H46" s="22"/>
      <c r="I46" s="22" t="e">
        <f aca="false">#DIV/0!</f>
        <v>#DIV/0!</v>
      </c>
      <c r="J46" s="22" t="n">
        <v>80.9552368801045</v>
      </c>
      <c r="K46" s="5"/>
      <c r="L46" s="22" t="e">
        <f aca="false">#DIV/0!</f>
        <v>#DIV/0!</v>
      </c>
      <c r="M46" s="22" t="e">
        <f aca="false">#DIV/0!</f>
        <v>#DIV/0!</v>
      </c>
      <c r="N46" s="22" t="n">
        <v>104.48548006326</v>
      </c>
      <c r="O46" s="23"/>
      <c r="P46" s="23"/>
    </row>
    <row r="47" customFormat="false" ht="15.75" hidden="false" customHeight="true" outlineLevel="0" collapsed="false">
      <c r="A47" s="19" t="n">
        <v>16384</v>
      </c>
      <c r="B47" s="24"/>
      <c r="C47" s="24"/>
      <c r="D47" s="25"/>
      <c r="E47" s="25"/>
      <c r="F47" s="25"/>
      <c r="G47" s="5"/>
      <c r="H47" s="22"/>
      <c r="I47" s="22" t="e">
        <f aca="false">#DIV/0!</f>
        <v>#DIV/0!</v>
      </c>
      <c r="J47" s="22" t="n">
        <v>67.9432922276885</v>
      </c>
      <c r="K47" s="5"/>
      <c r="L47" s="22" t="e">
        <f aca="false">#DIV/0!</f>
        <v>#DIV/0!</v>
      </c>
      <c r="M47" s="22" t="e">
        <f aca="false">#DIV/0!</f>
        <v>#DIV/0!</v>
      </c>
      <c r="N47" s="22" t="n">
        <v>40.0945198571433</v>
      </c>
      <c r="O47" s="23"/>
      <c r="P47" s="23"/>
    </row>
    <row r="48" customFormat="false" ht="15.75" hidden="false" customHeight="true" outlineLevel="0" collapsed="false">
      <c r="A48" s="19" t="n">
        <v>32768</v>
      </c>
      <c r="B48" s="24"/>
      <c r="C48" s="24"/>
      <c r="D48" s="25"/>
      <c r="E48" s="25"/>
      <c r="F48" s="25"/>
      <c r="G48" s="5"/>
      <c r="H48" s="22"/>
      <c r="I48" s="22" t="e">
        <f aca="false">#DIV/0!</f>
        <v>#DIV/0!</v>
      </c>
      <c r="J48" s="22" t="n">
        <v>73.1061386595232</v>
      </c>
      <c r="K48" s="5"/>
      <c r="L48" s="22" t="e">
        <f aca="false">#DIV/0!</f>
        <v>#DIV/0!</v>
      </c>
      <c r="M48" s="22" t="e">
        <f aca="false">#DIV/0!</f>
        <v>#DIV/0!</v>
      </c>
      <c r="N48" s="22" t="n">
        <v>28.6751863136152</v>
      </c>
      <c r="O48" s="23"/>
      <c r="P48" s="23"/>
    </row>
    <row r="49" customFormat="false" ht="15.75" hidden="false" customHeight="true" outlineLevel="0" collapsed="false">
      <c r="A49" s="19" t="n">
        <v>65536</v>
      </c>
      <c r="B49" s="24"/>
      <c r="C49" s="24"/>
      <c r="D49" s="25"/>
      <c r="E49" s="25"/>
      <c r="F49" s="25"/>
      <c r="G49" s="5"/>
      <c r="H49" s="22"/>
      <c r="I49" s="22" t="e">
        <f aca="false">#DIV/0!</f>
        <v>#DIV/0!</v>
      </c>
      <c r="J49" s="22" t="n">
        <v>83.8063474174893</v>
      </c>
      <c r="K49" s="5"/>
      <c r="L49" s="22" t="e">
        <f aca="false">#DIV/0!</f>
        <v>#DIV/0!</v>
      </c>
      <c r="M49" s="22" t="e">
        <f aca="false">#DIV/0!</f>
        <v>#DIV/0!</v>
      </c>
      <c r="N49" s="22" t="n">
        <v>10.408891405162</v>
      </c>
      <c r="O49" s="23"/>
      <c r="P49" s="23"/>
    </row>
    <row r="50" customFormat="false" ht="15.75" hidden="false" customHeight="true" outlineLevel="0" collapsed="false">
      <c r="A50" s="19" t="n">
        <v>131072</v>
      </c>
      <c r="B50" s="24"/>
      <c r="C50" s="24"/>
      <c r="D50" s="25"/>
      <c r="E50" s="25"/>
      <c r="F50" s="25"/>
      <c r="G50" s="5"/>
      <c r="H50" s="22"/>
      <c r="I50" s="22" t="e">
        <f aca="false">#DIV/0!</f>
        <v>#DIV/0!</v>
      </c>
      <c r="J50" s="22" t="n">
        <v>87.9253285329526</v>
      </c>
      <c r="K50" s="5"/>
      <c r="L50" s="22" t="e">
        <f aca="false">#DIV/0!</f>
        <v>#DIV/0!</v>
      </c>
      <c r="M50" s="22" t="e">
        <f aca="false">#DIV/0!</f>
        <v>#DIV/0!</v>
      </c>
      <c r="N50" s="22" t="n">
        <v>8.48169119694337</v>
      </c>
      <c r="O50" s="23"/>
      <c r="P50" s="23"/>
    </row>
    <row r="51" customFormat="false" ht="15.75" hidden="false" customHeight="true" outlineLevel="0" collapsed="false">
      <c r="A51" s="19" t="n">
        <v>262144</v>
      </c>
      <c r="B51" s="24"/>
      <c r="C51" s="24"/>
      <c r="D51" s="25"/>
      <c r="E51" s="25"/>
      <c r="F51" s="25"/>
      <c r="G51" s="5"/>
      <c r="H51" s="22"/>
      <c r="I51" s="22" t="e">
        <f aca="false">#DIV/0!</f>
        <v>#DIV/0!</v>
      </c>
      <c r="J51" s="22" t="n">
        <v>94.8919789050295</v>
      </c>
      <c r="K51" s="5"/>
      <c r="L51" s="22" t="e">
        <f aca="false">#DIV/0!</f>
        <v>#DIV/0!</v>
      </c>
      <c r="M51" s="22" t="e">
        <f aca="false">#DIV/0!</f>
        <v>#DIV/0!</v>
      </c>
      <c r="N51" s="22" t="n">
        <v>13.7823728820874</v>
      </c>
      <c r="O51" s="23"/>
      <c r="P51" s="23"/>
    </row>
    <row r="52" customFormat="false" ht="15.75" hidden="false" customHeight="true" outlineLevel="0" collapsed="false">
      <c r="A52" s="19" t="n">
        <v>524288</v>
      </c>
      <c r="B52" s="24"/>
      <c r="C52" s="24"/>
      <c r="D52" s="25"/>
      <c r="E52" s="25"/>
      <c r="F52" s="25"/>
      <c r="G52" s="5"/>
      <c r="H52" s="22"/>
      <c r="I52" s="22" t="e">
        <f aca="false">#DIV/0!</f>
        <v>#DIV/0!</v>
      </c>
      <c r="J52" s="22" t="n">
        <v>89.6493137997907</v>
      </c>
      <c r="K52" s="5"/>
      <c r="L52" s="22" t="e">
        <f aca="false">#DIV/0!</f>
        <v>#DIV/0!</v>
      </c>
      <c r="M52" s="22" t="e">
        <f aca="false">#DIV/0!</f>
        <v>#DIV/0!</v>
      </c>
      <c r="N52" s="22" t="n">
        <v>10.7229782523167</v>
      </c>
      <c r="O52" s="23"/>
      <c r="P52" s="23"/>
    </row>
    <row r="53" customFormat="false" ht="15.75" hidden="false" customHeight="true" outlineLevel="0" collapsed="false">
      <c r="A53" s="19" t="n">
        <v>1048576</v>
      </c>
      <c r="B53" s="24"/>
      <c r="C53" s="24"/>
      <c r="D53" s="25"/>
      <c r="E53" s="25"/>
      <c r="F53" s="25"/>
      <c r="G53" s="5"/>
      <c r="H53" s="22"/>
      <c r="I53" s="22" t="e">
        <f aca="false">#DIV/0!</f>
        <v>#DIV/0!</v>
      </c>
      <c r="J53" s="22" t="n">
        <v>84.3300083953678</v>
      </c>
      <c r="K53" s="5"/>
      <c r="L53" s="22" t="e">
        <f aca="false">#DIV/0!</f>
        <v>#DIV/0!</v>
      </c>
      <c r="M53" s="22" t="e">
        <f aca="false">#DIV/0!</f>
        <v>#DIV/0!</v>
      </c>
      <c r="N53" s="22" t="n">
        <v>7.55490732532961</v>
      </c>
      <c r="O53" s="23"/>
      <c r="P53" s="23"/>
    </row>
    <row r="54" customFormat="false" ht="15.75" hidden="false" customHeight="true" outlineLevel="0" collapsed="false">
      <c r="A54" s="19" t="n">
        <v>2097152</v>
      </c>
      <c r="B54" s="24"/>
      <c r="C54" s="24"/>
      <c r="D54" s="25"/>
      <c r="E54" s="25"/>
      <c r="F54" s="25"/>
      <c r="G54" s="5"/>
      <c r="H54" s="22" t="e">
        <f aca="false">#DIV/0!</f>
        <v>#DIV/0!</v>
      </c>
      <c r="I54" s="22" t="e">
        <f aca="false">#DIV/0!</f>
        <v>#DIV/0!</v>
      </c>
      <c r="J54" s="22" t="n">
        <v>81.8448781567429</v>
      </c>
      <c r="K54" s="5"/>
      <c r="L54" s="22" t="e">
        <f aca="false">#DIV/0!</f>
        <v>#DIV/0!</v>
      </c>
      <c r="M54" s="22" t="e">
        <f aca="false">#DIV/0!</f>
        <v>#DIV/0!</v>
      </c>
      <c r="N54" s="22" t="n">
        <v>7.44341002201902</v>
      </c>
      <c r="O54" s="23"/>
      <c r="P54" s="23"/>
    </row>
    <row r="55" customFormat="false" ht="15.75" hidden="false" customHeight="tru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customFormat="false" ht="15.75" hidden="false" customHeight="tru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customFormat="false" ht="15.75" hidden="false" customHeight="tru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customFormat="false" ht="15.75" hidden="false" customHeight="true" outlineLevel="0" collapsed="false">
      <c r="A58" s="11" t="s">
        <v>29</v>
      </c>
      <c r="B58" s="11"/>
      <c r="C58" s="11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customFormat="false" ht="15.75" hidden="false" customHeight="true" outlineLevel="0" collapsed="false">
      <c r="A59" s="12"/>
      <c r="B59" s="26" t="s">
        <v>30</v>
      </c>
      <c r="C59" s="26"/>
      <c r="D59" s="27" t="s">
        <v>31</v>
      </c>
      <c r="E59" s="27"/>
      <c r="F59" s="27"/>
      <c r="G59" s="5"/>
      <c r="H59" s="15" t="s">
        <v>22</v>
      </c>
      <c r="I59" s="15"/>
      <c r="J59" s="15"/>
      <c r="K59" s="5"/>
      <c r="L59" s="15" t="s">
        <v>22</v>
      </c>
      <c r="M59" s="15"/>
      <c r="N59" s="15"/>
      <c r="O59" s="15"/>
      <c r="P59" s="15"/>
    </row>
    <row r="60" customFormat="false" ht="15.75" hidden="false" customHeight="true" outlineLevel="0" collapsed="false">
      <c r="A60" s="16" t="s">
        <v>1</v>
      </c>
      <c r="B60" s="14" t="s">
        <v>24</v>
      </c>
      <c r="C60" s="14" t="s">
        <v>32</v>
      </c>
      <c r="D60" s="17" t="s">
        <v>33</v>
      </c>
      <c r="E60" s="17" t="s">
        <v>34</v>
      </c>
      <c r="F60" s="17" t="s">
        <v>35</v>
      </c>
      <c r="G60" s="5"/>
      <c r="H60" s="18"/>
      <c r="I60" s="18" t="s">
        <v>26</v>
      </c>
      <c r="J60" s="18" t="s">
        <v>27</v>
      </c>
      <c r="K60" s="5"/>
      <c r="L60" s="18" t="s">
        <v>23</v>
      </c>
      <c r="M60" s="18" t="s">
        <v>26</v>
      </c>
      <c r="N60" s="18" t="s">
        <v>27</v>
      </c>
      <c r="O60" s="18"/>
      <c r="P60" s="18"/>
    </row>
    <row r="61" customFormat="false" ht="15.75" hidden="false" customHeight="true" outlineLevel="0" collapsed="false">
      <c r="A61" s="19" t="n">
        <v>1</v>
      </c>
      <c r="B61" s="20" t="n">
        <v>9.762</v>
      </c>
      <c r="C61" s="20" t="n">
        <v>10.374</v>
      </c>
      <c r="D61" s="28" t="n">
        <v>14.374</v>
      </c>
      <c r="E61" s="25" t="n">
        <v>25.11</v>
      </c>
      <c r="F61" s="25" t="n">
        <v>15.162</v>
      </c>
      <c r="G61" s="5"/>
      <c r="H61" s="22"/>
      <c r="I61" s="22" t="e">
        <f aca="false">#DIV/0!</f>
        <v>#DIV/0!</v>
      </c>
      <c r="J61" s="22" t="n">
        <v>37.6167495017888</v>
      </c>
      <c r="K61" s="5"/>
      <c r="L61" s="22" t="e">
        <f aca="false">#DIV/0!</f>
        <v>#DIV/0!</v>
      </c>
      <c r="M61" s="22" t="e">
        <f aca="false">#DIV/0!</f>
        <v>#DIV/0!</v>
      </c>
      <c r="N61" s="22" t="n">
        <v>220.358231890321</v>
      </c>
      <c r="O61" s="18"/>
      <c r="P61" s="18"/>
    </row>
    <row r="62" customFormat="false" ht="15.75" hidden="false" customHeight="true" outlineLevel="0" collapsed="false">
      <c r="A62" s="19" t="n">
        <v>2</v>
      </c>
      <c r="B62" s="20" t="n">
        <v>9.384</v>
      </c>
      <c r="C62" s="20" t="n">
        <v>8.616</v>
      </c>
      <c r="D62" s="25" t="n">
        <v>13.828</v>
      </c>
      <c r="E62" s="25" t="n">
        <v>24.306</v>
      </c>
      <c r="F62" s="28" t="n">
        <v>13.146</v>
      </c>
      <c r="G62" s="5"/>
      <c r="H62" s="22"/>
      <c r="I62" s="22" t="e">
        <f aca="false">#DIV/0!</f>
        <v>#DIV/0!</v>
      </c>
      <c r="J62" s="22" t="n">
        <v>47.9089189012853</v>
      </c>
      <c r="K62" s="5"/>
      <c r="L62" s="22" t="e">
        <f aca="false">#DIV/0!</f>
        <v>#DIV/0!</v>
      </c>
      <c r="M62" s="22" t="e">
        <f aca="false">#DIV/0!</f>
        <v>#DIV/0!</v>
      </c>
      <c r="N62" s="22" t="n">
        <v>247.808442617603</v>
      </c>
      <c r="O62" s="18"/>
      <c r="P62" s="18"/>
    </row>
    <row r="63" customFormat="false" ht="15.75" hidden="false" customHeight="true" outlineLevel="0" collapsed="false">
      <c r="A63" s="19" t="n">
        <v>4</v>
      </c>
      <c r="B63" s="20" t="n">
        <v>10.256</v>
      </c>
      <c r="C63" s="20" t="n">
        <v>9.142</v>
      </c>
      <c r="D63" s="25" t="n">
        <v>14.312</v>
      </c>
      <c r="E63" s="25" t="n">
        <v>23.75</v>
      </c>
      <c r="F63" s="28" t="n">
        <v>12.466</v>
      </c>
      <c r="G63" s="5"/>
      <c r="H63" s="22"/>
      <c r="I63" s="22" t="e">
        <f aca="false">#DIV/0!</f>
        <v>#DIV/0!</v>
      </c>
      <c r="J63" s="22" t="n">
        <v>47.660777018706</v>
      </c>
      <c r="K63" s="5"/>
      <c r="L63" s="22" t="e">
        <f aca="false">#DIV/0!</f>
        <v>#DIV/0!</v>
      </c>
      <c r="M63" s="22" t="e">
        <f aca="false">#DIV/0!</f>
        <v>#DIV/0!</v>
      </c>
      <c r="N63" s="22" t="n">
        <v>246.2944478293</v>
      </c>
      <c r="O63" s="18"/>
      <c r="P63" s="18"/>
    </row>
    <row r="64" customFormat="false" ht="15.75" hidden="false" customHeight="true" outlineLevel="0" collapsed="false">
      <c r="A64" s="19" t="n">
        <v>8</v>
      </c>
      <c r="B64" s="20" t="n">
        <v>11.332</v>
      </c>
      <c r="C64" s="20" t="n">
        <v>9.77</v>
      </c>
      <c r="D64" s="25" t="n">
        <v>15.01</v>
      </c>
      <c r="E64" s="25" t="n">
        <v>25.248</v>
      </c>
      <c r="F64" s="28" t="n">
        <v>13.372</v>
      </c>
      <c r="G64" s="5"/>
      <c r="H64" s="22"/>
      <c r="I64" s="22" t="e">
        <f aca="false">#DIV/0!</f>
        <v>#DIV/0!</v>
      </c>
      <c r="J64" s="22" t="n">
        <v>49.4224156804163</v>
      </c>
      <c r="K64" s="5"/>
      <c r="L64" s="22" t="e">
        <f aca="false">#DIV/0!</f>
        <v>#DIV/0!</v>
      </c>
      <c r="M64" s="22" t="e">
        <f aca="false">#DIV/0!</f>
        <v>#DIV/0!</v>
      </c>
      <c r="N64" s="22" t="n">
        <v>247.593720621756</v>
      </c>
      <c r="O64" s="18"/>
      <c r="P64" s="18"/>
    </row>
    <row r="65" customFormat="false" ht="15.75" hidden="false" customHeight="true" outlineLevel="0" collapsed="false">
      <c r="A65" s="19" t="n">
        <v>16</v>
      </c>
      <c r="B65" s="20" t="n">
        <v>11</v>
      </c>
      <c r="C65" s="20" t="n">
        <v>11.256</v>
      </c>
      <c r="D65" s="25" t="n">
        <v>16.334</v>
      </c>
      <c r="E65" s="25" t="n">
        <v>27.608</v>
      </c>
      <c r="F65" s="28" t="n">
        <v>15.372</v>
      </c>
      <c r="G65" s="5"/>
      <c r="H65" s="22"/>
      <c r="I65" s="22" t="e">
        <f aca="false">#DIV/0!</f>
        <v>#DIV/0!</v>
      </c>
      <c r="J65" s="22" t="n">
        <v>43.4410096098183</v>
      </c>
      <c r="K65" s="5"/>
      <c r="L65" s="22" t="e">
        <f aca="false">#DIV/0!</f>
        <v>#DIV/0!</v>
      </c>
      <c r="M65" s="22" t="e">
        <f aca="false">#DIV/0!</f>
        <v>#DIV/0!</v>
      </c>
      <c r="N65" s="22" t="n">
        <v>243.0422085858</v>
      </c>
      <c r="O65" s="18"/>
      <c r="P65" s="18"/>
    </row>
    <row r="66" customFormat="false" ht="15.75" hidden="false" customHeight="true" outlineLevel="0" collapsed="false">
      <c r="A66" s="19" t="n">
        <v>32</v>
      </c>
      <c r="B66" s="20" t="n">
        <v>12.462</v>
      </c>
      <c r="C66" s="20" t="n">
        <v>12.834</v>
      </c>
      <c r="D66" s="25" t="n">
        <v>20.11</v>
      </c>
      <c r="E66" s="25" t="n">
        <v>30.87</v>
      </c>
      <c r="F66" s="28" t="n">
        <v>17.23</v>
      </c>
      <c r="G66" s="5"/>
      <c r="H66" s="22"/>
      <c r="I66" s="22" t="e">
        <f aca="false">#DIV/0!</f>
        <v>#DIV/0!</v>
      </c>
      <c r="J66" s="22" t="n">
        <v>45.0020801028705</v>
      </c>
      <c r="K66" s="5"/>
      <c r="L66" s="22" t="e">
        <f aca="false">#DIV/0!</f>
        <v>#DIV/0!</v>
      </c>
      <c r="M66" s="22" t="e">
        <f aca="false">#DIV/0!</f>
        <v>#DIV/0!</v>
      </c>
      <c r="N66" s="22" t="n">
        <v>256.232114266984</v>
      </c>
      <c r="O66" s="18"/>
      <c r="P66" s="18"/>
    </row>
    <row r="67" customFormat="false" ht="15.75" hidden="false" customHeight="true" outlineLevel="0" collapsed="false">
      <c r="A67" s="19" t="n">
        <v>64</v>
      </c>
      <c r="B67" s="20" t="n">
        <v>15.136</v>
      </c>
      <c r="C67" s="20" t="n">
        <v>14.776</v>
      </c>
      <c r="D67" s="25" t="n">
        <v>21.274</v>
      </c>
      <c r="E67" s="25" t="n">
        <v>32.122</v>
      </c>
      <c r="F67" s="28" t="n">
        <v>18.888</v>
      </c>
      <c r="G67" s="5"/>
      <c r="H67" s="22"/>
      <c r="I67" s="22" t="e">
        <f aca="false">#DIV/0!</f>
        <v>#DIV/0!</v>
      </c>
      <c r="J67" s="22" t="n">
        <v>43.1087176200922</v>
      </c>
      <c r="K67" s="5"/>
      <c r="L67" s="22" t="e">
        <f aca="false">#DIV/0!</f>
        <v>#DIV/0!</v>
      </c>
      <c r="M67" s="22" t="e">
        <f aca="false">#DIV/0!</f>
        <v>#DIV/0!</v>
      </c>
      <c r="N67" s="22" t="n">
        <v>238.105390284179</v>
      </c>
      <c r="O67" s="18"/>
      <c r="P67" s="18"/>
    </row>
    <row r="68" customFormat="false" ht="15.75" hidden="false" customHeight="true" outlineLevel="0" collapsed="false">
      <c r="A68" s="19" t="n">
        <v>128</v>
      </c>
      <c r="B68" s="20" t="n">
        <v>19.486</v>
      </c>
      <c r="C68" s="20" t="n">
        <v>41.808</v>
      </c>
      <c r="D68" s="25" t="n">
        <v>25.544</v>
      </c>
      <c r="E68" s="25" t="n">
        <v>35.998</v>
      </c>
      <c r="F68" s="28" t="n">
        <v>21.298</v>
      </c>
      <c r="G68" s="5"/>
      <c r="H68" s="22"/>
      <c r="I68" s="22" t="e">
        <f aca="false">#DIV/0!</f>
        <v>#DIV/0!</v>
      </c>
      <c r="J68" s="22" t="n">
        <v>46.1513165621403</v>
      </c>
      <c r="K68" s="5"/>
      <c r="L68" s="22" t="e">
        <f aca="false">#DIV/0!</f>
        <v>#DIV/0!</v>
      </c>
      <c r="M68" s="22" t="e">
        <f aca="false">#DIV/0!</f>
        <v>#DIV/0!</v>
      </c>
      <c r="N68" s="22" t="n">
        <v>231.972141967914</v>
      </c>
      <c r="O68" s="18"/>
      <c r="P68" s="18"/>
    </row>
    <row r="69" customFormat="false" ht="15.75" hidden="false" customHeight="true" outlineLevel="0" collapsed="false">
      <c r="A69" s="19" t="n">
        <v>256</v>
      </c>
      <c r="B69" s="20" t="n">
        <v>27.792</v>
      </c>
      <c r="C69" s="20" t="n">
        <v>72.954</v>
      </c>
      <c r="D69" s="25" t="n">
        <v>34.906</v>
      </c>
      <c r="E69" s="25" t="n">
        <v>47.118</v>
      </c>
      <c r="F69" s="28" t="n">
        <v>25.79</v>
      </c>
      <c r="G69" s="5"/>
      <c r="H69" s="22"/>
      <c r="I69" s="22" t="e">
        <f aca="false">#DIV/0!</f>
        <v>#DIV/0!</v>
      </c>
      <c r="J69" s="22" t="n">
        <v>40.985491036754</v>
      </c>
      <c r="K69" s="5"/>
      <c r="L69" s="22" t="e">
        <f aca="false">#DIV/0!</f>
        <v>#DIV/0!</v>
      </c>
      <c r="M69" s="22" t="e">
        <f aca="false">#DIV/0!</f>
        <v>#DIV/0!</v>
      </c>
      <c r="N69" s="22" t="n">
        <v>197.947411480826</v>
      </c>
      <c r="O69" s="23"/>
      <c r="P69" s="23"/>
    </row>
    <row r="70" customFormat="false" ht="15.75" hidden="false" customHeight="true" outlineLevel="0" collapsed="false">
      <c r="A70" s="19" t="n">
        <v>512</v>
      </c>
      <c r="B70" s="20" t="n">
        <v>39.192</v>
      </c>
      <c r="C70" s="20" t="n">
        <v>47.442</v>
      </c>
      <c r="D70" s="25" t="n">
        <v>47.184</v>
      </c>
      <c r="E70" s="25" t="n">
        <v>57.198</v>
      </c>
      <c r="F70" s="28" t="n">
        <v>27.916</v>
      </c>
      <c r="G70" s="5"/>
      <c r="H70" s="22"/>
      <c r="I70" s="22" t="e">
        <f aca="false">#DIV/0!</f>
        <v>#DIV/0!</v>
      </c>
      <c r="J70" s="22" t="n">
        <v>50.1468283100855</v>
      </c>
      <c r="K70" s="5"/>
      <c r="L70" s="22" t="e">
        <f aca="false">#DIV/0!</f>
        <v>#DIV/0!</v>
      </c>
      <c r="M70" s="22" t="e">
        <f aca="false">#DIV/0!</f>
        <v>#DIV/0!</v>
      </c>
      <c r="N70" s="22" t="n">
        <v>138.644615964603</v>
      </c>
      <c r="O70" s="23"/>
      <c r="P70" s="23"/>
    </row>
    <row r="71" customFormat="false" ht="15.75" hidden="false" customHeight="true" outlineLevel="0" collapsed="false">
      <c r="A71" s="19" t="n">
        <v>1024</v>
      </c>
      <c r="B71" s="24" t="n">
        <v>215.812</v>
      </c>
      <c r="C71" s="24" t="n">
        <v>51.144</v>
      </c>
      <c r="D71" s="25" t="n">
        <v>78.62</v>
      </c>
      <c r="E71" s="25" t="n">
        <v>83.058</v>
      </c>
      <c r="F71" s="28" t="n">
        <v>40.666</v>
      </c>
      <c r="G71" s="5"/>
      <c r="H71" s="22"/>
      <c r="I71" s="22" t="e">
        <f aca="false">#DIV/0!</f>
        <v>#DIV/0!</v>
      </c>
      <c r="J71" s="22" t="n">
        <v>56.0715144850339</v>
      </c>
      <c r="K71" s="5"/>
      <c r="L71" s="22" t="e">
        <f aca="false">#DIV/0!</f>
        <v>#DIV/0!</v>
      </c>
      <c r="M71" s="22" t="e">
        <f aca="false">#DIV/0!</f>
        <v>#DIV/0!</v>
      </c>
      <c r="N71" s="22" t="n">
        <v>117.511770163923</v>
      </c>
      <c r="O71" s="23"/>
      <c r="P71" s="23"/>
    </row>
    <row r="72" customFormat="false" ht="15.75" hidden="false" customHeight="true" outlineLevel="0" collapsed="false">
      <c r="A72" s="19" t="n">
        <v>2048</v>
      </c>
      <c r="B72" s="24" t="n">
        <v>384.764</v>
      </c>
      <c r="C72" s="24" t="n">
        <v>58.258</v>
      </c>
      <c r="D72" s="25" t="n">
        <v>120.776</v>
      </c>
      <c r="E72" s="25" t="n">
        <v>116.468</v>
      </c>
      <c r="F72" s="28" t="n">
        <v>63.454</v>
      </c>
      <c r="G72" s="5"/>
      <c r="H72" s="22"/>
      <c r="I72" s="22" t="e">
        <f aca="false">#DIV/0!</f>
        <v>#DIV/0!</v>
      </c>
      <c r="J72" s="22" t="n">
        <v>66.0013247656053</v>
      </c>
      <c r="K72" s="5"/>
      <c r="L72" s="22" t="e">
        <f aca="false">#DIV/0!</f>
        <v>#DIV/0!</v>
      </c>
      <c r="M72" s="22" t="e">
        <f aca="false">#DIV/0!</f>
        <v>#DIV/0!</v>
      </c>
      <c r="N72" s="22" t="n">
        <v>128.568501990563</v>
      </c>
      <c r="O72" s="23"/>
      <c r="P72" s="23"/>
    </row>
    <row r="73" customFormat="false" ht="15.75" hidden="false" customHeight="true" outlineLevel="0" collapsed="false">
      <c r="A73" s="19" t="n">
        <v>4096</v>
      </c>
      <c r="B73" s="24" t="n">
        <v>632.562</v>
      </c>
      <c r="C73" s="24" t="n">
        <v>123.954</v>
      </c>
      <c r="D73" s="25" t="n">
        <v>243.264</v>
      </c>
      <c r="E73" s="25" t="n">
        <v>240.234</v>
      </c>
      <c r="F73" s="28" t="n">
        <v>132.41</v>
      </c>
      <c r="G73" s="5"/>
      <c r="H73" s="22"/>
      <c r="I73" s="22" t="e">
        <f aca="false">#DIV/0!</f>
        <v>#DIV/0!</v>
      </c>
      <c r="J73" s="22" t="n">
        <v>88.1767435911492</v>
      </c>
      <c r="K73" s="5"/>
      <c r="L73" s="22" t="e">
        <f aca="false">#DIV/0!</f>
        <v>#DIV/0!</v>
      </c>
      <c r="M73" s="22" t="e">
        <f aca="false">#DIV/0!</f>
        <v>#DIV/0!</v>
      </c>
      <c r="N73" s="22" t="n">
        <v>110.613203237772</v>
      </c>
      <c r="O73" s="23"/>
      <c r="P73" s="23"/>
    </row>
    <row r="74" customFormat="false" ht="15.75" hidden="false" customHeight="true" outlineLevel="0" collapsed="false">
      <c r="A74" s="19" t="n">
        <v>8192</v>
      </c>
      <c r="B74" s="24" t="n">
        <v>794</v>
      </c>
      <c r="C74" s="24" t="n">
        <v>303.684</v>
      </c>
      <c r="D74" s="25" t="n">
        <v>466.8</v>
      </c>
      <c r="E74" s="25" t="n">
        <v>457.01</v>
      </c>
      <c r="F74" s="28" t="n">
        <v>320.072</v>
      </c>
      <c r="G74" s="5"/>
      <c r="H74" s="22"/>
      <c r="I74" s="22" t="e">
        <f aca="false">#DIV/0!</f>
        <v>#DIV/0!</v>
      </c>
      <c r="J74" s="22" t="n">
        <v>89.5978228734</v>
      </c>
      <c r="K74" s="5"/>
      <c r="L74" s="22" t="e">
        <f aca="false">#DIV/0!</f>
        <v>#DIV/0!</v>
      </c>
      <c r="M74" s="22" t="e">
        <f aca="false">#DIV/0!</f>
        <v>#DIV/0!</v>
      </c>
      <c r="N74" s="22" t="n">
        <v>72.3739500889365</v>
      </c>
      <c r="O74" s="23"/>
      <c r="P74" s="23"/>
    </row>
    <row r="75" customFormat="false" ht="15.75" hidden="false" customHeight="true" outlineLevel="0" collapsed="false">
      <c r="A75" s="19" t="n">
        <v>16384</v>
      </c>
      <c r="B75" s="24" t="n">
        <v>1115.634</v>
      </c>
      <c r="C75" s="24" t="n">
        <v>697.638</v>
      </c>
      <c r="D75" s="25" t="n">
        <v>869.454</v>
      </c>
      <c r="E75" s="25" t="n">
        <v>860.59</v>
      </c>
      <c r="F75" s="28" t="n">
        <v>685.906</v>
      </c>
      <c r="G75" s="5"/>
      <c r="H75" s="22"/>
      <c r="I75" s="22" t="e">
        <f aca="false">#DIV/0!</f>
        <v>#DIV/0!</v>
      </c>
      <c r="J75" s="22" t="n">
        <v>59.0041952907192</v>
      </c>
      <c r="K75" s="5"/>
      <c r="L75" s="22" t="e">
        <f aca="false">#DIV/0!</f>
        <v>#DIV/0!</v>
      </c>
      <c r="M75" s="22" t="e">
        <f aca="false">#DIV/0!</f>
        <v>#DIV/0!</v>
      </c>
      <c r="N75" s="22" t="n">
        <v>46.3145562947845</v>
      </c>
      <c r="O75" s="23"/>
      <c r="P75" s="23"/>
    </row>
    <row r="76" customFormat="false" ht="15.75" hidden="false" customHeight="true" outlineLevel="0" collapsed="false">
      <c r="A76" s="19" t="n">
        <v>32768</v>
      </c>
      <c r="B76" s="24" t="n">
        <v>1457.992</v>
      </c>
      <c r="C76" s="24" t="n">
        <v>1325.484</v>
      </c>
      <c r="D76" s="25" t="n">
        <v>1709.618</v>
      </c>
      <c r="E76" s="25" t="n">
        <v>1658.242</v>
      </c>
      <c r="F76" s="28" t="n">
        <v>1386.294</v>
      </c>
      <c r="G76" s="5"/>
      <c r="H76" s="22"/>
      <c r="I76" s="22" t="e">
        <f aca="false">#DIV/0!</f>
        <v>#DIV/0!</v>
      </c>
      <c r="J76" s="22" t="n">
        <v>92.0170974576523</v>
      </c>
      <c r="K76" s="5"/>
      <c r="L76" s="22" t="e">
        <f aca="false">#DIV/0!</f>
        <v>#DIV/0!</v>
      </c>
      <c r="M76" s="22" t="e">
        <f aca="false">#DIV/0!</f>
        <v>#DIV/0!</v>
      </c>
      <c r="N76" s="22" t="n">
        <v>43.702011654759</v>
      </c>
      <c r="O76" s="23"/>
      <c r="P76" s="23"/>
    </row>
    <row r="77" customFormat="false" ht="15.75" hidden="false" customHeight="true" outlineLevel="0" collapsed="false">
      <c r="A77" s="19" t="n">
        <v>65536</v>
      </c>
      <c r="B77" s="24" t="n">
        <v>2946.096</v>
      </c>
      <c r="C77" s="24" t="n">
        <v>2664.294</v>
      </c>
      <c r="D77" s="25" t="n">
        <v>3427.11</v>
      </c>
      <c r="E77" s="25" t="n">
        <v>3274.198</v>
      </c>
      <c r="F77" s="28" t="n">
        <v>2730.814</v>
      </c>
      <c r="G77" s="5"/>
      <c r="H77" s="22"/>
      <c r="I77" s="22" t="e">
        <f aca="false">#DIV/0!</f>
        <v>#DIV/0!</v>
      </c>
      <c r="J77" s="22" t="n">
        <v>98.2287208109447</v>
      </c>
      <c r="K77" s="5"/>
      <c r="L77" s="22" t="e">
        <f aca="false">#DIV/0!</f>
        <v>#DIV/0!</v>
      </c>
      <c r="M77" s="22" t="e">
        <f aca="false">#DIV/0!</f>
        <v>#DIV/0!</v>
      </c>
      <c r="N77" s="22" t="n">
        <v>11.0079020252787</v>
      </c>
      <c r="O77" s="23"/>
      <c r="P77" s="23"/>
    </row>
    <row r="78" customFormat="false" ht="15.75" hidden="false" customHeight="true" outlineLevel="0" collapsed="false">
      <c r="A78" s="19" t="n">
        <v>131072</v>
      </c>
      <c r="B78" s="24" t="n">
        <v>6015.208</v>
      </c>
      <c r="C78" s="24" t="n">
        <v>5593.154</v>
      </c>
      <c r="D78" s="25" t="n">
        <v>7027.186</v>
      </c>
      <c r="E78" s="25" t="n">
        <v>6648.864</v>
      </c>
      <c r="F78" s="28" t="n">
        <v>5503.384</v>
      </c>
      <c r="G78" s="5"/>
      <c r="H78" s="22"/>
      <c r="I78" s="22" t="e">
        <f aca="false">#DIV/0!</f>
        <v>#DIV/0!</v>
      </c>
      <c r="J78" s="22" t="n">
        <v>101.644471886552</v>
      </c>
      <c r="K78" s="5"/>
      <c r="L78" s="22" t="e">
        <f aca="false">#DIV/0!</f>
        <v>#DIV/0!</v>
      </c>
      <c r="M78" s="22" t="e">
        <f aca="false">#DIV/0!</f>
        <v>#DIV/0!</v>
      </c>
      <c r="N78" s="22" t="n">
        <v>9.0335221750108</v>
      </c>
      <c r="O78" s="23"/>
      <c r="P78" s="23"/>
    </row>
    <row r="79" customFormat="false" ht="15.75" hidden="false" customHeight="true" outlineLevel="0" collapsed="false">
      <c r="A79" s="19" t="n">
        <v>262144</v>
      </c>
      <c r="B79" s="24" t="n">
        <v>12436.118</v>
      </c>
      <c r="C79" s="24" t="n">
        <v>11934.288</v>
      </c>
      <c r="D79" s="25" t="n">
        <v>15618.868</v>
      </c>
      <c r="E79" s="25" t="n">
        <v>14627.18</v>
      </c>
      <c r="F79" s="28" t="n">
        <v>12162.406</v>
      </c>
      <c r="G79" s="5"/>
      <c r="H79" s="22"/>
      <c r="I79" s="22" t="e">
        <f aca="false">#DIV/0!</f>
        <v>#DIV/0!</v>
      </c>
      <c r="J79" s="22" t="n">
        <v>104.884414595261</v>
      </c>
      <c r="K79" s="5"/>
      <c r="L79" s="22" t="e">
        <f aca="false">#DIV/0!</f>
        <v>#DIV/0!</v>
      </c>
      <c r="M79" s="22" t="e">
        <f aca="false">#DIV/0!</f>
        <v>#DIV/0!</v>
      </c>
      <c r="N79" s="22" t="n">
        <v>12.7616915005876</v>
      </c>
      <c r="O79" s="23"/>
      <c r="P79" s="23"/>
    </row>
    <row r="80" customFormat="false" ht="15.75" hidden="false" customHeight="true" outlineLevel="0" collapsed="false">
      <c r="A80" s="19" t="n">
        <v>524288</v>
      </c>
      <c r="B80" s="24" t="n">
        <v>26738.16</v>
      </c>
      <c r="C80" s="24" t="n">
        <v>23766.372</v>
      </c>
      <c r="D80" s="25" t="n">
        <v>33161.294</v>
      </c>
      <c r="E80" s="25" t="n">
        <v>31406.826</v>
      </c>
      <c r="F80" s="28" t="n">
        <v>24665.454</v>
      </c>
      <c r="G80" s="5"/>
      <c r="H80" s="22"/>
      <c r="I80" s="22" t="e">
        <f aca="false">#DIV/0!</f>
        <v>#DIV/0!</v>
      </c>
      <c r="J80" s="22" t="n">
        <v>99.7054881883058</v>
      </c>
      <c r="K80" s="5"/>
      <c r="L80" s="22" t="e">
        <f aca="false">#DIV/0!</f>
        <v>#DIV/0!</v>
      </c>
      <c r="M80" s="22" t="e">
        <f aca="false">#DIV/0!</f>
        <v>#DIV/0!</v>
      </c>
      <c r="N80" s="22" t="n">
        <v>11.0807755317442</v>
      </c>
      <c r="O80" s="23"/>
      <c r="P80" s="23"/>
    </row>
    <row r="81" customFormat="false" ht="15.75" hidden="false" customHeight="true" outlineLevel="0" collapsed="false">
      <c r="A81" s="19" t="n">
        <v>1048576</v>
      </c>
      <c r="B81" s="24" t="n">
        <v>52639.328</v>
      </c>
      <c r="C81" s="24" t="n">
        <v>47162.294</v>
      </c>
      <c r="D81" s="25" t="n">
        <v>64896.878</v>
      </c>
      <c r="E81" s="25" t="n">
        <v>61930.3</v>
      </c>
      <c r="F81" s="28" t="n">
        <v>58665.38</v>
      </c>
      <c r="G81" s="5"/>
      <c r="H81" s="22"/>
      <c r="I81" s="22" t="e">
        <f aca="false">#DIV/0!</f>
        <v>#DIV/0!</v>
      </c>
      <c r="J81" s="22" t="n">
        <v>101.454676299667</v>
      </c>
      <c r="K81" s="5"/>
      <c r="L81" s="22" t="e">
        <f aca="false">#DIV/0!</f>
        <v>#DIV/0!</v>
      </c>
      <c r="M81" s="22" t="e">
        <f aca="false">#DIV/0!</f>
        <v>#DIV/0!</v>
      </c>
      <c r="N81" s="22" t="n">
        <v>9.01366517003483</v>
      </c>
      <c r="O81" s="23"/>
      <c r="P81" s="23"/>
    </row>
    <row r="82" customFormat="false" ht="15.75" hidden="false" customHeight="true" outlineLevel="0" collapsed="false">
      <c r="A82" s="19" t="n">
        <v>2097152</v>
      </c>
      <c r="B82" s="24" t="n">
        <v>127706.882</v>
      </c>
      <c r="C82" s="24" t="n">
        <v>113961.406</v>
      </c>
      <c r="D82" s="25" t="n">
        <v>152345.844</v>
      </c>
      <c r="E82" s="25" t="n">
        <v>146302.206</v>
      </c>
      <c r="F82" s="28" t="n">
        <v>121721.964</v>
      </c>
      <c r="G82" s="5"/>
      <c r="H82" s="22" t="e">
        <f aca="false">#DIV/0!</f>
        <v>#DIV/0!</v>
      </c>
      <c r="I82" s="22" t="e">
        <f aca="false">#DIV/0!</f>
        <v>#DIV/0!</v>
      </c>
      <c r="J82" s="22" t="n">
        <v>120.599961478924</v>
      </c>
      <c r="K82" s="5"/>
      <c r="L82" s="22" t="e">
        <f aca="false">#DIV/0!</f>
        <v>#DIV/0!</v>
      </c>
      <c r="M82" s="22" t="e">
        <f aca="false">#DIV/0!</f>
        <v>#DIV/0!</v>
      </c>
      <c r="N82" s="22" t="n">
        <v>9.36014821904985</v>
      </c>
      <c r="O82" s="23"/>
      <c r="P82" s="23"/>
    </row>
    <row r="83" customFormat="false" ht="15.75" hidden="false" customHeight="tru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customFormat="false" ht="15.75" hidden="false" customHeight="tru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customFormat="false" ht="15.75" hidden="false" customHeight="tru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customFormat="false" ht="15.75" hidden="false" customHeight="true" outlineLevel="0" collapsed="false">
      <c r="A86" s="11" t="s">
        <v>36</v>
      </c>
      <c r="B86" s="11"/>
      <c r="C86" s="11"/>
      <c r="D86" s="11"/>
      <c r="E86" s="11"/>
      <c r="F86" s="11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customFormat="false" ht="15.75" hidden="false" customHeight="true" outlineLevel="0" collapsed="false">
      <c r="A87" s="12"/>
      <c r="B87" s="13"/>
      <c r="C87" s="14"/>
      <c r="G87" s="5"/>
      <c r="H87" s="15" t="s">
        <v>22</v>
      </c>
      <c r="I87" s="15"/>
      <c r="J87" s="15"/>
      <c r="K87" s="5"/>
      <c r="L87" s="15" t="s">
        <v>22</v>
      </c>
      <c r="M87" s="15"/>
      <c r="N87" s="15"/>
      <c r="O87" s="15"/>
      <c r="P87" s="15"/>
    </row>
    <row r="88" customFormat="false" ht="15.75" hidden="false" customHeight="true" outlineLevel="0" collapsed="false">
      <c r="A88" s="16" t="s">
        <v>1</v>
      </c>
      <c r="B88" s="14" t="s">
        <v>23</v>
      </c>
      <c r="C88" s="14" t="s">
        <v>24</v>
      </c>
      <c r="D88" s="17" t="s">
        <v>25</v>
      </c>
      <c r="E88" s="17" t="s">
        <v>37</v>
      </c>
      <c r="F88" s="17" t="s">
        <v>38</v>
      </c>
      <c r="G88" s="5"/>
      <c r="H88" s="18"/>
      <c r="I88" s="18" t="s">
        <v>26</v>
      </c>
      <c r="J88" s="18" t="s">
        <v>27</v>
      </c>
      <c r="K88" s="5"/>
      <c r="L88" s="18" t="s">
        <v>23</v>
      </c>
      <c r="M88" s="18" t="s">
        <v>26</v>
      </c>
      <c r="N88" s="18" t="s">
        <v>27</v>
      </c>
      <c r="O88" s="18"/>
      <c r="P88" s="18"/>
    </row>
    <row r="89" customFormat="false" ht="15.75" hidden="false" customHeight="true" outlineLevel="0" collapsed="false">
      <c r="A89" s="19" t="n">
        <v>1</v>
      </c>
      <c r="B89" s="20"/>
      <c r="C89" s="20"/>
      <c r="D89" s="25"/>
      <c r="E89" s="25"/>
      <c r="F89" s="25"/>
      <c r="G89" s="5"/>
      <c r="H89" s="22"/>
      <c r="I89" s="22" t="e">
        <f aca="false">#DIV/0!</f>
        <v>#DIV/0!</v>
      </c>
      <c r="J89" s="22" t="n">
        <v>45.0424505367094</v>
      </c>
      <c r="K89" s="5"/>
      <c r="L89" s="22" t="e">
        <f aca="false">#DIV/0!</f>
        <v>#DIV/0!</v>
      </c>
      <c r="M89" s="22" t="e">
        <f aca="false">#DIV/0!</f>
        <v>#DIV/0!</v>
      </c>
      <c r="N89" s="22" t="n">
        <v>232.898230915959</v>
      </c>
      <c r="O89" s="18"/>
      <c r="P89" s="18"/>
    </row>
    <row r="90" customFormat="false" ht="15.75" hidden="false" customHeight="true" outlineLevel="0" collapsed="false">
      <c r="A90" s="19" t="n">
        <v>2</v>
      </c>
      <c r="B90" s="20"/>
      <c r="C90" s="20"/>
      <c r="D90" s="25"/>
      <c r="E90" s="25"/>
      <c r="F90" s="25"/>
      <c r="G90" s="5"/>
      <c r="H90" s="22"/>
      <c r="I90" s="22" t="e">
        <f aca="false">#DIV/0!</f>
        <v>#DIV/0!</v>
      </c>
      <c r="J90" s="22" t="n">
        <v>47.715359702405</v>
      </c>
      <c r="K90" s="5"/>
      <c r="L90" s="22" t="e">
        <f aca="false">#DIV/0!</f>
        <v>#DIV/0!</v>
      </c>
      <c r="M90" s="22" t="e">
        <f aca="false">#DIV/0!</f>
        <v>#DIV/0!</v>
      </c>
      <c r="N90" s="22" t="n">
        <v>246.599378276082</v>
      </c>
      <c r="O90" s="18"/>
      <c r="P90" s="18"/>
    </row>
    <row r="91" customFormat="false" ht="15.75" hidden="false" customHeight="true" outlineLevel="0" collapsed="false">
      <c r="A91" s="19" t="n">
        <v>4</v>
      </c>
      <c r="B91" s="20"/>
      <c r="C91" s="20"/>
      <c r="D91" s="25"/>
      <c r="E91" s="25"/>
      <c r="F91" s="25"/>
      <c r="G91" s="5"/>
      <c r="H91" s="22"/>
      <c r="I91" s="22" t="e">
        <f aca="false">#DIV/0!</f>
        <v>#DIV/0!</v>
      </c>
      <c r="J91" s="22" t="n">
        <v>45.9263364090933</v>
      </c>
      <c r="K91" s="5"/>
      <c r="L91" s="22" t="e">
        <f aca="false">#DIV/0!</f>
        <v>#DIV/0!</v>
      </c>
      <c r="M91" s="22" t="e">
        <f aca="false">#DIV/0!</f>
        <v>#DIV/0!</v>
      </c>
      <c r="N91" s="22" t="n">
        <v>244.677560699005</v>
      </c>
      <c r="O91" s="18"/>
      <c r="P91" s="18"/>
    </row>
    <row r="92" customFormat="false" ht="15.75" hidden="false" customHeight="true" outlineLevel="0" collapsed="false">
      <c r="A92" s="19" t="n">
        <v>8</v>
      </c>
      <c r="B92" s="20"/>
      <c r="C92" s="20"/>
      <c r="D92" s="25"/>
      <c r="E92" s="25"/>
      <c r="F92" s="25"/>
      <c r="G92" s="5"/>
      <c r="H92" s="22"/>
      <c r="I92" s="22" t="e">
        <f aca="false">#DIV/0!</f>
        <v>#DIV/0!</v>
      </c>
      <c r="J92" s="22" t="n">
        <v>44.9129612927935</v>
      </c>
      <c r="K92" s="5"/>
      <c r="L92" s="22" t="e">
        <f aca="false">#DIV/0!</f>
        <v>#DIV/0!</v>
      </c>
      <c r="M92" s="22" t="e">
        <f aca="false">#DIV/0!</f>
        <v>#DIV/0!</v>
      </c>
      <c r="N92" s="22" t="n">
        <v>233.360101802547</v>
      </c>
      <c r="O92" s="18"/>
      <c r="P92" s="18"/>
    </row>
    <row r="93" customFormat="false" ht="15.75" hidden="false" customHeight="true" outlineLevel="0" collapsed="false">
      <c r="A93" s="19" t="n">
        <v>16</v>
      </c>
      <c r="B93" s="20"/>
      <c r="C93" s="20"/>
      <c r="D93" s="25"/>
      <c r="E93" s="25"/>
      <c r="F93" s="25"/>
      <c r="G93" s="5"/>
      <c r="H93" s="22"/>
      <c r="I93" s="22" t="e">
        <f aca="false">#DIV/0!</f>
        <v>#DIV/0!</v>
      </c>
      <c r="J93" s="22" t="n">
        <v>45.9758115849777</v>
      </c>
      <c r="K93" s="5"/>
      <c r="L93" s="22" t="e">
        <f aca="false">#DIV/0!</f>
        <v>#DIV/0!</v>
      </c>
      <c r="M93" s="22" t="e">
        <f aca="false">#DIV/0!</f>
        <v>#DIV/0!</v>
      </c>
      <c r="N93" s="22" t="n">
        <v>239.175047740293</v>
      </c>
      <c r="O93" s="18"/>
      <c r="P93" s="18"/>
    </row>
    <row r="94" customFormat="false" ht="15.75" hidden="false" customHeight="true" outlineLevel="0" collapsed="false">
      <c r="A94" s="19" t="n">
        <v>32</v>
      </c>
      <c r="B94" s="20"/>
      <c r="C94" s="20"/>
      <c r="D94" s="25"/>
      <c r="E94" s="25"/>
      <c r="F94" s="25"/>
      <c r="G94" s="5"/>
      <c r="H94" s="22"/>
      <c r="I94" s="22" t="e">
        <f aca="false">#DIV/0!</f>
        <v>#DIV/0!</v>
      </c>
      <c r="J94" s="22" t="n">
        <v>44.756401739719</v>
      </c>
      <c r="K94" s="5"/>
      <c r="L94" s="22" t="e">
        <f aca="false">#DIV/0!</f>
        <v>#DIV/0!</v>
      </c>
      <c r="M94" s="22" t="e">
        <f aca="false">#DIV/0!</f>
        <v>#DIV/0!</v>
      </c>
      <c r="N94" s="22" t="n">
        <v>255.256132258752</v>
      </c>
      <c r="O94" s="18"/>
      <c r="P94" s="18"/>
    </row>
    <row r="95" customFormat="false" ht="15.75" hidden="false" customHeight="true" outlineLevel="0" collapsed="false">
      <c r="A95" s="19" t="n">
        <v>64</v>
      </c>
      <c r="B95" s="20"/>
      <c r="C95" s="20"/>
      <c r="D95" s="25"/>
      <c r="E95" s="25"/>
      <c r="F95" s="25"/>
      <c r="G95" s="5"/>
      <c r="H95" s="22"/>
      <c r="I95" s="22" t="e">
        <f aca="false">#DIV/0!</f>
        <v>#DIV/0!</v>
      </c>
      <c r="J95" s="22" t="n">
        <v>43.1857580191057</v>
      </c>
      <c r="K95" s="5"/>
      <c r="L95" s="22" t="e">
        <f aca="false">#DIV/0!</f>
        <v>#DIV/0!</v>
      </c>
      <c r="M95" s="22" t="e">
        <f aca="false">#DIV/0!</f>
        <v>#DIV/0!</v>
      </c>
      <c r="N95" s="22" t="n">
        <v>236.969644811095</v>
      </c>
      <c r="O95" s="18"/>
      <c r="P95" s="18"/>
    </row>
    <row r="96" customFormat="false" ht="15.75" hidden="false" customHeight="true" outlineLevel="0" collapsed="false">
      <c r="A96" s="19" t="n">
        <v>128</v>
      </c>
      <c r="B96" s="20"/>
      <c r="C96" s="20"/>
      <c r="D96" s="25"/>
      <c r="E96" s="25"/>
      <c r="F96" s="25"/>
      <c r="G96" s="5"/>
      <c r="H96" s="22"/>
      <c r="I96" s="22" t="e">
        <f aca="false">#DIV/0!</f>
        <v>#DIV/0!</v>
      </c>
      <c r="J96" s="22" t="n">
        <v>49.9567509923574</v>
      </c>
      <c r="K96" s="5"/>
      <c r="L96" s="22" t="e">
        <f aca="false">#DIV/0!</f>
        <v>#DIV/0!</v>
      </c>
      <c r="M96" s="22" t="e">
        <f aca="false">#DIV/0!</f>
        <v>#DIV/0!</v>
      </c>
      <c r="N96" s="22" t="n">
        <v>235.585046507495</v>
      </c>
      <c r="O96" s="18"/>
      <c r="P96" s="18"/>
    </row>
    <row r="97" customFormat="false" ht="15.75" hidden="false" customHeight="true" outlineLevel="0" collapsed="false">
      <c r="A97" s="19" t="n">
        <v>256</v>
      </c>
      <c r="B97" s="20"/>
      <c r="C97" s="20"/>
      <c r="D97" s="25"/>
      <c r="E97" s="25"/>
      <c r="F97" s="25"/>
      <c r="G97" s="5"/>
      <c r="H97" s="22"/>
      <c r="I97" s="22" t="e">
        <f aca="false">#DIV/0!</f>
        <v>#DIV/0!</v>
      </c>
      <c r="J97" s="22" t="n">
        <v>49.3027284538761</v>
      </c>
      <c r="K97" s="5"/>
      <c r="L97" s="22" t="e">
        <f aca="false">#DIV/0!</f>
        <v>#DIV/0!</v>
      </c>
      <c r="M97" s="22" t="e">
        <f aca="false">#DIV/0!</f>
        <v>#DIV/0!</v>
      </c>
      <c r="N97" s="22" t="n">
        <v>211.037245560849</v>
      </c>
      <c r="O97" s="23"/>
      <c r="P97" s="23"/>
    </row>
    <row r="98" customFormat="false" ht="15.75" hidden="false" customHeight="true" outlineLevel="0" collapsed="false">
      <c r="A98" s="19" t="n">
        <v>512</v>
      </c>
      <c r="B98" s="20"/>
      <c r="C98" s="20"/>
      <c r="D98" s="25"/>
      <c r="E98" s="25"/>
      <c r="F98" s="25"/>
      <c r="G98" s="5"/>
      <c r="H98" s="22"/>
      <c r="I98" s="22" t="e">
        <f aca="false">#DIV/0!</f>
        <v>#DIV/0!</v>
      </c>
      <c r="J98" s="22" t="n">
        <v>49.9405001917763</v>
      </c>
      <c r="K98" s="5"/>
      <c r="L98" s="22" t="e">
        <f aca="false">#DIV/0!</f>
        <v>#DIV/0!</v>
      </c>
      <c r="M98" s="22" t="e">
        <f aca="false">#DIV/0!</f>
        <v>#DIV/0!</v>
      </c>
      <c r="N98" s="22" t="n">
        <v>136.620410892891</v>
      </c>
      <c r="O98" s="23"/>
      <c r="P98" s="23"/>
    </row>
    <row r="99" customFormat="false" ht="15.75" hidden="false" customHeight="true" outlineLevel="0" collapsed="false">
      <c r="A99" s="19" t="n">
        <v>1024</v>
      </c>
      <c r="B99" s="24"/>
      <c r="C99" s="24"/>
      <c r="D99" s="25"/>
      <c r="E99" s="25"/>
      <c r="F99" s="25"/>
      <c r="G99" s="5"/>
      <c r="H99" s="22"/>
      <c r="I99" s="22" t="e">
        <f aca="false">#DIV/0!</f>
        <v>#DIV/0!</v>
      </c>
      <c r="J99" s="22" t="n">
        <v>55.5821160561072</v>
      </c>
      <c r="K99" s="5"/>
      <c r="L99" s="22" t="e">
        <f aca="false">#DIV/0!</f>
        <v>#DIV/0!</v>
      </c>
      <c r="M99" s="22" t="e">
        <f aca="false">#DIV/0!</f>
        <v>#DIV/0!</v>
      </c>
      <c r="N99" s="22" t="n">
        <v>116.412112726559</v>
      </c>
      <c r="O99" s="23"/>
      <c r="P99" s="23"/>
    </row>
    <row r="100" customFormat="false" ht="15.75" hidden="false" customHeight="true" outlineLevel="0" collapsed="false">
      <c r="A100" s="19" t="n">
        <v>2048</v>
      </c>
      <c r="B100" s="24"/>
      <c r="C100" s="24"/>
      <c r="D100" s="25"/>
      <c r="E100" s="25"/>
      <c r="F100" s="25"/>
      <c r="G100" s="5"/>
      <c r="H100" s="22"/>
      <c r="I100" s="22" t="e">
        <f aca="false">#DIV/0!</f>
        <v>#DIV/0!</v>
      </c>
      <c r="J100" s="22" t="n">
        <v>66.0819550358119</v>
      </c>
      <c r="K100" s="5"/>
      <c r="L100" s="22" t="e">
        <f aca="false">#DIV/0!</f>
        <v>#DIV/0!</v>
      </c>
      <c r="M100" s="22" t="e">
        <f aca="false">#DIV/0!</f>
        <v>#DIV/0!</v>
      </c>
      <c r="N100" s="22" t="n">
        <v>128.663818071542</v>
      </c>
      <c r="O100" s="23"/>
      <c r="P100" s="23"/>
    </row>
    <row r="101" customFormat="false" ht="15.75" hidden="false" customHeight="true" outlineLevel="0" collapsed="false">
      <c r="A101" s="19" t="n">
        <v>4096</v>
      </c>
      <c r="B101" s="24"/>
      <c r="C101" s="24"/>
      <c r="D101" s="25"/>
      <c r="E101" s="25"/>
      <c r="F101" s="25"/>
      <c r="G101" s="5"/>
      <c r="H101" s="22"/>
      <c r="I101" s="22" t="e">
        <f aca="false">#DIV/0!</f>
        <v>#DIV/0!</v>
      </c>
      <c r="J101" s="22" t="n">
        <v>87.6514153300922</v>
      </c>
      <c r="K101" s="5"/>
      <c r="L101" s="22" t="e">
        <f aca="false">#DIV/0!</f>
        <v>#DIV/0!</v>
      </c>
      <c r="M101" s="22" t="e">
        <f aca="false">#DIV/0!</f>
        <v>#DIV/0!</v>
      </c>
      <c r="N101" s="22" t="n">
        <v>110.145849425235</v>
      </c>
      <c r="O101" s="23"/>
      <c r="P101" s="23"/>
    </row>
    <row r="102" customFormat="false" ht="15.75" hidden="false" customHeight="true" outlineLevel="0" collapsed="false">
      <c r="A102" s="19" t="n">
        <v>8192</v>
      </c>
      <c r="B102" s="24"/>
      <c r="C102" s="24"/>
      <c r="D102" s="25"/>
      <c r="E102" s="25"/>
      <c r="F102" s="25"/>
      <c r="G102" s="5"/>
      <c r="H102" s="22"/>
      <c r="I102" s="22" t="e">
        <f aca="false">#DIV/0!</f>
        <v>#DIV/0!</v>
      </c>
      <c r="J102" s="22" t="n">
        <v>89.658947511196</v>
      </c>
      <c r="K102" s="5"/>
      <c r="L102" s="22" t="e">
        <f aca="false">#DIV/0!</f>
        <v>#DIV/0!</v>
      </c>
      <c r="M102" s="22" t="e">
        <f aca="false">#DIV/0!</f>
        <v>#DIV/0!</v>
      </c>
      <c r="N102" s="22" t="n">
        <v>72.5191283433728</v>
      </c>
      <c r="O102" s="23"/>
      <c r="P102" s="23"/>
    </row>
    <row r="103" customFormat="false" ht="15.75" hidden="false" customHeight="true" outlineLevel="0" collapsed="false">
      <c r="A103" s="19" t="n">
        <v>16384</v>
      </c>
      <c r="B103" s="24"/>
      <c r="C103" s="24"/>
      <c r="D103" s="25"/>
      <c r="E103" s="25"/>
      <c r="F103" s="25"/>
      <c r="G103" s="5"/>
      <c r="H103" s="22"/>
      <c r="I103" s="22" t="e">
        <f aca="false">#DIV/0!</f>
        <v>#DIV/0!</v>
      </c>
      <c r="J103" s="22" t="n">
        <v>59.2663723382278</v>
      </c>
      <c r="K103" s="5"/>
      <c r="L103" s="22" t="e">
        <f aca="false">#DIV/0!</f>
        <v>#DIV/0!</v>
      </c>
      <c r="M103" s="22" t="e">
        <f aca="false">#DIV/0!</f>
        <v>#DIV/0!</v>
      </c>
      <c r="N103" s="22" t="n">
        <v>46.7145651769158</v>
      </c>
      <c r="O103" s="23"/>
      <c r="P103" s="23"/>
    </row>
    <row r="104" customFormat="false" ht="15.75" hidden="false" customHeight="true" outlineLevel="0" collapsed="false">
      <c r="A104" s="19" t="n">
        <v>32768</v>
      </c>
      <c r="B104" s="24"/>
      <c r="C104" s="24"/>
      <c r="D104" s="25"/>
      <c r="E104" s="25"/>
      <c r="F104" s="25"/>
      <c r="G104" s="5"/>
      <c r="H104" s="22"/>
      <c r="I104" s="22" t="e">
        <f aca="false">#DIV/0!</f>
        <v>#DIV/0!</v>
      </c>
      <c r="J104" s="22" t="n">
        <v>90.1843457544508</v>
      </c>
      <c r="K104" s="5"/>
      <c r="L104" s="22" t="e">
        <f aca="false">#DIV/0!</f>
        <v>#DIV/0!</v>
      </c>
      <c r="M104" s="22" t="e">
        <f aca="false">#DIV/0!</f>
        <v>#DIV/0!</v>
      </c>
      <c r="N104" s="22" t="n">
        <v>41.4546110246817</v>
      </c>
      <c r="O104" s="23"/>
      <c r="P104" s="23"/>
    </row>
    <row r="105" customFormat="false" ht="15.75" hidden="false" customHeight="true" outlineLevel="0" collapsed="false">
      <c r="A105" s="19" t="n">
        <v>65536</v>
      </c>
      <c r="B105" s="24"/>
      <c r="C105" s="24"/>
      <c r="D105" s="25"/>
      <c r="E105" s="25"/>
      <c r="F105" s="25"/>
      <c r="G105" s="5"/>
      <c r="H105" s="22"/>
      <c r="I105" s="22" t="e">
        <f aca="false">#DIV/0!</f>
        <v>#DIV/0!</v>
      </c>
      <c r="J105" s="22" t="n">
        <v>98.9880272367632</v>
      </c>
      <c r="K105" s="5"/>
      <c r="L105" s="22" t="e">
        <f aca="false">#DIV/0!</f>
        <v>#DIV/0!</v>
      </c>
      <c r="M105" s="22" t="e">
        <f aca="false">#DIV/0!</f>
        <v>#DIV/0!</v>
      </c>
      <c r="N105" s="22" t="n">
        <v>10.6955894311164</v>
      </c>
      <c r="O105" s="23"/>
      <c r="P105" s="23"/>
    </row>
    <row r="106" customFormat="false" ht="15.75" hidden="false" customHeight="true" outlineLevel="0" collapsed="false">
      <c r="A106" s="19" t="n">
        <v>131072</v>
      </c>
      <c r="B106" s="24"/>
      <c r="C106" s="24"/>
      <c r="D106" s="25"/>
      <c r="E106" s="25"/>
      <c r="F106" s="25"/>
      <c r="G106" s="5"/>
      <c r="H106" s="22"/>
      <c r="I106" s="22" t="e">
        <f aca="false">#DIV/0!</f>
        <v>#DIV/0!</v>
      </c>
      <c r="J106" s="22" t="n">
        <v>101.698820785785</v>
      </c>
      <c r="K106" s="5"/>
      <c r="L106" s="22" t="e">
        <f aca="false">#DIV/0!</f>
        <v>#DIV/0!</v>
      </c>
      <c r="M106" s="22" t="e">
        <f aca="false">#DIV/0!</f>
        <v>#DIV/0!</v>
      </c>
      <c r="N106" s="22" t="n">
        <v>8.730320076506</v>
      </c>
      <c r="O106" s="23"/>
      <c r="P106" s="23"/>
    </row>
    <row r="107" customFormat="false" ht="15.75" hidden="false" customHeight="true" outlineLevel="0" collapsed="false">
      <c r="A107" s="19" t="n">
        <v>262144</v>
      </c>
      <c r="B107" s="24"/>
      <c r="C107" s="24"/>
      <c r="D107" s="25"/>
      <c r="E107" s="25"/>
      <c r="F107" s="25"/>
      <c r="G107" s="5"/>
      <c r="H107" s="22"/>
      <c r="I107" s="22" t="e">
        <f aca="false">#DIV/0!</f>
        <v>#DIV/0!</v>
      </c>
      <c r="J107" s="22" t="n">
        <v>105.100728810196</v>
      </c>
      <c r="K107" s="5"/>
      <c r="L107" s="22" t="e">
        <f aca="false">#DIV/0!</f>
        <v>#DIV/0!</v>
      </c>
      <c r="M107" s="22" t="e">
        <f aca="false">#DIV/0!</f>
        <v>#DIV/0!</v>
      </c>
      <c r="N107" s="22" t="n">
        <v>12.7993382595875</v>
      </c>
      <c r="O107" s="23"/>
      <c r="P107" s="23"/>
    </row>
    <row r="108" customFormat="false" ht="15.75" hidden="false" customHeight="true" outlineLevel="0" collapsed="false">
      <c r="A108" s="19" t="n">
        <v>524288</v>
      </c>
      <c r="B108" s="24"/>
      <c r="C108" s="24"/>
      <c r="D108" s="25"/>
      <c r="E108" s="25"/>
      <c r="F108" s="25"/>
      <c r="G108" s="5"/>
      <c r="H108" s="22"/>
      <c r="I108" s="22" t="e">
        <f aca="false">#DIV/0!</f>
        <v>#DIV/0!</v>
      </c>
      <c r="J108" s="22" t="n">
        <v>98.8579803095145</v>
      </c>
      <c r="K108" s="5"/>
      <c r="L108" s="22" t="e">
        <f aca="false">#DIV/0!</f>
        <v>#DIV/0!</v>
      </c>
      <c r="M108" s="22" t="e">
        <f aca="false">#DIV/0!</f>
        <v>#DIV/0!</v>
      </c>
      <c r="N108" s="22" t="n">
        <v>10.55941732138</v>
      </c>
      <c r="O108" s="23"/>
      <c r="P108" s="23"/>
    </row>
    <row r="109" customFormat="false" ht="15.75" hidden="false" customHeight="true" outlineLevel="0" collapsed="false">
      <c r="A109" s="19" t="n">
        <v>1048576</v>
      </c>
      <c r="B109" s="24"/>
      <c r="C109" s="24"/>
      <c r="D109" s="25"/>
      <c r="E109" s="25"/>
      <c r="F109" s="25"/>
      <c r="G109" s="5"/>
      <c r="H109" s="22"/>
      <c r="I109" s="22" t="e">
        <f aca="false">#DIV/0!</f>
        <v>#DIV/0!</v>
      </c>
      <c r="J109" s="22" t="n">
        <v>98.7620585245927</v>
      </c>
      <c r="K109" s="5"/>
      <c r="L109" s="22" t="e">
        <f aca="false">#DIV/0!</f>
        <v>#DIV/0!</v>
      </c>
      <c r="M109" s="22" t="e">
        <f aca="false">#DIV/0!</f>
        <v>#DIV/0!</v>
      </c>
      <c r="N109" s="22" t="n">
        <v>8.58126131025564</v>
      </c>
      <c r="O109" s="23"/>
      <c r="P109" s="23"/>
    </row>
    <row r="110" customFormat="false" ht="15.75" hidden="false" customHeight="true" outlineLevel="0" collapsed="false">
      <c r="A110" s="19" t="n">
        <v>2097152</v>
      </c>
      <c r="B110" s="24"/>
      <c r="C110" s="24"/>
      <c r="D110" s="25"/>
      <c r="E110" s="25"/>
      <c r="F110" s="25"/>
      <c r="G110" s="5"/>
      <c r="H110" s="22" t="e">
        <f aca="false">#DIV/0!</f>
        <v>#DIV/0!</v>
      </c>
      <c r="I110" s="22" t="e">
        <f aca="false">#DIV/0!</f>
        <v>#DIV/0!</v>
      </c>
      <c r="J110" s="22" t="n">
        <v>114.391662235809</v>
      </c>
      <c r="K110" s="5"/>
      <c r="L110" s="22" t="e">
        <f aca="false">#DIV/0!</f>
        <v>#DIV/0!</v>
      </c>
      <c r="M110" s="22" t="e">
        <f aca="false">#DIV/0!</f>
        <v>#DIV/0!</v>
      </c>
      <c r="N110" s="22" t="n">
        <v>8.99917195950457</v>
      </c>
      <c r="O110" s="23"/>
      <c r="P110" s="23"/>
    </row>
    <row r="111" customFormat="false" ht="15.75" hidden="false" customHeight="tru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customFormat="false" ht="15.75" hidden="false" customHeight="tru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customFormat="false" ht="15.75" hidden="false" customHeight="true" outlineLevel="0" collapsed="false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customFormat="false" ht="15.75" hidden="false" customHeight="true" outlineLevel="0" collapsed="false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customFormat="false" ht="15.75" hidden="false" customHeight="true" outlineLevel="0" collapsed="false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customFormat="false" ht="15.75" hidden="false" customHeight="true" outlineLevel="0" collapsed="false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customFormat="false" ht="15.75" hidden="false" customHeight="true" outlineLevel="0" collapsed="false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customFormat="false" ht="15.75" hidden="false" customHeight="true" outlineLevel="0" collapsed="false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customFormat="false" ht="15.75" hidden="false" customHeight="true" outlineLevel="0" collapsed="false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customFormat="false" ht="15.75" hidden="false" customHeight="true" outlineLevel="0" collapsed="false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customFormat="false" ht="15.75" hidden="false" customHeight="true" outlineLevel="0" collapsed="false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customFormat="false" ht="15.75" hidden="false" customHeight="true" outlineLevel="0" collapsed="false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customFormat="false" ht="15.75" hidden="false" customHeight="true" outlineLevel="0" collapsed="false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 customFormat="false" ht="15.75" hidden="false" customHeight="true" outlineLevel="0" collapsed="false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 customFormat="false" ht="15.75" hidden="false" customHeight="true" outlineLevel="0" collapsed="false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customFormat="false" ht="15.75" hidden="false" customHeight="true" outlineLevel="0" collapsed="false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 customFormat="false" ht="15.75" hidden="false" customHeight="true" outlineLevel="0" collapsed="false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 customFormat="false" ht="15.75" hidden="false" customHeight="true" outlineLevel="0" collapsed="false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 customFormat="false" ht="15.75" hidden="false" customHeight="true" outlineLevel="0" collapsed="false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 customFormat="false" ht="15.75" hidden="false" customHeight="true" outlineLevel="0" collapsed="false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 customFormat="false" ht="15.75" hidden="false" customHeight="true" outlineLevel="0" collapsed="false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 customFormat="false" ht="15.75" hidden="false" customHeight="true" outlineLevel="0" collapsed="false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 customFormat="false" ht="15.75" hidden="false" customHeight="true" outlineLevel="0" collapsed="false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 customFormat="false" ht="15.75" hidden="false" customHeight="tru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 customFormat="false" ht="15.75" hidden="false" customHeight="true" outlineLevel="0" collapsed="false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 customFormat="false" ht="15.75" hidden="false" customHeight="tru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 customFormat="false" ht="15.75" hidden="false" customHeight="true" outlineLevel="0" collapsed="false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 customFormat="false" ht="15.75" hidden="false" customHeight="tru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 customFormat="false" ht="15.75" hidden="false" customHeight="true" outlineLevel="0" collapsed="false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 customFormat="false" ht="15.75" hidden="false" customHeight="tru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 customFormat="false" ht="15.75" hidden="false" customHeight="tru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</row>
    <row r="142" customFormat="false" ht="15.75" hidden="false" customHeight="tru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</row>
    <row r="143" customFormat="false" ht="15.75" hidden="false" customHeight="true" outlineLevel="0" collapsed="false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</row>
    <row r="144" customFormat="false" ht="15.75" hidden="false" customHeight="tru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</row>
    <row r="145" customFormat="false" ht="15.75" hidden="false" customHeight="tru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 customFormat="false" ht="15.75" hidden="false" customHeight="tru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</row>
    <row r="147" customFormat="false" ht="15.75" hidden="false" customHeight="tru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</row>
    <row r="148" customFormat="false" ht="15.75" hidden="false" customHeight="tru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</row>
    <row r="149" customFormat="false" ht="15.75" hidden="false" customHeight="tru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</row>
    <row r="150" customFormat="false" ht="15.75" hidden="false" customHeight="true" outlineLevel="0" collapsed="false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  <row r="151" customFormat="false" ht="15.75" hidden="false" customHeight="true" outlineLevel="0" collapsed="false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</row>
    <row r="152" customFormat="false" ht="15.75" hidden="false" customHeight="true" outlineLevel="0" collapsed="false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</row>
    <row r="153" customFormat="false" ht="15.75" hidden="false" customHeight="tru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</row>
    <row r="154" customFormat="false" ht="15.75" hidden="false" customHeight="tru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</row>
    <row r="155" customFormat="false" ht="15.75" hidden="false" customHeight="true" outlineLevel="0" collapsed="false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</row>
    <row r="156" customFormat="false" ht="15.75" hidden="false" customHeight="true" outlineLevel="0" collapsed="false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</row>
    <row r="157" customFormat="false" ht="15.75" hidden="false" customHeight="true" outlineLevel="0" collapsed="false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</row>
    <row r="158" customFormat="false" ht="15.75" hidden="false" customHeight="true" outlineLevel="0" collapsed="false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</row>
    <row r="159" customFormat="false" ht="15.75" hidden="false" customHeight="true" outlineLevel="0" collapsed="false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</row>
    <row r="160" customFormat="false" ht="15.75" hidden="false" customHeight="true" outlineLevel="0" collapsed="false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</row>
    <row r="161" customFormat="false" ht="15.75" hidden="false" customHeight="true" outlineLevel="0" collapsed="false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</row>
    <row r="162" customFormat="false" ht="15.75" hidden="false" customHeight="true" outlineLevel="0" collapsed="false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</row>
    <row r="163" customFormat="false" ht="15.75" hidden="false" customHeight="tru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</row>
    <row r="164" customFormat="false" ht="15.75" hidden="false" customHeight="true" outlineLevel="0" collapsed="false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</row>
    <row r="165" customFormat="false" ht="15.75" hidden="false" customHeight="true" outlineLevel="0" collapsed="false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</row>
    <row r="166" customFormat="false" ht="15.75" hidden="false" customHeight="true" outlineLevel="0" collapsed="false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</row>
    <row r="167" customFormat="false" ht="15.75" hidden="false" customHeight="true" outlineLevel="0" collapsed="false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 customFormat="false" ht="15.75" hidden="false" customHeight="true" outlineLevel="0" collapsed="false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 customFormat="false" ht="15.75" hidden="false" customHeight="true" outlineLevel="0" collapsed="false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 customFormat="false" ht="15.75" hidden="false" customHeight="true" outlineLevel="0" collapsed="false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 customFormat="false" ht="15.75" hidden="false" customHeight="true" outlineLevel="0" collapsed="false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</row>
    <row r="172" customFormat="false" ht="15.75" hidden="false" customHeight="true" outlineLevel="0" collapsed="false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 customFormat="false" ht="15.75" hidden="false" customHeight="tru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 customFormat="false" ht="15.75" hidden="false" customHeight="tru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 customFormat="false" ht="15.75" hidden="false" customHeight="true" outlineLevel="0" collapsed="false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 customFormat="false" ht="15.75" hidden="false" customHeight="tru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 customFormat="false" ht="15.75" hidden="false" customHeight="tru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 customFormat="false" ht="15.75" hidden="false" customHeight="true" outlineLevel="0" collapsed="false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 customFormat="false" ht="15.75" hidden="false" customHeight="tru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 customFormat="false" ht="15.75" hidden="false" customHeight="tru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 customFormat="false" ht="15.75" hidden="false" customHeight="true" outlineLevel="0" collapsed="false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 customFormat="false" ht="15.75" hidden="false" customHeight="tru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 customFormat="false" ht="15.75" hidden="false" customHeight="true" outlineLevel="0" collapsed="false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 customFormat="false" ht="15.75" hidden="false" customHeight="tru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 customFormat="false" ht="15.75" hidden="false" customHeight="true" outlineLevel="0" collapsed="false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 customFormat="false" ht="15.75" hidden="false" customHeight="tru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 customFormat="false" ht="15.75" hidden="false" customHeight="true" outlineLevel="0" collapsed="false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 customFormat="false" ht="15.75" hidden="false" customHeight="tru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 customFormat="false" ht="15.75" hidden="false" customHeight="true" outlineLevel="0" collapsed="false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 customFormat="false" ht="15.75" hidden="false" customHeight="tru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 customFormat="false" ht="15.75" hidden="false" customHeight="true" outlineLevel="0" collapsed="false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 customFormat="false" ht="15.75" hidden="false" customHeight="tru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 customFormat="false" ht="15.75" hidden="false" customHeight="true" outlineLevel="0" collapsed="false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 customFormat="false" ht="15.75" hidden="false" customHeight="true" outlineLevel="0" collapsed="false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 customFormat="false" ht="15.75" hidden="false" customHeight="true" outlineLevel="0" collapsed="false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 customFormat="false" ht="15.75" hidden="false" customHeight="tru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 customFormat="false" ht="15.75" hidden="false" customHeight="tru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 customFormat="false" ht="15.75" hidden="false" customHeight="tru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 customFormat="false" ht="15.75" hidden="false" customHeight="tru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 customFormat="false" ht="15.75" hidden="false" customHeight="tru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 customFormat="false" ht="15.75" hidden="false" customHeight="tru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 customFormat="false" ht="15.75" hidden="false" customHeight="tru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 customFormat="false" ht="15.75" hidden="false" customHeight="tru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 customFormat="false" ht="15.75" hidden="false" customHeight="tru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 customFormat="false" ht="15.75" hidden="false" customHeight="tru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 customFormat="false" ht="15.75" hidden="false" customHeight="tru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 customFormat="false" ht="15.75" hidden="false" customHeight="tru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 customFormat="false" ht="15.75" hidden="false" customHeight="tru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 customFormat="false" ht="15.75" hidden="false" customHeight="tru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 customFormat="false" ht="15.75" hidden="false" customHeight="tru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 customFormat="false" ht="15.75" hidden="false" customHeight="tru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 customFormat="false" ht="15.75" hidden="false" customHeight="tru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 customFormat="false" ht="15.75" hidden="false" customHeight="tru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 customFormat="false" ht="15.75" hidden="false" customHeight="tru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 customFormat="false" ht="15.75" hidden="false" customHeight="tru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 customFormat="false" ht="15.75" hidden="false" customHeight="tru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 customFormat="false" ht="15.75" hidden="false" customHeight="tru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 customFormat="false" ht="15.75" hidden="false" customHeight="tru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 customFormat="false" ht="15.75" hidden="false" customHeight="tru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 customFormat="false" ht="15.75" hidden="false" customHeight="tru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 customFormat="false" ht="15.75" hidden="false" customHeight="tru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 customFormat="false" ht="15.75" hidden="false" customHeight="tru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 customFormat="false" ht="15.75" hidden="false" customHeight="tru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 customFormat="false" ht="15.75" hidden="false" customHeight="tru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 customFormat="false" ht="15.75" hidden="false" customHeight="tru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 customFormat="false" ht="15.75" hidden="false" customHeight="tru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 customFormat="false" ht="15.75" hidden="false" customHeight="tru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 customFormat="false" ht="15.75" hidden="false" customHeight="tru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 customFormat="false" ht="15.75" hidden="false" customHeight="tru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 customFormat="false" ht="15.75" hidden="false" customHeight="tru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 customFormat="false" ht="15.75" hidden="false" customHeight="tru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 customFormat="false" ht="15.75" hidden="false" customHeight="tru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 customFormat="false" ht="15.75" hidden="false" customHeight="tru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 customFormat="false" ht="15.75" hidden="false" customHeight="tru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</row>
    <row r="235" customFormat="false" ht="15.75" hidden="false" customHeight="tru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 customFormat="false" ht="15.75" hidden="false" customHeight="tru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</row>
    <row r="237" customFormat="false" ht="15.75" hidden="false" customHeight="tru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  <row r="238" customFormat="false" ht="15.75" hidden="false" customHeight="tru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  <row r="239" customFormat="false" ht="15.75" hidden="false" customHeight="tru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</row>
    <row r="240" customFormat="false" ht="15.75" hidden="false" customHeight="tru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</row>
    <row r="241" customFormat="false" ht="15.75" hidden="false" customHeight="tru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</row>
    <row r="242" customFormat="false" ht="15.75" hidden="false" customHeight="tru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</row>
    <row r="243" customFormat="false" ht="15.75" hidden="false" customHeight="tru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</row>
    <row r="244" customFormat="false" ht="15.75" hidden="false" customHeight="tru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</row>
    <row r="245" customFormat="false" ht="15.75" hidden="false" customHeight="tru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</row>
    <row r="246" customFormat="false" ht="15.75" hidden="false" customHeight="tru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</row>
    <row r="247" customFormat="false" ht="15.75" hidden="false" customHeight="tru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</row>
    <row r="248" customFormat="false" ht="15.75" hidden="false" customHeight="tru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</row>
    <row r="249" customFormat="false" ht="15.75" hidden="false" customHeight="tru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</row>
    <row r="250" customFormat="false" ht="15.75" hidden="false" customHeight="tru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</row>
    <row r="251" customFormat="false" ht="15.75" hidden="false" customHeight="tru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</row>
    <row r="252" customFormat="false" ht="15.75" hidden="false" customHeight="tru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</row>
    <row r="253" customFormat="false" ht="15.75" hidden="false" customHeight="tru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</row>
    <row r="254" customFormat="false" ht="15.75" hidden="false" customHeight="tru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</row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</sheetData>
  <mergeCells count="14">
    <mergeCell ref="A2:C2"/>
    <mergeCell ref="H3:J3"/>
    <mergeCell ref="L3:P3"/>
    <mergeCell ref="A30:C30"/>
    <mergeCell ref="H31:J31"/>
    <mergeCell ref="L31:P31"/>
    <mergeCell ref="A58:C58"/>
    <mergeCell ref="B59:C59"/>
    <mergeCell ref="D59:F59"/>
    <mergeCell ref="H59:J59"/>
    <mergeCell ref="L59:P59"/>
    <mergeCell ref="A86:F86"/>
    <mergeCell ref="H87:J87"/>
    <mergeCell ref="L87:P87"/>
  </mergeCells>
  <conditionalFormatting sqref="B5:C26">
    <cfRule type="expression" priority="2" aboveAverage="0" equalAverage="0" bottom="0" percent="0" rank="0" text="" dxfId="0">
      <formula>B5=MIN($B5:$C5)</formula>
    </cfRule>
    <cfRule type="cellIs" priority="3" operator="equal" aboveAverage="0" equalAverage="0" bottom="0" percent="0" rank="0" text="" dxfId="0">
      <formula>"min($B$5:$G$5"</formula>
    </cfRule>
  </conditionalFormatting>
  <conditionalFormatting sqref="B33:C54">
    <cfRule type="expression" priority="4" aboveAverage="0" equalAverage="0" bottom="0" percent="0" rank="0" text="" dxfId="0">
      <formula>B33=MIN($B33:$C33)</formula>
    </cfRule>
  </conditionalFormatting>
  <conditionalFormatting sqref="B61:C82">
    <cfRule type="expression" priority="5" aboveAverage="0" equalAverage="0" bottom="0" percent="0" rank="0" text="" dxfId="0">
      <formula>B61=MIN($B61:$C61)</formula>
    </cfRule>
  </conditionalFormatting>
  <conditionalFormatting sqref="B89:C110">
    <cfRule type="expression" priority="6" aboveAverage="0" equalAverage="0" bottom="0" percent="0" rank="0" text="" dxfId="0">
      <formula>B89=MIN($B89:$C89)</formula>
    </cfRule>
  </conditionalFormatting>
  <conditionalFormatting sqref="D5:F26 D33:F54 D89:F110 D61:F82">
    <cfRule type="expression" priority="7" aboveAverage="0" equalAverage="0" bottom="0" percent="0" rank="0" text="" dxfId="0">
      <formula>#REF!=MIN($D5:$F5)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2020-07-20T10:14:53Z</dcterms:created>
  <dc:creator>openpyxl</dc:creator>
  <dc:description/>
  <dc:language>en-US</dc:language>
  <cp:lastModifiedBy/>
  <dcterms:modified xsi:type="dcterms:W3CDTF">2021-03-16T16:08:30Z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