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fault" sheetId="1" state="visible" r:id="rId2"/>
    <sheet name="Concurrent" sheetId="2" state="visible" r:id="rId3"/>
    <sheet name="Summ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<sst xmlns="http://schemas.openxmlformats.org/spreadsheetml/2006/main" count="240" uniqueCount="29">
  <si>
    <t xml:space="preserve">4 Nodes – 32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</si>
  <si>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</si>
  <si>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</si>
  <si>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</si>
  <si>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</si>
  <si>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</si>
  <si>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</si>
  <si>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</si>
  <si>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</si>
  <si>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</si>
  <si>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</si>
  <si>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</si>
  <si>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</si>
  <si>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</si>
  <si>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</si>
  <si>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</si>
  <si>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</si>
  <si>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</si>
  <si>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Block</t>
  </si>
  <si>
    <t xml:space="preserve">7 Nodes - 91 Ranks - Cyclic</t>
  </si>
  <si>
    <t xml:space="preserve">8 Nodes - 128 Ranks - Block</t>
  </si>
  <si>
    <t xml:space="preserve">8 Nodes - 128 Ranks - Cyclic</t>
  </si>
  <si>
    <t xml:space="preserve">4 Nodes - 32 ranks - Block</t>
  </si>
  <si>
    <t xml:space="preserve">Default</t>
  </si>
  <si>
    <t xml:space="preserve">Concurrent</t>
  </si>
  <si>
    <t xml:space="preserve">7 Nodes - 91 ranks - Block</t>
  </si>
  <si>
    <t xml:space="preserve">7 Nodes - 91 ranks - Cyclic</t>
  </si>
  <si>
    <t xml:space="preserve">8 Nodes - 128 ranks - Block</t>
  </si>
  <si>
    <t xml:space="preserve">8 Nodes - 128 ranks -  Cyclic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</si>
</sst>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59"/>
  <sheetViews>
    <sheetView showFormulas="false" showGridLines="true" showRowColHeaders="true" showZeros="true" rightToLeft="false" tabSelected="false" showOutlineSymbols="true" defaultGridColor="true" view="normal" topLeftCell="A93" colorId="64" zoomScale="100" zoomScaleNormal="100" zoomScalePageLayoutView="100" workbookViewId="0">
      <selection pane="topLeft" activeCell="H4" activeCellId="0" sqref="H4"/>
    </sheetView>
  </sheetViews>
  <sheetFormatPr defaultColWidth="14.515625" defaultRowHeight="15" zeroHeight="false" outlineLevelRow="0" outlineLevelCol="0"/>
  <cols>
    <col collapsed="false" customWidth="false" hidden="false" outlineLevel="0" max="1018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7" t="s">
        <v>3</v>
      </c>
      <c r="I4" s="7" t="s">
        <v>4</v>
      </c>
      <c r="J4" s="7" t="s">
        <v>5</v>
      </c>
    </row>
    <row r="5" customFormat="false" ht="15.75" hidden="false" customHeight="true" outlineLevel="0" collapsed="false">
      <c r="A5" s="8" t="n">
        <v>1</v>
      </c>
      <c r="B5" s="4" t="n">
        <v>2.24</v>
      </c>
      <c r="C5" s="4" t="n">
        <v>2.27</v>
      </c>
      <c r="D5" s="4" t="n">
        <v>2.25</v>
      </c>
      <c r="E5" s="4" t="n">
        <v>2.2</v>
      </c>
      <c r="F5" s="4" t="n">
        <v>2.26</v>
      </c>
      <c r="G5" s="4"/>
      <c r="H5" s="9" t="n">
        <f aca="false">AVERAGE(B5:F5)</f>
        <v>2.244</v>
      </c>
      <c r="I5" s="9" t="n">
        <f aca="false">STDEV(B5:F5)</f>
        <v>0.0270185121722125</v>
      </c>
      <c r="J5" s="9" t="n">
        <f aca="false">100*I5/H5</f>
        <v>1.20403351926081</v>
      </c>
    </row>
    <row r="6" customFormat="false" ht="15.75" hidden="false" customHeight="true" outlineLevel="0" collapsed="false">
      <c r="A6" s="8" t="n">
        <v>2</v>
      </c>
      <c r="B6" s="4" t="n">
        <v>1.84</v>
      </c>
      <c r="C6" s="4" t="n">
        <v>1.79</v>
      </c>
      <c r="D6" s="4" t="n">
        <v>1.84</v>
      </c>
      <c r="E6" s="4" t="n">
        <v>1.8</v>
      </c>
      <c r="F6" s="4" t="n">
        <v>1.81</v>
      </c>
      <c r="G6" s="4"/>
      <c r="H6" s="9" t="n">
        <f aca="false">AVERAGE(B6:F6)</f>
        <v>1.816</v>
      </c>
      <c r="I6" s="9" t="n">
        <f aca="false">STDEV(B6:F6)</f>
        <v>0.0230217288664426</v>
      </c>
      <c r="J6" s="9" t="n">
        <f aca="false">100*I6/H6</f>
        <v>1.26771634727107</v>
      </c>
    </row>
    <row r="7" customFormat="false" ht="15.75" hidden="false" customHeight="true" outlineLevel="0" collapsed="false">
      <c r="A7" s="8" t="n">
        <v>4</v>
      </c>
      <c r="B7" s="4" t="n">
        <v>1.84</v>
      </c>
      <c r="C7" s="4" t="n">
        <v>1.78</v>
      </c>
      <c r="D7" s="4" t="n">
        <v>1.83</v>
      </c>
      <c r="E7" s="4" t="n">
        <v>1.78</v>
      </c>
      <c r="F7" s="4" t="n">
        <v>1.83</v>
      </c>
      <c r="G7" s="4"/>
      <c r="H7" s="9" t="n">
        <f aca="false">AVERAGE(B7:F7)</f>
        <v>1.812</v>
      </c>
      <c r="I7" s="9" t="n">
        <f aca="false">STDEV(B7:F7)</f>
        <v>0.0294957624075052</v>
      </c>
      <c r="J7" s="9" t="n">
        <f aca="false">100*I7/H7</f>
        <v>1.62780145736784</v>
      </c>
    </row>
    <row r="8" customFormat="false" ht="15.75" hidden="false" customHeight="true" outlineLevel="0" collapsed="false">
      <c r="A8" s="8" t="n">
        <v>8</v>
      </c>
      <c r="B8" s="4" t="n">
        <v>1.83</v>
      </c>
      <c r="C8" s="4" t="n">
        <v>1.79</v>
      </c>
      <c r="D8" s="4" t="n">
        <v>1.85</v>
      </c>
      <c r="E8" s="4" t="n">
        <v>1.8</v>
      </c>
      <c r="F8" s="4" t="n">
        <v>1.81</v>
      </c>
      <c r="G8" s="4"/>
      <c r="H8" s="9" t="n">
        <f aca="false">AVERAGE(B8:F8)</f>
        <v>1.816</v>
      </c>
      <c r="I8" s="9" t="n">
        <f aca="false">STDEV(B8:F8)</f>
        <v>0.0240831891575846</v>
      </c>
      <c r="J8" s="9" t="n">
        <f aca="false">100*I8/H8</f>
        <v>1.32616680383175</v>
      </c>
    </row>
    <row r="9" customFormat="false" ht="15.75" hidden="false" customHeight="true" outlineLevel="0" collapsed="false">
      <c r="A9" s="8" t="n">
        <v>16</v>
      </c>
      <c r="B9" s="4" t="n">
        <v>1.83</v>
      </c>
      <c r="C9" s="4" t="n">
        <v>1.77</v>
      </c>
      <c r="D9" s="4" t="n">
        <v>1.83</v>
      </c>
      <c r="E9" s="4" t="n">
        <v>1.8</v>
      </c>
      <c r="F9" s="4" t="n">
        <v>1.81</v>
      </c>
      <c r="G9" s="4"/>
      <c r="H9" s="9" t="n">
        <f aca="false">AVERAGE(B9:F9)</f>
        <v>1.808</v>
      </c>
      <c r="I9" s="9" t="n">
        <f aca="false">STDEV(B9:F9)</f>
        <v>0.0248997991959775</v>
      </c>
      <c r="J9" s="9" t="n">
        <f aca="false">100*I9/H9</f>
        <v>1.37720128296336</v>
      </c>
    </row>
    <row r="10" customFormat="false" ht="15.75" hidden="false" customHeight="true" outlineLevel="0" collapsed="false">
      <c r="A10" s="8" t="n">
        <v>32</v>
      </c>
      <c r="B10" s="4" t="n">
        <v>1.88</v>
      </c>
      <c r="C10" s="4" t="n">
        <v>1.81</v>
      </c>
      <c r="D10" s="4" t="n">
        <v>1.88</v>
      </c>
      <c r="E10" s="4" t="n">
        <v>1.85</v>
      </c>
      <c r="F10" s="4" t="n">
        <v>1.84</v>
      </c>
      <c r="G10" s="4"/>
      <c r="H10" s="9" t="n">
        <f aca="false">AVERAGE(B10:F10)</f>
        <v>1.852</v>
      </c>
      <c r="I10" s="9" t="n">
        <f aca="false">STDEV(B10:F10)</f>
        <v>0.0294957624075052</v>
      </c>
      <c r="J10" s="9" t="n">
        <f aca="false">100*I10/H10</f>
        <v>1.5926437585046</v>
      </c>
    </row>
    <row r="11" customFormat="false" ht="15.75" hidden="false" customHeight="true" outlineLevel="0" collapsed="false">
      <c r="A11" s="8" t="n">
        <v>64</v>
      </c>
      <c r="B11" s="4" t="n">
        <v>1.94</v>
      </c>
      <c r="C11" s="4" t="n">
        <v>1.85</v>
      </c>
      <c r="D11" s="4" t="n">
        <v>1.89</v>
      </c>
      <c r="E11" s="4" t="n">
        <v>1.91</v>
      </c>
      <c r="F11" s="4" t="n">
        <v>1.88</v>
      </c>
      <c r="G11" s="4"/>
      <c r="H11" s="9" t="n">
        <f aca="false">AVERAGE(B11:F11)</f>
        <v>1.894</v>
      </c>
      <c r="I11" s="9" t="n">
        <f aca="false">STDEV(B11:F11)</f>
        <v>0.0336154726279432</v>
      </c>
      <c r="J11" s="9" t="n">
        <f aca="false">100*I11/H11</f>
        <v>1.77484015987029</v>
      </c>
    </row>
    <row r="12" customFormat="false" ht="15.75" hidden="false" customHeight="true" outlineLevel="0" collapsed="false">
      <c r="A12" s="8" t="n">
        <v>128</v>
      </c>
      <c r="B12" s="4" t="n">
        <v>1.99</v>
      </c>
      <c r="C12" s="4" t="n">
        <v>1.9</v>
      </c>
      <c r="D12" s="4" t="n">
        <v>1.94</v>
      </c>
      <c r="E12" s="4" t="n">
        <v>1.97</v>
      </c>
      <c r="F12" s="4" t="n">
        <v>1.95</v>
      </c>
      <c r="G12" s="4"/>
      <c r="H12" s="9" t="n">
        <f aca="false">AVERAGE(B12:F12)</f>
        <v>1.95</v>
      </c>
      <c r="I12" s="9" t="n">
        <f aca="false">STDEV(B12:F12)</f>
        <v>0.0339116499156264</v>
      </c>
      <c r="J12" s="9" t="n">
        <f aca="false">100*I12/H12</f>
        <v>1.73905897003212</v>
      </c>
    </row>
    <row r="13" customFormat="false" ht="15.75" hidden="false" customHeight="true" outlineLevel="0" collapsed="false">
      <c r="A13" s="8" t="n">
        <v>256</v>
      </c>
      <c r="B13" s="10" t="n">
        <v>2.28</v>
      </c>
      <c r="C13" s="10" t="n">
        <v>2.22</v>
      </c>
      <c r="D13" s="10" t="n">
        <v>2.28</v>
      </c>
      <c r="E13" s="10" t="n">
        <v>2.25</v>
      </c>
      <c r="F13" s="10" t="n">
        <v>2.26</v>
      </c>
      <c r="G13" s="4"/>
      <c r="H13" s="9" t="n">
        <f aca="false">AVERAGE(B13:F13)</f>
        <v>2.258</v>
      </c>
      <c r="I13" s="9" t="n">
        <f aca="false">STDEV(B13:F13)</f>
        <v>0.0248997991959775</v>
      </c>
      <c r="J13" s="9" t="n">
        <f aca="false">100*I13/H13</f>
        <v>1.10273689973328</v>
      </c>
    </row>
    <row r="14" customFormat="false" ht="15.75" hidden="false" customHeight="true" outlineLevel="0" collapsed="false">
      <c r="A14" s="8" t="n">
        <v>512</v>
      </c>
      <c r="B14" s="10" t="n">
        <v>2.52</v>
      </c>
      <c r="C14" s="10" t="n">
        <v>2.42</v>
      </c>
      <c r="D14" s="10" t="n">
        <v>2.45</v>
      </c>
      <c r="E14" s="10" t="n">
        <v>2.41</v>
      </c>
      <c r="F14" s="10" t="n">
        <v>2.45</v>
      </c>
      <c r="G14" s="4"/>
      <c r="H14" s="9" t="n">
        <f aca="false">AVERAGE(B14:F14)</f>
        <v>2.45</v>
      </c>
      <c r="I14" s="9" t="n">
        <f aca="false">STDEV(B14:F14)</f>
        <v>0.0430116263352131</v>
      </c>
      <c r="J14" s="9" t="n">
        <f aca="false">100*I14/H14</f>
        <v>1.75557658511074</v>
      </c>
    </row>
    <row r="15" customFormat="false" ht="15.75" hidden="false" customHeight="true" outlineLevel="0" collapsed="false">
      <c r="A15" s="8" t="s">
        <v>6</v>
      </c>
      <c r="B15" s="10" t="n">
        <v>2.69</v>
      </c>
      <c r="C15" s="10" t="n">
        <v>2.63</v>
      </c>
      <c r="D15" s="10" t="n">
        <v>2.68</v>
      </c>
      <c r="E15" s="10" t="n">
        <v>2.66</v>
      </c>
      <c r="F15" s="10" t="n">
        <v>2.67</v>
      </c>
      <c r="G15" s="4"/>
      <c r="H15" s="9" t="n">
        <f aca="false">AVERAGE(B15:F15)</f>
        <v>2.666</v>
      </c>
      <c r="I15" s="9" t="n">
        <f aca="false">STDEV(B15:F15)</f>
        <v>0.0230217288664427</v>
      </c>
      <c r="J15" s="9" t="n">
        <f aca="false">100*I15/H15</f>
        <v>0.863530715170394</v>
      </c>
    </row>
    <row r="16" customFormat="false" ht="15.75" hidden="false" customHeight="true" outlineLevel="0" collapsed="false">
      <c r="A16" s="8" t="s">
        <v>7</v>
      </c>
      <c r="B16" s="10" t="n">
        <v>3.3</v>
      </c>
      <c r="C16" s="10" t="n">
        <v>3.2</v>
      </c>
      <c r="D16" s="10" t="n">
        <v>3.28</v>
      </c>
      <c r="E16" s="10" t="n">
        <v>3.24</v>
      </c>
      <c r="F16" s="10" t="n">
        <v>3.25</v>
      </c>
      <c r="G16" s="4"/>
      <c r="H16" s="9" t="n">
        <f aca="false">AVERAGE(B16:F16)</f>
        <v>3.254</v>
      </c>
      <c r="I16" s="9" t="n">
        <f aca="false">STDEV(B16:F16)</f>
        <v>0.0384707681233426</v>
      </c>
      <c r="J16" s="9" t="n">
        <f aca="false">100*I16/H16</f>
        <v>1.18226085197734</v>
      </c>
    </row>
    <row r="17" customFormat="false" ht="15.75" hidden="false" customHeight="true" outlineLevel="0" collapsed="false">
      <c r="A17" s="8" t="s">
        <v>8</v>
      </c>
      <c r="B17" s="10" t="n">
        <v>4.44</v>
      </c>
      <c r="C17" s="10" t="n">
        <v>4.35</v>
      </c>
      <c r="D17" s="10" t="n">
        <v>4.37</v>
      </c>
      <c r="E17" s="10" t="n">
        <v>4.38</v>
      </c>
      <c r="F17" s="10" t="n">
        <v>4.36</v>
      </c>
      <c r="G17" s="4"/>
      <c r="H17" s="9" t="n">
        <f aca="false">AVERAGE(B17:F17)</f>
        <v>4.38</v>
      </c>
      <c r="I17" s="9" t="n">
        <f aca="false">STDEV(B17:F17)</f>
        <v>0.0353553390593276</v>
      </c>
      <c r="J17" s="9" t="n">
        <f aca="false">100*I17/H17</f>
        <v>0.807199521902456</v>
      </c>
    </row>
    <row r="18" customFormat="false" ht="15.75" hidden="false" customHeight="true" outlineLevel="0" collapsed="false">
      <c r="A18" s="8" t="s">
        <v>9</v>
      </c>
      <c r="B18" s="10" t="n">
        <v>6.32</v>
      </c>
      <c r="C18" s="10" t="n">
        <v>6.28</v>
      </c>
      <c r="D18" s="10" t="n">
        <v>6.27</v>
      </c>
      <c r="E18" s="10" t="n">
        <v>6.27</v>
      </c>
      <c r="F18" s="10" t="n">
        <v>6.3</v>
      </c>
      <c r="G18" s="4"/>
      <c r="H18" s="9" t="n">
        <f aca="false">AVERAGE(B18:F18)</f>
        <v>6.288</v>
      </c>
      <c r="I18" s="9" t="n">
        <f aca="false">STDEV(B18:F18)</f>
        <v>0.021679483388679</v>
      </c>
      <c r="J18" s="9" t="n">
        <f aca="false">100*I18/H18</f>
        <v>0.344775499183827</v>
      </c>
    </row>
    <row r="19" customFormat="false" ht="15.75" hidden="false" customHeight="true" outlineLevel="0" collapsed="false">
      <c r="A19" s="8" t="s">
        <v>10</v>
      </c>
      <c r="B19" s="10" t="n">
        <v>8.39</v>
      </c>
      <c r="C19" s="10" t="n">
        <v>8.25</v>
      </c>
      <c r="D19" s="10" t="n">
        <v>9.14</v>
      </c>
      <c r="E19" s="10" t="n">
        <v>8.25</v>
      </c>
      <c r="F19" s="10" t="n">
        <v>8.42</v>
      </c>
      <c r="G19" s="4"/>
      <c r="H19" s="9" t="n">
        <f aca="false">AVERAGE(B19:F19)</f>
        <v>8.49</v>
      </c>
      <c r="I19" s="9" t="n">
        <f aca="false">STDEV(B19:F19)</f>
        <v>0.371685350800916</v>
      </c>
      <c r="J19" s="9" t="n">
        <f aca="false">100*I19/H19</f>
        <v>4.37791932627699</v>
      </c>
    </row>
    <row r="20" customFormat="false" ht="15.75" hidden="false" customHeight="true" outlineLevel="0" collapsed="false">
      <c r="A20" s="8" t="s">
        <v>11</v>
      </c>
      <c r="B20" s="10" t="n">
        <v>13.32</v>
      </c>
      <c r="C20" s="10" t="n">
        <v>13.3</v>
      </c>
      <c r="D20" s="10" t="n">
        <v>13.24</v>
      </c>
      <c r="E20" s="10" t="n">
        <v>13.25</v>
      </c>
      <c r="F20" s="10" t="n">
        <v>13.3</v>
      </c>
      <c r="G20" s="4"/>
      <c r="H20" s="9" t="n">
        <f aca="false">AVERAGE(B20:F20)</f>
        <v>13.282</v>
      </c>
      <c r="I20" s="9" t="n">
        <f aca="false">STDEV(B20:F20)</f>
        <v>0.0349284983931462</v>
      </c>
      <c r="J20" s="9" t="n">
        <f aca="false">100*I20/H20</f>
        <v>0.262976196304368</v>
      </c>
    </row>
    <row r="21" customFormat="false" ht="15.75" hidden="false" customHeight="true" outlineLevel="0" collapsed="false">
      <c r="A21" s="8" t="s">
        <v>12</v>
      </c>
      <c r="B21" s="10" t="n">
        <v>18.55</v>
      </c>
      <c r="C21" s="10" t="n">
        <v>18.35</v>
      </c>
      <c r="D21" s="10" t="n">
        <v>18.94</v>
      </c>
      <c r="E21" s="10" t="n">
        <v>18.2</v>
      </c>
      <c r="F21" s="10" t="n">
        <v>18.16</v>
      </c>
      <c r="G21" s="4"/>
      <c r="H21" s="9" t="n">
        <f aca="false">AVERAGE(B21:F21)</f>
        <v>18.44</v>
      </c>
      <c r="I21" s="9" t="n">
        <f aca="false">STDEV(B21:F21)</f>
        <v>0.318669107382564</v>
      </c>
      <c r="J21" s="9" t="n">
        <f aca="false">100*I21/H21</f>
        <v>1.72814049556705</v>
      </c>
    </row>
    <row r="22" customFormat="false" ht="15.75" hidden="false" customHeight="true" outlineLevel="0" collapsed="false">
      <c r="A22" s="8" t="s">
        <v>13</v>
      </c>
      <c r="B22" s="10" t="n">
        <v>29.35</v>
      </c>
      <c r="C22" s="10" t="n">
        <v>29.23</v>
      </c>
      <c r="D22" s="10" t="n">
        <v>30.72</v>
      </c>
      <c r="E22" s="10" t="n">
        <v>29.03</v>
      </c>
      <c r="F22" s="10" t="n">
        <v>28.91</v>
      </c>
      <c r="G22" s="4"/>
      <c r="H22" s="9" t="n">
        <f aca="false">AVERAGE(B22:F22)</f>
        <v>29.448</v>
      </c>
      <c r="I22" s="9" t="n">
        <f aca="false">STDEV(B22:F22)</f>
        <v>0.731313886098164</v>
      </c>
      <c r="J22" s="9" t="n">
        <f aca="false">100*I22/H22</f>
        <v>2.48340765450341</v>
      </c>
    </row>
    <row r="23" customFormat="false" ht="15.75" hidden="false" customHeight="true" outlineLevel="0" collapsed="false">
      <c r="A23" s="8" t="s">
        <v>14</v>
      </c>
      <c r="B23" s="10" t="n">
        <v>51.2</v>
      </c>
      <c r="C23" s="10" t="n">
        <v>51.03</v>
      </c>
      <c r="D23" s="10" t="n">
        <v>51.45</v>
      </c>
      <c r="E23" s="10" t="n">
        <v>50.99</v>
      </c>
      <c r="F23" s="10" t="n">
        <v>50.63</v>
      </c>
      <c r="G23" s="4"/>
      <c r="H23" s="9" t="n">
        <f aca="false">AVERAGE(B23:F23)</f>
        <v>51.06</v>
      </c>
      <c r="I23" s="9" t="n">
        <f aca="false">STDEV(B23:F23)</f>
        <v>0.300998338865848</v>
      </c>
      <c r="J23" s="9" t="n">
        <f aca="false">100*I23/H23</f>
        <v>0.589499292725908</v>
      </c>
    </row>
    <row r="24" customFormat="false" ht="15.75" hidden="false" customHeight="true" outlineLevel="0" collapsed="false">
      <c r="A24" s="8" t="s">
        <v>15</v>
      </c>
      <c r="B24" s="10" t="n">
        <v>98.31</v>
      </c>
      <c r="C24" s="10" t="n">
        <v>97.16</v>
      </c>
      <c r="D24" s="10" t="n">
        <v>98.04</v>
      </c>
      <c r="E24" s="10" t="n">
        <v>96.86</v>
      </c>
      <c r="F24" s="10" t="n">
        <v>96.7</v>
      </c>
      <c r="G24" s="4"/>
      <c r="H24" s="9" t="n">
        <f aca="false">AVERAGE(B24:F24)</f>
        <v>97.414</v>
      </c>
      <c r="I24" s="9" t="n">
        <f aca="false">STDEV(B24:F24)</f>
        <v>0.72040266518108</v>
      </c>
      <c r="J24" s="9" t="n">
        <f aca="false">100*I24/H24</f>
        <v>0.739526828978463</v>
      </c>
    </row>
    <row r="25" customFormat="false" ht="15.75" hidden="false" customHeight="true" outlineLevel="0" collapsed="false">
      <c r="A25" s="8" t="s">
        <v>16</v>
      </c>
      <c r="B25" s="10" t="n">
        <v>228.81</v>
      </c>
      <c r="C25" s="10" t="n">
        <v>224.44</v>
      </c>
      <c r="D25" s="10" t="n">
        <v>227.74</v>
      </c>
      <c r="E25" s="10" t="n">
        <v>228.42</v>
      </c>
      <c r="F25" s="10" t="n">
        <v>224.52</v>
      </c>
      <c r="G25" s="4"/>
      <c r="H25" s="9" t="n">
        <f aca="false">AVERAGE(B25:F25)</f>
        <v>226.786</v>
      </c>
      <c r="I25" s="9" t="n">
        <f aca="false">STDEV(B25:F25)</f>
        <v>2.13980840263795</v>
      </c>
      <c r="J25" s="9" t="n">
        <f aca="false">100*I25/H25</f>
        <v>0.943536374660673</v>
      </c>
    </row>
    <row r="26" customFormat="false" ht="15.75" hidden="false" customHeight="true" outlineLevel="0" collapsed="false">
      <c r="A26" s="8" t="s">
        <v>17</v>
      </c>
      <c r="B26" s="10" t="n">
        <v>465.32</v>
      </c>
      <c r="C26" s="10" t="n">
        <v>465.37</v>
      </c>
      <c r="D26" s="10" t="n">
        <v>475.89</v>
      </c>
      <c r="E26" s="10" t="n">
        <v>470.77</v>
      </c>
      <c r="F26" s="10" t="n">
        <v>473.64</v>
      </c>
      <c r="G26" s="4"/>
      <c r="H26" s="9" t="n">
        <f aca="false">AVERAGE(B26:F26)</f>
        <v>470.198</v>
      </c>
      <c r="I26" s="9" t="n">
        <f aca="false">STDEV(B26:F26)</f>
        <v>4.78742832844524</v>
      </c>
      <c r="J26" s="9" t="n">
        <f aca="false">100*I26/H26</f>
        <v>1.01817283962187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4"/>
      <c r="H27" s="4"/>
      <c r="I27" s="4"/>
      <c r="J27" s="4"/>
    </row>
    <row r="28" customFormat="false" ht="15.75" hidden="false" customHeight="true" outlineLevel="0" collapsed="false">
      <c r="B28" s="10"/>
      <c r="C28" s="10"/>
      <c r="D28" s="10"/>
      <c r="E28" s="10"/>
      <c r="F28" s="10"/>
      <c r="G28" s="4"/>
      <c r="H28" s="4"/>
      <c r="I28" s="4"/>
      <c r="J28" s="4"/>
    </row>
    <row r="29" customFormat="false" ht="15.75" hidden="false" customHeight="true" outlineLevel="0" collapsed="false">
      <c r="B29" s="10"/>
      <c r="C29" s="10"/>
      <c r="D29" s="10"/>
      <c r="E29" s="10"/>
      <c r="F29" s="10"/>
      <c r="G29" s="4"/>
      <c r="H29" s="4"/>
      <c r="I29" s="4"/>
      <c r="J29" s="4"/>
    </row>
    <row r="30" customFormat="false" ht="15.75" hidden="false" customHeight="true" outlineLevel="0" collapsed="false">
      <c r="B30" s="10"/>
      <c r="C30" s="10"/>
      <c r="D30" s="10"/>
      <c r="E30" s="10"/>
      <c r="F30" s="10"/>
      <c r="G30" s="4"/>
      <c r="H30" s="4"/>
      <c r="I30" s="4"/>
      <c r="J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7" t="s">
        <v>3</v>
      </c>
      <c r="I33" s="7" t="s">
        <v>4</v>
      </c>
      <c r="J33" s="7" t="s">
        <v>5</v>
      </c>
    </row>
    <row r="34" customFormat="false" ht="15.75" hidden="false" customHeight="true" outlineLevel="0" collapsed="false">
      <c r="A34" s="8" t="n">
        <v>1</v>
      </c>
      <c r="B34" s="4" t="n">
        <v>1.42</v>
      </c>
      <c r="C34" s="4" t="n">
        <v>1.44</v>
      </c>
      <c r="D34" s="4" t="n">
        <v>1.45</v>
      </c>
      <c r="E34" s="4" t="n">
        <v>1.46</v>
      </c>
      <c r="F34" s="4" t="n">
        <v>1.43</v>
      </c>
      <c r="G34" s="4"/>
      <c r="H34" s="9" t="n">
        <f aca="false">AVERAGE(B34:F34)</f>
        <v>1.44</v>
      </c>
      <c r="I34" s="9" t="n">
        <f aca="false">STDEV(B34:F34)</f>
        <v>0.0158113883008419</v>
      </c>
      <c r="J34" s="9" t="n">
        <f aca="false">100*I34/H34</f>
        <v>1.09801307644735</v>
      </c>
    </row>
    <row r="35" customFormat="false" ht="15.75" hidden="false" customHeight="true" outlineLevel="0" collapsed="false">
      <c r="A35" s="8" t="n">
        <v>2</v>
      </c>
      <c r="B35" s="4" t="n">
        <v>1.01</v>
      </c>
      <c r="C35" s="4" t="n">
        <v>1.05</v>
      </c>
      <c r="D35" s="4" t="n">
        <v>1.03</v>
      </c>
      <c r="E35" s="4" t="n">
        <v>1.05</v>
      </c>
      <c r="F35" s="4" t="n">
        <v>1.02</v>
      </c>
      <c r="G35" s="4"/>
      <c r="H35" s="9" t="n">
        <f aca="false">AVERAGE(B35:F35)</f>
        <v>1.032</v>
      </c>
      <c r="I35" s="9" t="n">
        <f aca="false">STDEV(B35:F35)</f>
        <v>0.0178885438199983</v>
      </c>
      <c r="J35" s="9" t="n">
        <f aca="false">100*I35/H35</f>
        <v>1.73338602906961</v>
      </c>
    </row>
    <row r="36" customFormat="false" ht="15.75" hidden="false" customHeight="true" outlineLevel="0" collapsed="false">
      <c r="A36" s="8" t="n">
        <v>4</v>
      </c>
      <c r="B36" s="4" t="n">
        <v>1.01</v>
      </c>
      <c r="C36" s="4" t="n">
        <v>1.04</v>
      </c>
      <c r="D36" s="4" t="n">
        <v>1.03</v>
      </c>
      <c r="E36" s="4" t="n">
        <v>1.05</v>
      </c>
      <c r="F36" s="4" t="n">
        <v>1.02</v>
      </c>
      <c r="G36" s="4"/>
      <c r="H36" s="9" t="n">
        <f aca="false">AVERAGE(B36:F36)</f>
        <v>1.03</v>
      </c>
      <c r="I36" s="9" t="n">
        <f aca="false">STDEV(B36:F36)</f>
        <v>0.0158113883008419</v>
      </c>
      <c r="J36" s="9" t="n">
        <f aca="false">100*I36/H36</f>
        <v>1.53508624280019</v>
      </c>
    </row>
    <row r="37" customFormat="false" ht="15.75" hidden="false" customHeight="true" outlineLevel="0" collapsed="false">
      <c r="A37" s="8" t="n">
        <v>8</v>
      </c>
      <c r="B37" s="4" t="n">
        <v>1.01</v>
      </c>
      <c r="C37" s="4" t="n">
        <v>1.05</v>
      </c>
      <c r="D37" s="4" t="n">
        <v>1.02</v>
      </c>
      <c r="E37" s="4" t="n">
        <v>1.05</v>
      </c>
      <c r="F37" s="4" t="n">
        <v>1.01</v>
      </c>
      <c r="G37" s="4"/>
      <c r="H37" s="9" t="n">
        <f aca="false">AVERAGE(B37:F37)</f>
        <v>1.028</v>
      </c>
      <c r="I37" s="9" t="n">
        <f aca="false">STDEV(B37:F37)</f>
        <v>0.0204939015319192</v>
      </c>
      <c r="J37" s="9" t="n">
        <f aca="false">100*I37/H37</f>
        <v>1.99357018792989</v>
      </c>
    </row>
    <row r="38" customFormat="false" ht="15.75" hidden="false" customHeight="true" outlineLevel="0" collapsed="false">
      <c r="A38" s="8" t="n">
        <v>16</v>
      </c>
      <c r="B38" s="4" t="n">
        <v>1.01</v>
      </c>
      <c r="C38" s="4" t="n">
        <v>1.04</v>
      </c>
      <c r="D38" s="4" t="n">
        <v>1.02</v>
      </c>
      <c r="E38" s="4" t="n">
        <v>1.06</v>
      </c>
      <c r="F38" s="4" t="n">
        <v>1.01</v>
      </c>
      <c r="G38" s="4"/>
      <c r="H38" s="9" t="n">
        <f aca="false">AVERAGE(B38:F38)</f>
        <v>1.028</v>
      </c>
      <c r="I38" s="9" t="n">
        <f aca="false">STDEV(B38:F38)</f>
        <v>0.0216794833886788</v>
      </c>
      <c r="J38" s="9" t="n">
        <f aca="false">100*I38/H38</f>
        <v>2.10889916232284</v>
      </c>
    </row>
    <row r="39" customFormat="false" ht="15.75" hidden="false" customHeight="true" outlineLevel="0" collapsed="false">
      <c r="A39" s="8" t="n">
        <v>32</v>
      </c>
      <c r="B39" s="4" t="n">
        <v>1.04</v>
      </c>
      <c r="C39" s="4" t="n">
        <v>1.08</v>
      </c>
      <c r="D39" s="4" t="n">
        <v>1.05</v>
      </c>
      <c r="E39" s="4" t="n">
        <v>1.08</v>
      </c>
      <c r="F39" s="4" t="n">
        <v>1.06</v>
      </c>
      <c r="G39" s="4"/>
      <c r="H39" s="9" t="n">
        <f aca="false">AVERAGE(B39:F39)</f>
        <v>1.062</v>
      </c>
      <c r="I39" s="9" t="n">
        <f aca="false">STDEV(B39:F39)</f>
        <v>0.0178885438199983</v>
      </c>
      <c r="J39" s="9" t="n">
        <f aca="false">100*I39/H39</f>
        <v>1.68442032203374</v>
      </c>
    </row>
    <row r="40" customFormat="false" ht="15.75" hidden="false" customHeight="true" outlineLevel="0" collapsed="false">
      <c r="A40" s="8" t="n">
        <v>64</v>
      </c>
      <c r="B40" s="4" t="n">
        <v>1.07</v>
      </c>
      <c r="C40" s="4" t="n">
        <v>1.1</v>
      </c>
      <c r="D40" s="4" t="n">
        <v>1.07</v>
      </c>
      <c r="E40" s="4" t="n">
        <v>1.1</v>
      </c>
      <c r="F40" s="4" t="n">
        <v>1.06</v>
      </c>
      <c r="G40" s="4"/>
      <c r="H40" s="9" t="n">
        <f aca="false">AVERAGE(B40:F40)</f>
        <v>1.08</v>
      </c>
      <c r="I40" s="9" t="n">
        <f aca="false">STDEV(B40:F40)</f>
        <v>0.0187082869338697</v>
      </c>
      <c r="J40" s="9" t="n">
        <f aca="false">100*I40/H40</f>
        <v>1.73224879017312</v>
      </c>
    </row>
    <row r="41" customFormat="false" ht="15.75" hidden="false" customHeight="true" outlineLevel="0" collapsed="false">
      <c r="A41" s="8" t="n">
        <v>128</v>
      </c>
      <c r="B41" s="4" t="n">
        <v>1.12</v>
      </c>
      <c r="C41" s="4" t="n">
        <v>1.15</v>
      </c>
      <c r="D41" s="4" t="n">
        <v>1.13</v>
      </c>
      <c r="E41" s="4" t="n">
        <v>1.15</v>
      </c>
      <c r="F41" s="4" t="n">
        <v>1.11</v>
      </c>
      <c r="G41" s="4"/>
      <c r="H41" s="9" t="n">
        <f aca="false">AVERAGE(B41:F41)</f>
        <v>1.132</v>
      </c>
      <c r="I41" s="9" t="n">
        <f aca="false">STDEV(B41:F41)</f>
        <v>0.0178885438199982</v>
      </c>
      <c r="J41" s="9" t="n">
        <f aca="false">100*I41/H41</f>
        <v>1.58026005477016</v>
      </c>
    </row>
    <row r="42" customFormat="false" ht="15.75" hidden="false" customHeight="true" outlineLevel="0" collapsed="false">
      <c r="A42" s="8" t="n">
        <v>256</v>
      </c>
      <c r="B42" s="10" t="n">
        <v>1.59</v>
      </c>
      <c r="C42" s="10" t="n">
        <v>1.64</v>
      </c>
      <c r="D42" s="10" t="n">
        <v>1.59</v>
      </c>
      <c r="E42" s="10" t="n">
        <v>1.59</v>
      </c>
      <c r="F42" s="10" t="n">
        <v>1.59</v>
      </c>
      <c r="G42" s="4"/>
      <c r="H42" s="9" t="n">
        <f aca="false">AVERAGE(B42:F42)</f>
        <v>1.6</v>
      </c>
      <c r="I42" s="9" t="n">
        <f aca="false">STDEV(B42:F42)</f>
        <v>0.022360679774998</v>
      </c>
      <c r="J42" s="9" t="n">
        <f aca="false">100*I42/H42</f>
        <v>1.39754248593738</v>
      </c>
    </row>
    <row r="43" customFormat="false" ht="15.75" hidden="false" customHeight="true" outlineLevel="0" collapsed="false">
      <c r="A43" s="8" t="n">
        <v>512</v>
      </c>
      <c r="B43" s="10" t="n">
        <v>1.84</v>
      </c>
      <c r="C43" s="10" t="n">
        <v>1.9</v>
      </c>
      <c r="D43" s="10" t="n">
        <v>1.84</v>
      </c>
      <c r="E43" s="10" t="n">
        <v>1.87</v>
      </c>
      <c r="F43" s="10" t="n">
        <v>1.83</v>
      </c>
      <c r="G43" s="4"/>
      <c r="H43" s="9" t="n">
        <f aca="false">AVERAGE(B43:F43)</f>
        <v>1.856</v>
      </c>
      <c r="I43" s="9" t="n">
        <f aca="false">STDEV(B43:F43)</f>
        <v>0.0288097205817759</v>
      </c>
      <c r="J43" s="9" t="n">
        <f aca="false">100*I43/H43</f>
        <v>1.55224787617327</v>
      </c>
    </row>
    <row r="44" customFormat="false" ht="15.75" hidden="false" customHeight="true" outlineLevel="0" collapsed="false">
      <c r="A44" s="8" t="s">
        <v>6</v>
      </c>
      <c r="B44" s="10" t="n">
        <v>2.08</v>
      </c>
      <c r="C44" s="10" t="n">
        <v>2.14</v>
      </c>
      <c r="D44" s="10" t="n">
        <v>2.07</v>
      </c>
      <c r="E44" s="10" t="n">
        <v>2.09</v>
      </c>
      <c r="F44" s="10" t="n">
        <v>2.09</v>
      </c>
      <c r="G44" s="4"/>
      <c r="H44" s="9" t="n">
        <f aca="false">AVERAGE(B44:F44)</f>
        <v>2.094</v>
      </c>
      <c r="I44" s="9" t="n">
        <f aca="false">STDEV(B44:F44)</f>
        <v>0.0270185121722127</v>
      </c>
      <c r="J44" s="9" t="n">
        <f aca="false">100*I44/H44</f>
        <v>1.29028233869211</v>
      </c>
    </row>
    <row r="45" customFormat="false" ht="15.75" hidden="false" customHeight="true" outlineLevel="0" collapsed="false">
      <c r="A45" s="8" t="s">
        <v>7</v>
      </c>
      <c r="B45" s="10" t="n">
        <v>3.37</v>
      </c>
      <c r="C45" s="10" t="n">
        <v>3.42</v>
      </c>
      <c r="D45" s="10" t="n">
        <v>3.42</v>
      </c>
      <c r="E45" s="10" t="n">
        <v>3.39</v>
      </c>
      <c r="F45" s="10" t="n">
        <v>3.37</v>
      </c>
      <c r="G45" s="4"/>
      <c r="H45" s="9" t="n">
        <f aca="false">AVERAGE(B45:F45)</f>
        <v>3.394</v>
      </c>
      <c r="I45" s="9" t="n">
        <f aca="false">STDEV(B45:F45)</f>
        <v>0.0250998007960222</v>
      </c>
      <c r="J45" s="9" t="n">
        <f aca="false">100*I45/H45</f>
        <v>0.739534496052509</v>
      </c>
    </row>
    <row r="46" customFormat="false" ht="15.75" hidden="false" customHeight="true" outlineLevel="0" collapsed="false">
      <c r="A46" s="8" t="s">
        <v>8</v>
      </c>
      <c r="B46" s="10" t="n">
        <v>4.79</v>
      </c>
      <c r="C46" s="10" t="n">
        <v>4.88</v>
      </c>
      <c r="D46" s="10" t="n">
        <v>4.87</v>
      </c>
      <c r="E46" s="10" t="n">
        <v>4.84</v>
      </c>
      <c r="F46" s="10" t="n">
        <v>4.83</v>
      </c>
      <c r="G46" s="4"/>
      <c r="H46" s="9" t="n">
        <f aca="false">AVERAGE(B46:F46)</f>
        <v>4.842</v>
      </c>
      <c r="I46" s="9" t="n">
        <f aca="false">STDEV(B46:F46)</f>
        <v>0.0356370593624109</v>
      </c>
      <c r="J46" s="9" t="n">
        <f aca="false">100*I46/H46</f>
        <v>0.73599874767474</v>
      </c>
    </row>
    <row r="47" customFormat="false" ht="15.75" hidden="false" customHeight="true" outlineLevel="0" collapsed="false">
      <c r="A47" s="8" t="s">
        <v>9</v>
      </c>
      <c r="B47" s="10" t="n">
        <v>6.45</v>
      </c>
      <c r="C47" s="10" t="n">
        <v>6.5</v>
      </c>
      <c r="D47" s="10" t="n">
        <v>6.47</v>
      </c>
      <c r="E47" s="10" t="n">
        <v>6.47</v>
      </c>
      <c r="F47" s="10" t="n">
        <v>6.48</v>
      </c>
      <c r="G47" s="4"/>
      <c r="H47" s="9" t="n">
        <f aca="false">AVERAGE(B47:F47)</f>
        <v>6.474</v>
      </c>
      <c r="I47" s="9" t="n">
        <f aca="false">STDEV(B47:F47)</f>
        <v>0.018165902124585</v>
      </c>
      <c r="J47" s="9" t="n">
        <f aca="false">100*I47/H47</f>
        <v>0.280597808535449</v>
      </c>
    </row>
    <row r="48" customFormat="false" ht="15.75" hidden="false" customHeight="true" outlineLevel="0" collapsed="false">
      <c r="A48" s="8" t="s">
        <v>10</v>
      </c>
      <c r="B48" s="10" t="n">
        <v>9.92</v>
      </c>
      <c r="C48" s="10" t="n">
        <v>9.89</v>
      </c>
      <c r="D48" s="10" t="n">
        <v>9.94</v>
      </c>
      <c r="E48" s="10" t="n">
        <v>9.98</v>
      </c>
      <c r="F48" s="10" t="n">
        <v>9.97</v>
      </c>
      <c r="G48" s="4"/>
      <c r="H48" s="9" t="n">
        <f aca="false">AVERAGE(B48:F48)</f>
        <v>9.94</v>
      </c>
      <c r="I48" s="9" t="n">
        <f aca="false">STDEV(B48:F48)</f>
        <v>0.0367423461417477</v>
      </c>
      <c r="J48" s="9" t="n">
        <f aca="false">100*I48/H48</f>
        <v>0.369641309273116</v>
      </c>
    </row>
    <row r="49" customFormat="false" ht="15.75" hidden="false" customHeight="true" outlineLevel="0" collapsed="false">
      <c r="A49" s="8" t="s">
        <v>11</v>
      </c>
      <c r="B49" s="10" t="n">
        <v>18.29</v>
      </c>
      <c r="C49" s="10" t="n">
        <v>18.26</v>
      </c>
      <c r="D49" s="10" t="n">
        <v>18.28</v>
      </c>
      <c r="E49" s="10" t="n">
        <v>18.36</v>
      </c>
      <c r="F49" s="10" t="n">
        <v>19.11</v>
      </c>
      <c r="G49" s="4"/>
      <c r="H49" s="9" t="n">
        <f aca="false">AVERAGE(B49:F49)</f>
        <v>18.46</v>
      </c>
      <c r="I49" s="9" t="n">
        <f aca="false">STDEV(B49:F49)</f>
        <v>0.365308089152156</v>
      </c>
      <c r="J49" s="9" t="n">
        <f aca="false">100*I49/H49</f>
        <v>1.97891705932912</v>
      </c>
    </row>
    <row r="50" customFormat="false" ht="15.75" hidden="false" customHeight="true" outlineLevel="0" collapsed="false">
      <c r="A50" s="8" t="s">
        <v>12</v>
      </c>
      <c r="B50" s="10" t="n">
        <v>25.21</v>
      </c>
      <c r="C50" s="10" t="n">
        <v>25.29</v>
      </c>
      <c r="D50" s="10" t="n">
        <v>25.23</v>
      </c>
      <c r="E50" s="10" t="n">
        <v>25.09</v>
      </c>
      <c r="F50" s="10" t="n">
        <v>25.18</v>
      </c>
      <c r="G50" s="4"/>
      <c r="H50" s="9" t="n">
        <f aca="false">AVERAGE(B50:F50)</f>
        <v>25.2</v>
      </c>
      <c r="I50" s="9" t="n">
        <f aca="false">STDEV(B50:F50)</f>
        <v>0.0734846922834952</v>
      </c>
      <c r="J50" s="9" t="n">
        <f aca="false">100*I50/H50</f>
        <v>0.291605921759902</v>
      </c>
    </row>
    <row r="51" customFormat="false" ht="15.75" hidden="false" customHeight="true" outlineLevel="0" collapsed="false">
      <c r="A51" s="8" t="s">
        <v>13</v>
      </c>
      <c r="B51" s="10" t="n">
        <v>37.77</v>
      </c>
      <c r="C51" s="10" t="n">
        <v>37.84</v>
      </c>
      <c r="D51" s="10" t="n">
        <v>37.64</v>
      </c>
      <c r="E51" s="10" t="n">
        <v>37.82</v>
      </c>
      <c r="F51" s="10" t="n">
        <v>37.84</v>
      </c>
      <c r="G51" s="4"/>
      <c r="H51" s="9" t="n">
        <f aca="false">AVERAGE(B51:F51)</f>
        <v>37.782</v>
      </c>
      <c r="I51" s="9" t="n">
        <f aca="false">STDEV(B51:F51)</f>
        <v>0.0843800924389168</v>
      </c>
      <c r="J51" s="9" t="n">
        <f aca="false">100*I51/H51</f>
        <v>0.223334107349841</v>
      </c>
    </row>
    <row r="52" customFormat="false" ht="15.75" hidden="false" customHeight="true" outlineLevel="0" collapsed="false">
      <c r="A52" s="8" t="s">
        <v>14</v>
      </c>
      <c r="B52" s="10" t="n">
        <v>69.48</v>
      </c>
      <c r="C52" s="10" t="n">
        <v>69.4</v>
      </c>
      <c r="D52" s="10" t="n">
        <v>69.13</v>
      </c>
      <c r="E52" s="10" t="n">
        <v>69.29</v>
      </c>
      <c r="F52" s="10" t="n">
        <v>69.46</v>
      </c>
      <c r="G52" s="4"/>
      <c r="H52" s="9" t="n">
        <f aca="false">AVERAGE(B52:F52)</f>
        <v>69.352</v>
      </c>
      <c r="I52" s="9" t="n">
        <f aca="false">STDEV(B52:F52)</f>
        <v>0.14446452851825</v>
      </c>
      <c r="J52" s="9" t="n">
        <f aca="false">100*I52/H52</f>
        <v>0.208306218304087</v>
      </c>
    </row>
    <row r="53" customFormat="false" ht="15.75" hidden="false" customHeight="true" outlineLevel="0" collapsed="false">
      <c r="A53" s="8" t="s">
        <v>15</v>
      </c>
      <c r="B53" s="10" t="n">
        <v>244.15</v>
      </c>
      <c r="C53" s="10" t="n">
        <v>244.33</v>
      </c>
      <c r="D53" s="10" t="n">
        <v>244.12</v>
      </c>
      <c r="E53" s="10" t="n">
        <v>244.16</v>
      </c>
      <c r="F53" s="10" t="n">
        <v>244.19</v>
      </c>
      <c r="G53" s="4"/>
      <c r="H53" s="9" t="n">
        <f aca="false">AVERAGE(B53:F53)</f>
        <v>244.19</v>
      </c>
      <c r="I53" s="9" t="n">
        <f aca="false">STDEV(B53:F53)</f>
        <v>0.0821583836257789</v>
      </c>
      <c r="J53" s="9" t="n">
        <f aca="false">100*I53/H53</f>
        <v>0.0336452695138126</v>
      </c>
    </row>
    <row r="54" customFormat="false" ht="15.75" hidden="false" customHeight="true" outlineLevel="0" collapsed="false">
      <c r="A54" s="8" t="s">
        <v>16</v>
      </c>
      <c r="B54" s="10" t="n">
        <v>313.57</v>
      </c>
      <c r="C54" s="10" t="n">
        <v>309.07</v>
      </c>
      <c r="D54" s="10" t="n">
        <v>309.99</v>
      </c>
      <c r="E54" s="10" t="n">
        <v>311.55</v>
      </c>
      <c r="F54" s="10" t="n">
        <v>312.5</v>
      </c>
      <c r="G54" s="4"/>
      <c r="H54" s="9" t="n">
        <f aca="false">AVERAGE(B54:F54)</f>
        <v>311.336</v>
      </c>
      <c r="I54" s="9" t="n">
        <f aca="false">STDEV(B54:F54)</f>
        <v>1.82605585894846</v>
      </c>
      <c r="J54" s="9" t="n">
        <f aca="false">100*I54/H54</f>
        <v>0.586522554072918</v>
      </c>
    </row>
    <row r="55" customFormat="false" ht="15.75" hidden="false" customHeight="true" outlineLevel="0" collapsed="false">
      <c r="A55" s="8" t="s">
        <v>17</v>
      </c>
      <c r="B55" s="10" t="n">
        <v>696.13</v>
      </c>
      <c r="C55" s="10" t="n">
        <v>675.44</v>
      </c>
      <c r="D55" s="10" t="n">
        <v>678.09</v>
      </c>
      <c r="E55" s="10" t="n">
        <v>669.34</v>
      </c>
      <c r="F55" s="10" t="n">
        <v>687.06</v>
      </c>
      <c r="G55" s="4"/>
      <c r="H55" s="9" t="n">
        <f aca="false">AVERAGE(B55:F55)</f>
        <v>681.212</v>
      </c>
      <c r="I55" s="9" t="n">
        <f aca="false">STDEV(B55:F55)</f>
        <v>10.4970600646085</v>
      </c>
      <c r="J55" s="9" t="n">
        <f aca="false">100*I55/H55</f>
        <v>1.54093880680442</v>
      </c>
    </row>
    <row r="56" customFormat="false" ht="15.75" hidden="false" customHeight="true" outlineLevel="0" collapsed="false">
      <c r="B56" s="4"/>
      <c r="C56" s="4"/>
      <c r="D56" s="4"/>
      <c r="E56" s="4"/>
      <c r="F56" s="4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7" t="s">
        <v>3</v>
      </c>
      <c r="I62" s="7" t="s">
        <v>4</v>
      </c>
      <c r="J62" s="7" t="s">
        <v>5</v>
      </c>
    </row>
    <row r="63" customFormat="false" ht="15.75" hidden="false" customHeight="true" outlineLevel="0" collapsed="false">
      <c r="A63" s="8" t="n">
        <v>1</v>
      </c>
      <c r="B63" s="4" t="n">
        <v>1.38</v>
      </c>
      <c r="C63" s="4" t="n">
        <v>1.35</v>
      </c>
      <c r="D63" s="4" t="n">
        <v>1.55</v>
      </c>
      <c r="E63" s="4" t="n">
        <v>1.35</v>
      </c>
      <c r="F63" s="4" t="n">
        <v>1.47</v>
      </c>
      <c r="G63" s="4"/>
      <c r="H63" s="9" t="n">
        <f aca="false">AVERAGE(B63:F63)</f>
        <v>1.42</v>
      </c>
      <c r="I63" s="9" t="n">
        <f aca="false">STDEV(B63:F63)</f>
        <v>0.0877496438739212</v>
      </c>
      <c r="J63" s="9" t="n">
        <f aca="false">100*I63/H63</f>
        <v>6.17955238548741</v>
      </c>
    </row>
    <row r="64" customFormat="false" ht="15.75" hidden="false" customHeight="true" outlineLevel="0" collapsed="false">
      <c r="A64" s="8" t="n">
        <v>2</v>
      </c>
      <c r="B64" s="4" t="n">
        <v>0.97</v>
      </c>
      <c r="C64" s="4" t="n">
        <v>0.96</v>
      </c>
      <c r="D64" s="4" t="n">
        <v>1</v>
      </c>
      <c r="E64" s="4" t="n">
        <v>0.96</v>
      </c>
      <c r="F64" s="4" t="n">
        <v>0.99</v>
      </c>
      <c r="G64" s="4"/>
      <c r="H64" s="9" t="n">
        <f aca="false">AVERAGE(B64:F64)</f>
        <v>0.976</v>
      </c>
      <c r="I64" s="9" t="n">
        <f aca="false">STDEV(B64:F64)</f>
        <v>0.018165902124585</v>
      </c>
      <c r="J64" s="9" t="n">
        <f aca="false">100*I64/H64</f>
        <v>1.86126046358453</v>
      </c>
    </row>
    <row r="65" customFormat="false" ht="15.75" hidden="false" customHeight="true" outlineLevel="0" collapsed="false">
      <c r="A65" s="8" t="n">
        <v>4</v>
      </c>
      <c r="B65" s="4" t="n">
        <v>0.98</v>
      </c>
      <c r="C65" s="4" t="n">
        <v>0.95</v>
      </c>
      <c r="D65" s="4" t="n">
        <v>0.98</v>
      </c>
      <c r="E65" s="4" t="n">
        <v>0.95</v>
      </c>
      <c r="F65" s="4" t="n">
        <v>0.97</v>
      </c>
      <c r="G65" s="4"/>
      <c r="H65" s="9" t="n">
        <f aca="false">AVERAGE(B65:F65)</f>
        <v>0.966</v>
      </c>
      <c r="I65" s="9" t="n">
        <f aca="false">STDEV(B65:F65)</f>
        <v>0.0151657508881031</v>
      </c>
      <c r="J65" s="9" t="n">
        <f aca="false">100*I65/H65</f>
        <v>1.5699535080852</v>
      </c>
    </row>
    <row r="66" customFormat="false" ht="15.75" hidden="false" customHeight="true" outlineLevel="0" collapsed="false">
      <c r="A66" s="8" t="n">
        <v>8</v>
      </c>
      <c r="B66" s="4" t="n">
        <v>0.98</v>
      </c>
      <c r="C66" s="4" t="n">
        <v>0.95</v>
      </c>
      <c r="D66" s="4" t="n">
        <v>0.99</v>
      </c>
      <c r="E66" s="4" t="n">
        <v>0.94</v>
      </c>
      <c r="F66" s="4" t="n">
        <v>0.97</v>
      </c>
      <c r="G66" s="4"/>
      <c r="H66" s="9" t="n">
        <f aca="false">AVERAGE(B66:F66)</f>
        <v>0.966</v>
      </c>
      <c r="I66" s="9" t="n">
        <f aca="false">STDEV(B66:F66)</f>
        <v>0.0207364413533277</v>
      </c>
      <c r="J66" s="9" t="n">
        <f aca="false">100*I66/H66</f>
        <v>2.14662953968196</v>
      </c>
    </row>
    <row r="67" customFormat="false" ht="15.75" hidden="false" customHeight="true" outlineLevel="0" collapsed="false">
      <c r="A67" s="8" t="n">
        <v>16</v>
      </c>
      <c r="B67" s="4" t="n">
        <v>0.97</v>
      </c>
      <c r="C67" s="4" t="n">
        <v>0.95</v>
      </c>
      <c r="D67" s="4" t="n">
        <v>0.98</v>
      </c>
      <c r="E67" s="4" t="n">
        <v>0.95</v>
      </c>
      <c r="F67" s="4" t="n">
        <v>0.97</v>
      </c>
      <c r="G67" s="4"/>
      <c r="H67" s="9" t="n">
        <f aca="false">AVERAGE(B67:F67)</f>
        <v>0.964</v>
      </c>
      <c r="I67" s="9" t="n">
        <f aca="false">STDEV(B67:F67)</f>
        <v>0.0134164078649987</v>
      </c>
      <c r="J67" s="9" t="n">
        <f aca="false">100*I67/H67</f>
        <v>1.39174355446045</v>
      </c>
    </row>
    <row r="68" customFormat="false" ht="15.75" hidden="false" customHeight="true" outlineLevel="0" collapsed="false">
      <c r="A68" s="8" t="n">
        <v>32</v>
      </c>
      <c r="B68" s="4" t="n">
        <v>1</v>
      </c>
      <c r="C68" s="4" t="n">
        <v>0.98</v>
      </c>
      <c r="D68" s="4" t="n">
        <v>1.03</v>
      </c>
      <c r="E68" s="4" t="n">
        <v>0.98</v>
      </c>
      <c r="F68" s="4" t="n">
        <v>1</v>
      </c>
      <c r="G68" s="4"/>
      <c r="H68" s="9" t="n">
        <f aca="false">AVERAGE(B68:F68)</f>
        <v>0.998</v>
      </c>
      <c r="I68" s="9" t="n">
        <f aca="false">STDEV(B68:F68)</f>
        <v>0.0204939015319192</v>
      </c>
      <c r="J68" s="9" t="n">
        <f aca="false">100*I68/H68</f>
        <v>2.0534971474869</v>
      </c>
    </row>
    <row r="69" customFormat="false" ht="15.75" hidden="false" customHeight="true" outlineLevel="0" collapsed="false">
      <c r="A69" s="8" t="n">
        <v>64</v>
      </c>
      <c r="B69" s="4" t="n">
        <v>1</v>
      </c>
      <c r="C69" s="4" t="n">
        <v>1</v>
      </c>
      <c r="D69" s="4" t="n">
        <v>1.03</v>
      </c>
      <c r="E69" s="4" t="n">
        <v>1</v>
      </c>
      <c r="F69" s="4" t="n">
        <v>1.01</v>
      </c>
      <c r="G69" s="4"/>
      <c r="H69" s="9" t="n">
        <f aca="false">AVERAGE(B69:F69)</f>
        <v>1.008</v>
      </c>
      <c r="I69" s="9" t="n">
        <f aca="false">STDEV(B69:F69)</f>
        <v>0.0130384048104053</v>
      </c>
      <c r="J69" s="9" t="n">
        <f aca="false">100*I69/H69</f>
        <v>1.29349254071481</v>
      </c>
    </row>
    <row r="70" customFormat="false" ht="15.75" hidden="false" customHeight="true" outlineLevel="0" collapsed="false">
      <c r="A70" s="8" t="n">
        <v>128</v>
      </c>
      <c r="B70" s="4" t="n">
        <v>1.08</v>
      </c>
      <c r="C70" s="4" t="n">
        <v>1.06</v>
      </c>
      <c r="D70" s="4" t="n">
        <v>1.11</v>
      </c>
      <c r="E70" s="4" t="n">
        <v>1.05</v>
      </c>
      <c r="F70" s="4" t="n">
        <v>1.07</v>
      </c>
      <c r="G70" s="4"/>
      <c r="H70" s="9" t="n">
        <f aca="false">AVERAGE(B70:F70)</f>
        <v>1.074</v>
      </c>
      <c r="I70" s="9" t="n">
        <f aca="false">STDEV(B70:F70)</f>
        <v>0.0230217288664427</v>
      </c>
      <c r="J70" s="9" t="n">
        <f aca="false">100*I70/H70</f>
        <v>2.14355017378424</v>
      </c>
    </row>
    <row r="71" customFormat="false" ht="15.75" hidden="false" customHeight="true" outlineLevel="0" collapsed="false">
      <c r="A71" s="8" t="n">
        <v>256</v>
      </c>
      <c r="B71" s="10" t="n">
        <v>1.53</v>
      </c>
      <c r="C71" s="10" t="n">
        <v>1.53</v>
      </c>
      <c r="D71" s="10" t="n">
        <v>1.58</v>
      </c>
      <c r="E71" s="10" t="n">
        <v>1.49</v>
      </c>
      <c r="F71" s="10" t="n">
        <v>1.49</v>
      </c>
      <c r="G71" s="4"/>
      <c r="H71" s="9" t="n">
        <f aca="false">AVERAGE(B71:F71)</f>
        <v>1.524</v>
      </c>
      <c r="I71" s="9" t="n">
        <f aca="false">STDEV(B71:F71)</f>
        <v>0.0371483512420135</v>
      </c>
      <c r="J71" s="9" t="n">
        <f aca="false">100*I71/H71</f>
        <v>2.43755585577516</v>
      </c>
    </row>
    <row r="72" customFormat="false" ht="15.75" hidden="false" customHeight="true" outlineLevel="0" collapsed="false">
      <c r="A72" s="8" t="n">
        <v>512</v>
      </c>
      <c r="B72" s="10" t="n">
        <v>1.8</v>
      </c>
      <c r="C72" s="10" t="n">
        <v>1.79</v>
      </c>
      <c r="D72" s="10" t="n">
        <v>1.84</v>
      </c>
      <c r="E72" s="10" t="n">
        <v>1.75</v>
      </c>
      <c r="F72" s="10" t="n">
        <v>1.75</v>
      </c>
      <c r="G72" s="4"/>
      <c r="H72" s="9" t="n">
        <f aca="false">AVERAGE(B72:F72)</f>
        <v>1.786</v>
      </c>
      <c r="I72" s="9" t="n">
        <f aca="false">STDEV(B72:F72)</f>
        <v>0.037815340802378</v>
      </c>
      <c r="J72" s="9" t="n">
        <f aca="false">100*I72/H72</f>
        <v>2.11732031368298</v>
      </c>
    </row>
    <row r="73" customFormat="false" ht="15.75" hidden="false" customHeight="true" outlineLevel="0" collapsed="false">
      <c r="A73" s="8" t="s">
        <v>6</v>
      </c>
      <c r="B73" s="10" t="n">
        <v>2.05</v>
      </c>
      <c r="C73" s="10" t="n">
        <v>2.04</v>
      </c>
      <c r="D73" s="10" t="n">
        <v>2.11</v>
      </c>
      <c r="E73" s="10" t="n">
        <v>2</v>
      </c>
      <c r="F73" s="10" t="n">
        <v>2.01</v>
      </c>
      <c r="G73" s="4"/>
      <c r="H73" s="9" t="n">
        <f aca="false">AVERAGE(B73:F73)</f>
        <v>2.042</v>
      </c>
      <c r="I73" s="9" t="n">
        <f aca="false">STDEV(B73:F73)</f>
        <v>0.0432434966208793</v>
      </c>
      <c r="J73" s="9" t="n">
        <f aca="false">100*I73/H73</f>
        <v>2.11770306664443</v>
      </c>
    </row>
    <row r="74" customFormat="false" ht="15.75" hidden="false" customHeight="true" outlineLevel="0" collapsed="false">
      <c r="A74" s="8" t="s">
        <v>7</v>
      </c>
      <c r="B74" s="10" t="n">
        <v>3.29</v>
      </c>
      <c r="C74" s="10" t="n">
        <v>3.33</v>
      </c>
      <c r="D74" s="10" t="n">
        <v>3.38</v>
      </c>
      <c r="E74" s="10" t="n">
        <v>3.32</v>
      </c>
      <c r="F74" s="10" t="n">
        <v>3.33</v>
      </c>
      <c r="G74" s="4"/>
      <c r="H74" s="9" t="n">
        <f aca="false">AVERAGE(B74:F74)</f>
        <v>3.33</v>
      </c>
      <c r="I74" s="9" t="n">
        <f aca="false">STDEV(B74:F74)</f>
        <v>0.0324037034920393</v>
      </c>
      <c r="J74" s="9" t="n">
        <f aca="false">100*I74/H74</f>
        <v>0.973084188950128</v>
      </c>
    </row>
    <row r="75" customFormat="false" ht="15.75" hidden="false" customHeight="true" outlineLevel="0" collapsed="false">
      <c r="A75" s="8" t="s">
        <v>8</v>
      </c>
      <c r="B75" s="10" t="n">
        <v>4.8</v>
      </c>
      <c r="C75" s="10" t="n">
        <v>4.79</v>
      </c>
      <c r="D75" s="10" t="n">
        <v>4.85</v>
      </c>
      <c r="E75" s="10" t="n">
        <v>4.76</v>
      </c>
      <c r="F75" s="10" t="n">
        <v>4.8</v>
      </c>
      <c r="G75" s="4"/>
      <c r="H75" s="9" t="n">
        <f aca="false">AVERAGE(B75:F75)</f>
        <v>4.8</v>
      </c>
      <c r="I75" s="9" t="n">
        <f aca="false">STDEV(B75:F75)</f>
        <v>0.0324037034920392</v>
      </c>
      <c r="J75" s="9" t="n">
        <f aca="false">100*I75/H75</f>
        <v>0.675077156084151</v>
      </c>
    </row>
    <row r="76" customFormat="false" ht="15.75" hidden="false" customHeight="true" outlineLevel="0" collapsed="false">
      <c r="A76" s="8" t="s">
        <v>9</v>
      </c>
      <c r="B76" s="10" t="n">
        <v>6.41</v>
      </c>
      <c r="C76" s="10" t="n">
        <v>6.44</v>
      </c>
      <c r="D76" s="10" t="n">
        <v>6.59</v>
      </c>
      <c r="E76" s="10" t="n">
        <v>6.43</v>
      </c>
      <c r="F76" s="10" t="n">
        <v>6.4</v>
      </c>
      <c r="G76" s="4"/>
      <c r="H76" s="9" t="n">
        <f aca="false">AVERAGE(B76:F76)</f>
        <v>6.454</v>
      </c>
      <c r="I76" s="9" t="n">
        <f aca="false">STDEV(B76:F76)</f>
        <v>0.0776530746332686</v>
      </c>
      <c r="J76" s="9" t="n">
        <f aca="false">100*I76/H76</f>
        <v>1.20317748114764</v>
      </c>
    </row>
    <row r="77" customFormat="false" ht="15.75" hidden="false" customHeight="true" outlineLevel="0" collapsed="false">
      <c r="A77" s="8" t="s">
        <v>10</v>
      </c>
      <c r="B77" s="10" t="n">
        <v>9.41</v>
      </c>
      <c r="C77" s="10" t="n">
        <v>9.45</v>
      </c>
      <c r="D77" s="10" t="n">
        <v>9.5</v>
      </c>
      <c r="E77" s="10" t="n">
        <v>9.43</v>
      </c>
      <c r="F77" s="10" t="n">
        <v>9.47</v>
      </c>
      <c r="G77" s="4"/>
      <c r="H77" s="9" t="n">
        <f aca="false">AVERAGE(B77:F77)</f>
        <v>9.452</v>
      </c>
      <c r="I77" s="9" t="n">
        <f aca="false">STDEV(B77:F77)</f>
        <v>0.0349284983931461</v>
      </c>
      <c r="J77" s="9" t="n">
        <f aca="false">100*I77/H77</f>
        <v>0.369535531032015</v>
      </c>
    </row>
    <row r="78" customFormat="false" ht="15.75" hidden="false" customHeight="true" outlineLevel="0" collapsed="false">
      <c r="A78" s="8" t="s">
        <v>11</v>
      </c>
      <c r="B78" s="10" t="n">
        <v>19.34</v>
      </c>
      <c r="C78" s="10" t="n">
        <v>19.08</v>
      </c>
      <c r="D78" s="10" t="n">
        <v>19.77</v>
      </c>
      <c r="E78" s="10" t="n">
        <v>19.64</v>
      </c>
      <c r="F78" s="10" t="n">
        <v>18.89</v>
      </c>
      <c r="G78" s="4"/>
      <c r="H78" s="9" t="n">
        <f aca="false">AVERAGE(B78:F78)</f>
        <v>19.344</v>
      </c>
      <c r="I78" s="9" t="n">
        <f aca="false">STDEV(B78:F78)</f>
        <v>0.369093484093122</v>
      </c>
      <c r="J78" s="9" t="n">
        <f aca="false">100*I78/H78</f>
        <v>1.9080515099934</v>
      </c>
    </row>
    <row r="79" customFormat="false" ht="15.75" hidden="false" customHeight="true" outlineLevel="0" collapsed="false">
      <c r="A79" s="8" t="s">
        <v>12</v>
      </c>
      <c r="B79" s="10" t="n">
        <v>25.16</v>
      </c>
      <c r="C79" s="10" t="n">
        <v>25.12</v>
      </c>
      <c r="D79" s="10" t="n">
        <v>26.2</v>
      </c>
      <c r="E79" s="10" t="n">
        <v>25.07</v>
      </c>
      <c r="F79" s="10" t="n">
        <v>25.31</v>
      </c>
      <c r="G79" s="4"/>
      <c r="H79" s="9" t="n">
        <f aca="false">AVERAGE(B79:F79)</f>
        <v>25.372</v>
      </c>
      <c r="I79" s="9" t="n">
        <f aca="false">STDEV(B79:F79)</f>
        <v>0.471455194053475</v>
      </c>
      <c r="J79" s="9" t="n">
        <f aca="false">100*I79/H79</f>
        <v>1.85817118892273</v>
      </c>
    </row>
    <row r="80" customFormat="false" ht="15.75" hidden="false" customHeight="true" outlineLevel="0" collapsed="false">
      <c r="A80" s="8" t="s">
        <v>13</v>
      </c>
      <c r="B80" s="10" t="n">
        <v>37.76</v>
      </c>
      <c r="C80" s="10" t="n">
        <v>37.76</v>
      </c>
      <c r="D80" s="10" t="n">
        <v>37.84</v>
      </c>
      <c r="E80" s="10" t="n">
        <v>37.69</v>
      </c>
      <c r="F80" s="10" t="n">
        <v>38</v>
      </c>
      <c r="G80" s="4"/>
      <c r="H80" s="9" t="n">
        <f aca="false">AVERAGE(B80:F80)</f>
        <v>37.81</v>
      </c>
      <c r="I80" s="9" t="n">
        <f aca="false">STDEV(B80:F80)</f>
        <v>0.11874342087038</v>
      </c>
      <c r="J80" s="9" t="n">
        <f aca="false">100*I80/H80</f>
        <v>0.314052951257287</v>
      </c>
    </row>
    <row r="81" customFormat="false" ht="15.75" hidden="false" customHeight="true" outlineLevel="0" collapsed="false">
      <c r="A81" s="8" t="s">
        <v>14</v>
      </c>
      <c r="B81" s="10" t="n">
        <v>69.08</v>
      </c>
      <c r="C81" s="10" t="n">
        <v>69.21</v>
      </c>
      <c r="D81" s="10" t="n">
        <v>69.23</v>
      </c>
      <c r="E81" s="10" t="n">
        <v>69.19</v>
      </c>
      <c r="F81" s="10" t="n">
        <v>69.22</v>
      </c>
      <c r="G81" s="4"/>
      <c r="H81" s="9" t="n">
        <f aca="false">AVERAGE(B81:F81)</f>
        <v>69.186</v>
      </c>
      <c r="I81" s="9" t="n">
        <f aca="false">STDEV(B81:F81)</f>
        <v>0.0610737259384105</v>
      </c>
      <c r="J81" s="9" t="n">
        <f aca="false">100*I81/H81</f>
        <v>0.0882746884317788</v>
      </c>
    </row>
    <row r="82" customFormat="false" ht="15.75" hidden="false" customHeight="true" outlineLevel="0" collapsed="false">
      <c r="A82" s="8" t="s">
        <v>15</v>
      </c>
      <c r="B82" s="10" t="n">
        <v>244.07</v>
      </c>
      <c r="C82" s="10" t="n">
        <v>244.05</v>
      </c>
      <c r="D82" s="10" t="n">
        <v>244.3</v>
      </c>
      <c r="E82" s="10" t="n">
        <v>244.22</v>
      </c>
      <c r="F82" s="10" t="n">
        <v>244.2</v>
      </c>
      <c r="G82" s="4"/>
      <c r="H82" s="9" t="n">
        <f aca="false">AVERAGE(B82:F82)</f>
        <v>244.168</v>
      </c>
      <c r="I82" s="9" t="n">
        <f aca="false">STDEV(B82:F82)</f>
        <v>0.105688220724924</v>
      </c>
      <c r="J82" s="9" t="n">
        <f aca="false">100*I82/H82</f>
        <v>0.0432850417437681</v>
      </c>
    </row>
    <row r="83" customFormat="false" ht="15.75" hidden="false" customHeight="true" outlineLevel="0" collapsed="false">
      <c r="A83" s="8" t="s">
        <v>16</v>
      </c>
      <c r="B83" s="10" t="n">
        <v>313.3</v>
      </c>
      <c r="C83" s="10" t="n">
        <v>311.3</v>
      </c>
      <c r="D83" s="10" t="n">
        <v>313.9</v>
      </c>
      <c r="E83" s="10" t="n">
        <v>309.59</v>
      </c>
      <c r="F83" s="10" t="n">
        <v>309.16</v>
      </c>
      <c r="G83" s="4"/>
      <c r="H83" s="9" t="n">
        <f aca="false">AVERAGE(B83:F83)</f>
        <v>311.45</v>
      </c>
      <c r="I83" s="9" t="n">
        <f aca="false">STDEV(B83:F83)</f>
        <v>2.1302112571292</v>
      </c>
      <c r="J83" s="9" t="n">
        <f aca="false">100*I83/H83</f>
        <v>0.683965727124483</v>
      </c>
    </row>
    <row r="84" customFormat="false" ht="15.75" hidden="false" customHeight="true" outlineLevel="0" collapsed="false">
      <c r="A84" s="6" t="s">
        <v>17</v>
      </c>
      <c r="B84" s="10" t="n">
        <v>681.44</v>
      </c>
      <c r="C84" s="10" t="n">
        <v>684.22</v>
      </c>
      <c r="D84" s="10" t="n">
        <v>680.29</v>
      </c>
      <c r="E84" s="10" t="n">
        <v>682.3</v>
      </c>
      <c r="F84" s="10" t="n">
        <v>678.39</v>
      </c>
      <c r="G84" s="4"/>
      <c r="H84" s="9" t="n">
        <f aca="false">AVERAGE(B84:F84)</f>
        <v>681.328</v>
      </c>
      <c r="I84" s="9" t="n">
        <f aca="false">STDEV(B84:F84)</f>
        <v>2.18118545749784</v>
      </c>
      <c r="J84" s="9" t="n">
        <f aca="false">100*I84/H84</f>
        <v>0.320137357850821</v>
      </c>
    </row>
    <row r="85" customFormat="false" ht="15.75" hidden="false" customHeight="true" outlineLevel="0" collapsed="false">
      <c r="A85" s="8"/>
      <c r="B85" s="10"/>
      <c r="C85" s="10"/>
      <c r="D85" s="10"/>
      <c r="E85" s="10"/>
      <c r="F85" s="10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7" t="s">
        <v>3</v>
      </c>
      <c r="I91" s="7" t="s">
        <v>4</v>
      </c>
      <c r="J91" s="7" t="s">
        <v>5</v>
      </c>
    </row>
    <row r="92" customFormat="false" ht="15.75" hidden="false" customHeight="true" outlineLevel="0" collapsed="false">
      <c r="A92" s="8" t="n">
        <v>1</v>
      </c>
      <c r="B92" s="4" t="n">
        <v>3.82</v>
      </c>
      <c r="C92" s="4" t="n">
        <v>3.76</v>
      </c>
      <c r="D92" s="4" t="n">
        <v>3.9</v>
      </c>
      <c r="E92" s="4" t="n">
        <v>3.74</v>
      </c>
      <c r="F92" s="4" t="n">
        <v>3.83</v>
      </c>
      <c r="G92" s="4"/>
      <c r="H92" s="9" t="n">
        <f aca="false">AVERAGE(B92:F92)</f>
        <v>3.81</v>
      </c>
      <c r="I92" s="9" t="n">
        <f aca="false">STDEV(B92:F92)</f>
        <v>0.0632455532033676</v>
      </c>
      <c r="J92" s="9" t="n">
        <f aca="false">100*I92/H92</f>
        <v>1.65998827305427</v>
      </c>
    </row>
    <row r="93" customFormat="false" ht="15.75" hidden="false" customHeight="true" outlineLevel="0" collapsed="false">
      <c r="A93" s="8" t="n">
        <v>2</v>
      </c>
      <c r="B93" s="4" t="n">
        <v>3.09</v>
      </c>
      <c r="C93" s="4" t="n">
        <v>3</v>
      </c>
      <c r="D93" s="4" t="n">
        <v>3.25</v>
      </c>
      <c r="E93" s="4" t="n">
        <v>3.07</v>
      </c>
      <c r="F93" s="4" t="n">
        <v>3.08</v>
      </c>
      <c r="G93" s="4"/>
      <c r="H93" s="9" t="n">
        <f aca="false">AVERAGE(B93:F93)</f>
        <v>3.098</v>
      </c>
      <c r="I93" s="9" t="n">
        <f aca="false">STDEV(B93:F93)</f>
        <v>0.0920326029187483</v>
      </c>
      <c r="J93" s="9" t="n">
        <f aca="false">100*I93/H93</f>
        <v>2.97071022978529</v>
      </c>
    </row>
    <row r="94" customFormat="false" ht="15.75" hidden="false" customHeight="true" outlineLevel="0" collapsed="false">
      <c r="A94" s="8" t="n">
        <v>4</v>
      </c>
      <c r="B94" s="4" t="n">
        <v>3.07</v>
      </c>
      <c r="C94" s="4" t="n">
        <v>3</v>
      </c>
      <c r="D94" s="4" t="n">
        <v>3.23</v>
      </c>
      <c r="E94" s="4" t="n">
        <v>3.04</v>
      </c>
      <c r="F94" s="4" t="n">
        <v>3.05</v>
      </c>
      <c r="G94" s="4"/>
      <c r="H94" s="9" t="n">
        <f aca="false">AVERAGE(B94:F94)</f>
        <v>3.078</v>
      </c>
      <c r="I94" s="9" t="n">
        <f aca="false">STDEV(B94:F94)</f>
        <v>0.0887130204648675</v>
      </c>
      <c r="J94" s="9" t="n">
        <f aca="false">100*I94/H94</f>
        <v>2.88216440756555</v>
      </c>
    </row>
    <row r="95" customFormat="false" ht="15.75" hidden="false" customHeight="true" outlineLevel="0" collapsed="false">
      <c r="A95" s="8" t="n">
        <v>8</v>
      </c>
      <c r="B95" s="4" t="n">
        <v>3.06</v>
      </c>
      <c r="C95" s="4" t="n">
        <v>3.01</v>
      </c>
      <c r="D95" s="4" t="n">
        <v>2.99</v>
      </c>
      <c r="E95" s="4" t="n">
        <v>3.03</v>
      </c>
      <c r="F95" s="4" t="n">
        <v>3.07</v>
      </c>
      <c r="G95" s="4"/>
      <c r="H95" s="9" t="n">
        <f aca="false">AVERAGE(B95:F95)</f>
        <v>3.032</v>
      </c>
      <c r="I95" s="9" t="n">
        <f aca="false">STDEV(B95:F95)</f>
        <v>0.033466401061363</v>
      </c>
      <c r="J95" s="9" t="n">
        <f aca="false">100*I95/H95</f>
        <v>1.10377312207661</v>
      </c>
    </row>
    <row r="96" customFormat="false" ht="15.75" hidden="false" customHeight="true" outlineLevel="0" collapsed="false">
      <c r="A96" s="8" t="n">
        <v>16</v>
      </c>
      <c r="B96" s="4" t="n">
        <v>3.05</v>
      </c>
      <c r="C96" s="4" t="n">
        <v>3.01</v>
      </c>
      <c r="D96" s="4" t="n">
        <v>2.99</v>
      </c>
      <c r="E96" s="4" t="n">
        <v>3.04</v>
      </c>
      <c r="F96" s="4" t="n">
        <v>3.06</v>
      </c>
      <c r="G96" s="4"/>
      <c r="H96" s="9" t="n">
        <f aca="false">AVERAGE(B96:F96)</f>
        <v>3.03</v>
      </c>
      <c r="I96" s="9" t="n">
        <f aca="false">STDEV(B96:F96)</f>
        <v>0.0291547594742265</v>
      </c>
      <c r="J96" s="9" t="n">
        <f aca="false">100*I96/H96</f>
        <v>0.962203282977771</v>
      </c>
    </row>
    <row r="97" customFormat="false" ht="15.75" hidden="false" customHeight="true" outlineLevel="0" collapsed="false">
      <c r="A97" s="8" t="n">
        <v>32</v>
      </c>
      <c r="B97" s="4" t="n">
        <v>3.15</v>
      </c>
      <c r="C97" s="4" t="n">
        <v>3.11</v>
      </c>
      <c r="D97" s="4" t="n">
        <v>3.09</v>
      </c>
      <c r="E97" s="4" t="n">
        <v>3.15</v>
      </c>
      <c r="F97" s="4" t="n">
        <v>3.17</v>
      </c>
      <c r="G97" s="4"/>
      <c r="H97" s="9" t="n">
        <f aca="false">AVERAGE(B97:F97)</f>
        <v>3.134</v>
      </c>
      <c r="I97" s="9" t="n">
        <f aca="false">STDEV(B97:F97)</f>
        <v>0.03286335345031</v>
      </c>
      <c r="J97" s="9" t="n">
        <f aca="false">100*I97/H97</f>
        <v>1.04860732132451</v>
      </c>
    </row>
    <row r="98" customFormat="false" ht="15.75" hidden="false" customHeight="true" outlineLevel="0" collapsed="false">
      <c r="A98" s="8" t="n">
        <v>64</v>
      </c>
      <c r="B98" s="4" t="n">
        <v>3.16</v>
      </c>
      <c r="C98" s="4" t="n">
        <v>3.13</v>
      </c>
      <c r="D98" s="4" t="n">
        <v>3.1</v>
      </c>
      <c r="E98" s="4" t="n">
        <v>3.16</v>
      </c>
      <c r="F98" s="4" t="n">
        <v>3.15</v>
      </c>
      <c r="G98" s="4"/>
      <c r="H98" s="9" t="n">
        <f aca="false">AVERAGE(B98:F98)</f>
        <v>3.14</v>
      </c>
      <c r="I98" s="9" t="n">
        <f aca="false">STDEV(B98:F98)</f>
        <v>0.0254950975679639</v>
      </c>
      <c r="J98" s="9" t="n">
        <f aca="false">100*I98/H98</f>
        <v>0.811945782419234</v>
      </c>
    </row>
    <row r="99" customFormat="false" ht="15.75" hidden="false" customHeight="true" outlineLevel="0" collapsed="false">
      <c r="A99" s="8" t="n">
        <v>128</v>
      </c>
      <c r="B99" s="4" t="n">
        <v>3.28</v>
      </c>
      <c r="C99" s="4" t="n">
        <v>3.21</v>
      </c>
      <c r="D99" s="4" t="n">
        <v>3.21</v>
      </c>
      <c r="E99" s="4" t="n">
        <v>3.26</v>
      </c>
      <c r="F99" s="4" t="n">
        <v>3.27</v>
      </c>
      <c r="G99" s="4"/>
      <c r="H99" s="9" t="n">
        <f aca="false">AVERAGE(B99:F99)</f>
        <v>3.246</v>
      </c>
      <c r="I99" s="9" t="n">
        <f aca="false">STDEV(B99:F99)</f>
        <v>0.0336154726279433</v>
      </c>
      <c r="J99" s="9" t="n">
        <f aca="false">100*I99/H99</f>
        <v>1.03559681540183</v>
      </c>
    </row>
    <row r="100" customFormat="false" ht="15.75" hidden="false" customHeight="true" outlineLevel="0" collapsed="false">
      <c r="A100" s="8" t="n">
        <v>256</v>
      </c>
      <c r="B100" s="10" t="n">
        <v>3.68</v>
      </c>
      <c r="C100" s="10" t="n">
        <v>3.63</v>
      </c>
      <c r="D100" s="10" t="n">
        <v>3.58</v>
      </c>
      <c r="E100" s="10" t="n">
        <v>3.65</v>
      </c>
      <c r="F100" s="10" t="n">
        <v>3.65</v>
      </c>
      <c r="G100" s="4"/>
      <c r="H100" s="9" t="n">
        <f aca="false">AVERAGE(B100:F100)</f>
        <v>3.638</v>
      </c>
      <c r="I100" s="9" t="n">
        <f aca="false">STDEV(B100:F100)</f>
        <v>0.0370135110466435</v>
      </c>
      <c r="J100" s="9" t="n">
        <f aca="false">100*I100/H100</f>
        <v>1.01741371760977</v>
      </c>
    </row>
    <row r="101" customFormat="false" ht="15.75" hidden="false" customHeight="true" outlineLevel="0" collapsed="false">
      <c r="A101" s="8" t="n">
        <v>512</v>
      </c>
      <c r="B101" s="10" t="n">
        <v>3.98</v>
      </c>
      <c r="C101" s="10" t="n">
        <v>3.92</v>
      </c>
      <c r="D101" s="10" t="n">
        <v>3.86</v>
      </c>
      <c r="E101" s="10" t="n">
        <v>3.93</v>
      </c>
      <c r="F101" s="10" t="n">
        <v>3.9</v>
      </c>
      <c r="G101" s="4"/>
      <c r="H101" s="9" t="n">
        <f aca="false">AVERAGE(B101:F101)</f>
        <v>3.918</v>
      </c>
      <c r="I101" s="9" t="n">
        <f aca="false">STDEV(B101:F101)</f>
        <v>0.0438178046004133</v>
      </c>
      <c r="J101" s="9" t="n">
        <f aca="false">100*I101/H101</f>
        <v>1.11837173558993</v>
      </c>
    </row>
    <row r="102" customFormat="false" ht="15.75" hidden="false" customHeight="true" outlineLevel="0" collapsed="false">
      <c r="A102" s="8" t="s">
        <v>6</v>
      </c>
      <c r="B102" s="10" t="n">
        <v>4.23</v>
      </c>
      <c r="C102" s="10" t="n">
        <v>4.18</v>
      </c>
      <c r="D102" s="10" t="n">
        <v>4.14</v>
      </c>
      <c r="E102" s="10" t="n">
        <v>4.23</v>
      </c>
      <c r="F102" s="10" t="n">
        <v>4.22</v>
      </c>
      <c r="G102" s="4"/>
      <c r="H102" s="9" t="n">
        <f aca="false">AVERAGE(B102:F102)</f>
        <v>4.2</v>
      </c>
      <c r="I102" s="9" t="n">
        <f aca="false">STDEV(B102:F102)</f>
        <v>0.0393700393700593</v>
      </c>
      <c r="J102" s="9" t="n">
        <f aca="false">100*I102/H102</f>
        <v>0.937381889763318</v>
      </c>
    </row>
    <row r="103" customFormat="false" ht="15.75" hidden="false" customHeight="true" outlineLevel="0" collapsed="false">
      <c r="A103" s="8" t="s">
        <v>7</v>
      </c>
      <c r="B103" s="10" t="n">
        <v>4.95</v>
      </c>
      <c r="C103" s="10" t="n">
        <v>4.92</v>
      </c>
      <c r="D103" s="10" t="n">
        <v>4.88</v>
      </c>
      <c r="E103" s="10" t="n">
        <v>4.95</v>
      </c>
      <c r="F103" s="10" t="n">
        <v>4.9</v>
      </c>
      <c r="G103" s="4"/>
      <c r="H103" s="9" t="n">
        <f aca="false">AVERAGE(B103:F103)</f>
        <v>4.92</v>
      </c>
      <c r="I103" s="9" t="n">
        <f aca="false">STDEV(B103:F103)</f>
        <v>0.0308220700148449</v>
      </c>
      <c r="J103" s="9" t="n">
        <f aca="false">100*I103/H103</f>
        <v>0.626464837700101</v>
      </c>
    </row>
    <row r="104" customFormat="false" ht="15.75" hidden="false" customHeight="true" outlineLevel="0" collapsed="false">
      <c r="A104" s="8" t="s">
        <v>8</v>
      </c>
      <c r="B104" s="10" t="n">
        <v>6.67</v>
      </c>
      <c r="C104" s="10" t="n">
        <v>6.59</v>
      </c>
      <c r="D104" s="10" t="n">
        <v>6.64</v>
      </c>
      <c r="E104" s="10" t="n">
        <v>6.62</v>
      </c>
      <c r="F104" s="10" t="n">
        <v>6.6</v>
      </c>
      <c r="G104" s="4"/>
      <c r="H104" s="9" t="n">
        <f aca="false">AVERAGE(B104:F104)</f>
        <v>6.624</v>
      </c>
      <c r="I104" s="9" t="n">
        <f aca="false">STDEV(B104:F104)</f>
        <v>0.0320936130717625</v>
      </c>
      <c r="J104" s="9" t="n">
        <f aca="false">100*I104/H104</f>
        <v>0.484505028257283</v>
      </c>
    </row>
    <row r="105" customFormat="false" ht="15.75" hidden="false" customHeight="true" outlineLevel="0" collapsed="false">
      <c r="A105" s="8" t="s">
        <v>9</v>
      </c>
      <c r="B105" s="10" t="n">
        <v>9.93</v>
      </c>
      <c r="C105" s="10" t="n">
        <v>9.95</v>
      </c>
      <c r="D105" s="10" t="n">
        <v>10.19</v>
      </c>
      <c r="E105" s="10" t="n">
        <v>9.97</v>
      </c>
      <c r="F105" s="10" t="n">
        <v>9.91</v>
      </c>
      <c r="G105" s="4"/>
      <c r="H105" s="9" t="n">
        <f aca="false">AVERAGE(B105:F105)</f>
        <v>9.99</v>
      </c>
      <c r="I105" s="9" t="n">
        <f aca="false">STDEV(B105:F105)</f>
        <v>0.114017542509914</v>
      </c>
      <c r="J105" s="9" t="n">
        <f aca="false">100*I105/H105</f>
        <v>1.14131674184098</v>
      </c>
    </row>
    <row r="106" customFormat="false" ht="15.75" hidden="false" customHeight="true" outlineLevel="0" collapsed="false">
      <c r="A106" s="8" t="s">
        <v>10</v>
      </c>
      <c r="B106" s="10" t="n">
        <v>13.07</v>
      </c>
      <c r="C106" s="10" t="n">
        <v>13.1</v>
      </c>
      <c r="D106" s="10" t="n">
        <v>13.09</v>
      </c>
      <c r="E106" s="10" t="n">
        <v>13.07</v>
      </c>
      <c r="F106" s="10" t="n">
        <v>13.08</v>
      </c>
      <c r="G106" s="4"/>
      <c r="H106" s="9" t="n">
        <f aca="false">AVERAGE(B106:F106)</f>
        <v>13.082</v>
      </c>
      <c r="I106" s="9" t="n">
        <f aca="false">STDEV(B106:F106)</f>
        <v>0.013038404810405</v>
      </c>
      <c r="J106" s="9" t="n">
        <f aca="false">100*I106/H106</f>
        <v>0.0996667543984484</v>
      </c>
    </row>
    <row r="107" customFormat="false" ht="15.75" hidden="false" customHeight="true" outlineLevel="0" collapsed="false">
      <c r="A107" s="8" t="s">
        <v>11</v>
      </c>
      <c r="B107" s="10" t="n">
        <v>19.26</v>
      </c>
      <c r="C107" s="10" t="n">
        <v>19.27</v>
      </c>
      <c r="D107" s="10" t="n">
        <v>20.06</v>
      </c>
      <c r="E107" s="10" t="n">
        <v>19.15</v>
      </c>
      <c r="F107" s="10" t="n">
        <v>19.16</v>
      </c>
      <c r="G107" s="4"/>
      <c r="H107" s="9" t="n">
        <f aca="false">AVERAGE(B107:F107)</f>
        <v>19.38</v>
      </c>
      <c r="I107" s="9" t="n">
        <f aca="false">STDEV(B107:F107)</f>
        <v>0.384122376333376</v>
      </c>
      <c r="J107" s="9" t="n">
        <f aca="false">100*I107/H107</f>
        <v>1.98205560543538</v>
      </c>
    </row>
    <row r="108" customFormat="false" ht="15.75" hidden="false" customHeight="true" outlineLevel="0" collapsed="false">
      <c r="A108" s="8" t="s">
        <v>12</v>
      </c>
      <c r="B108" s="10" t="n">
        <v>28.47</v>
      </c>
      <c r="C108" s="10" t="n">
        <v>28.5</v>
      </c>
      <c r="D108" s="10" t="n">
        <v>29.62</v>
      </c>
      <c r="E108" s="10" t="n">
        <v>28.6</v>
      </c>
      <c r="F108" s="10" t="n">
        <v>28.71</v>
      </c>
      <c r="G108" s="4"/>
      <c r="H108" s="9" t="n">
        <f aca="false">AVERAGE(B108:F108)</f>
        <v>28.78</v>
      </c>
      <c r="I108" s="9" t="n">
        <f aca="false">STDEV(B108:F108)</f>
        <v>0.478905001017948</v>
      </c>
      <c r="J108" s="9" t="n">
        <f aca="false">100*I108/H108</f>
        <v>1.66402015642094</v>
      </c>
    </row>
    <row r="109" customFormat="false" ht="15.75" hidden="false" customHeight="true" outlineLevel="0" collapsed="false">
      <c r="A109" s="8" t="s">
        <v>13</v>
      </c>
      <c r="B109" s="10" t="n">
        <v>49.23</v>
      </c>
      <c r="C109" s="10" t="n">
        <v>49.26</v>
      </c>
      <c r="D109" s="10" t="n">
        <v>52.37</v>
      </c>
      <c r="E109" s="10" t="n">
        <v>49.28</v>
      </c>
      <c r="F109" s="10" t="n">
        <v>49.22</v>
      </c>
      <c r="G109" s="4"/>
      <c r="H109" s="9" t="n">
        <f aca="false">AVERAGE(B109:F109)</f>
        <v>49.872</v>
      </c>
      <c r="I109" s="9" t="n">
        <f aca="false">STDEV(B109:F109)</f>
        <v>1.3966280822037</v>
      </c>
      <c r="J109" s="9" t="n">
        <f aca="false">100*I109/H109</f>
        <v>2.80042525305523</v>
      </c>
    </row>
    <row r="110" customFormat="false" ht="15.75" hidden="false" customHeight="true" outlineLevel="0" collapsed="false">
      <c r="A110" s="8" t="s">
        <v>14</v>
      </c>
      <c r="B110" s="10" t="n">
        <v>74.31</v>
      </c>
      <c r="C110" s="10" t="n">
        <v>74.34</v>
      </c>
      <c r="D110" s="10" t="n">
        <v>79.01</v>
      </c>
      <c r="E110" s="10" t="n">
        <v>74.13</v>
      </c>
      <c r="F110" s="10" t="n">
        <v>74.27</v>
      </c>
      <c r="G110" s="4"/>
      <c r="H110" s="9" t="n">
        <f aca="false">AVERAGE(B110:F110)</f>
        <v>75.212</v>
      </c>
      <c r="I110" s="9" t="n">
        <f aca="false">STDEV(B110:F110)</f>
        <v>2.12466938604575</v>
      </c>
      <c r="J110" s="9" t="n">
        <f aca="false">100*I110/H110</f>
        <v>2.82490744302205</v>
      </c>
    </row>
    <row r="111" customFormat="false" ht="15.75" hidden="false" customHeight="true" outlineLevel="0" collapsed="false">
      <c r="A111" s="8" t="s">
        <v>15</v>
      </c>
      <c r="B111" s="10" t="n">
        <v>140.8</v>
      </c>
      <c r="C111" s="10" t="n">
        <v>140.88</v>
      </c>
      <c r="D111" s="10" t="n">
        <v>146.63</v>
      </c>
      <c r="E111" s="10" t="n">
        <v>140.1</v>
      </c>
      <c r="F111" s="10" t="n">
        <v>140.37</v>
      </c>
      <c r="G111" s="4"/>
      <c r="H111" s="9" t="n">
        <f aca="false">AVERAGE(B111:F111)</f>
        <v>141.756</v>
      </c>
      <c r="I111" s="9" t="n">
        <f aca="false">STDEV(B111:F111)</f>
        <v>2.74319703995174</v>
      </c>
      <c r="J111" s="9" t="n">
        <f aca="false">100*I111/H111</f>
        <v>1.93515409573615</v>
      </c>
    </row>
    <row r="112" customFormat="false" ht="15.75" hidden="false" customHeight="true" outlineLevel="0" collapsed="false">
      <c r="A112" s="8" t="s">
        <v>16</v>
      </c>
      <c r="B112" s="10" t="n">
        <v>348.27</v>
      </c>
      <c r="C112" s="10" t="n">
        <v>335.91</v>
      </c>
      <c r="D112" s="10" t="n">
        <v>354.27</v>
      </c>
      <c r="E112" s="10" t="n">
        <v>341</v>
      </c>
      <c r="F112" s="10" t="n">
        <v>337.7</v>
      </c>
      <c r="G112" s="4"/>
      <c r="H112" s="9" t="n">
        <f aca="false">AVERAGE(B112:F112)</f>
        <v>343.43</v>
      </c>
      <c r="I112" s="9" t="n">
        <f aca="false">STDEV(B112:F112)</f>
        <v>7.68471534931514</v>
      </c>
      <c r="J112" s="9" t="n">
        <f aca="false">100*I112/H112</f>
        <v>2.23763659241043</v>
      </c>
    </row>
    <row r="113" customFormat="false" ht="15.75" hidden="false" customHeight="true" outlineLevel="0" collapsed="false">
      <c r="A113" s="6" t="s">
        <v>17</v>
      </c>
      <c r="B113" s="10" t="n">
        <v>761.03</v>
      </c>
      <c r="C113" s="10" t="n">
        <v>752.74</v>
      </c>
      <c r="D113" s="10" t="n">
        <v>765.13</v>
      </c>
      <c r="E113" s="10" t="n">
        <v>750.93</v>
      </c>
      <c r="F113" s="10" t="n">
        <v>758.99</v>
      </c>
      <c r="G113" s="4"/>
      <c r="H113" s="9" t="n">
        <f aca="false">AVERAGE(B113:F113)</f>
        <v>757.764</v>
      </c>
      <c r="I113" s="9" t="n">
        <f aca="false">STDEV(B113:F113)</f>
        <v>5.88157971976918</v>
      </c>
      <c r="J113" s="9" t="n">
        <f aca="false">100*I113/H113</f>
        <v>0.776175658881813</v>
      </c>
    </row>
    <row r="114" customFormat="false" ht="15.75" hidden="false" customHeight="true" outlineLevel="0" collapsed="false">
      <c r="B114" s="4"/>
      <c r="C114" s="4"/>
      <c r="D114" s="4"/>
      <c r="E114" s="4"/>
      <c r="F114" s="4"/>
      <c r="G114" s="4"/>
      <c r="H114" s="4"/>
      <c r="I114" s="4"/>
      <c r="J114" s="4"/>
    </row>
    <row r="115" customFormat="false" ht="15.75" hidden="false" customHeight="true" outlineLevel="0" collapsed="false">
      <c r="B115" s="4"/>
      <c r="C115" s="4"/>
      <c r="D115" s="4"/>
      <c r="E115" s="4"/>
      <c r="F115" s="4"/>
      <c r="G115" s="4"/>
      <c r="H115" s="4"/>
      <c r="I115" s="4"/>
      <c r="J115" s="4"/>
    </row>
    <row r="116" customFormat="false" ht="15.75" hidden="false" customHeight="true" outlineLevel="0" collapsed="false">
      <c r="B116" s="4"/>
      <c r="C116" s="4"/>
      <c r="D116" s="4"/>
      <c r="E116" s="4"/>
      <c r="F116" s="4"/>
      <c r="G116" s="4"/>
      <c r="H116" s="4"/>
      <c r="I116" s="4"/>
      <c r="J116" s="4"/>
    </row>
    <row r="117" customFormat="false" ht="15.75" hidden="false" customHeight="true" outlineLevel="0" collapsed="false">
      <c r="B117" s="4"/>
      <c r="C117" s="4"/>
      <c r="D117" s="4"/>
      <c r="E117" s="4"/>
      <c r="F117" s="4"/>
      <c r="G117" s="4"/>
      <c r="H117" s="4"/>
      <c r="I117" s="4"/>
      <c r="J117" s="4"/>
    </row>
    <row r="118" customFormat="false" ht="15.75" hidden="false" customHeight="true" outlineLevel="0" collapsed="false">
      <c r="B118" s="3" t="s">
        <v>21</v>
      </c>
      <c r="C118" s="3"/>
      <c r="D118" s="3"/>
      <c r="E118" s="3"/>
      <c r="F118" s="3"/>
      <c r="G118" s="3"/>
      <c r="H118" s="3"/>
      <c r="I118" s="3"/>
      <c r="J118" s="4"/>
    </row>
    <row r="119" customFormat="false" ht="15.75" hidden="false" customHeight="true" outlineLevel="0" collapsed="false">
      <c r="A119" s="5" t="s">
        <v>1</v>
      </c>
      <c r="B119" s="6" t="n">
        <v>1</v>
      </c>
      <c r="C119" s="1" t="n">
        <v>2</v>
      </c>
      <c r="D119" s="1" t="n">
        <v>3</v>
      </c>
      <c r="E119" s="6" t="n">
        <v>4</v>
      </c>
      <c r="F119" s="1" t="n">
        <v>5</v>
      </c>
      <c r="G119" s="4"/>
      <c r="H119" s="4"/>
      <c r="I119" s="4"/>
      <c r="J119" s="4"/>
    </row>
    <row r="120" customFormat="false" ht="15.75" hidden="false" customHeight="true" outlineLevel="0" collapsed="false">
      <c r="A120" s="5"/>
      <c r="B120" s="4" t="s">
        <v>2</v>
      </c>
      <c r="C120" s="4" t="s">
        <v>2</v>
      </c>
      <c r="D120" s="4" t="s">
        <v>2</v>
      </c>
      <c r="E120" s="4" t="s">
        <v>2</v>
      </c>
      <c r="F120" s="4" t="s">
        <v>2</v>
      </c>
      <c r="G120" s="4"/>
      <c r="H120" s="7" t="s">
        <v>3</v>
      </c>
      <c r="I120" s="7" t="s">
        <v>4</v>
      </c>
      <c r="J120" s="7" t="s">
        <v>5</v>
      </c>
    </row>
    <row r="121" customFormat="false" ht="15.75" hidden="false" customHeight="true" outlineLevel="0" collapsed="false">
      <c r="A121" s="8" t="n">
        <v>1</v>
      </c>
      <c r="B121" s="4" t="n">
        <v>3.69</v>
      </c>
      <c r="C121" s="4" t="n">
        <v>3.78</v>
      </c>
      <c r="D121" s="4" t="n">
        <v>3.78</v>
      </c>
      <c r="E121" s="4" t="n">
        <v>3.77</v>
      </c>
      <c r="F121" s="4" t="n">
        <v>3.71</v>
      </c>
      <c r="G121" s="4"/>
      <c r="H121" s="9" t="n">
        <f aca="false">AVERAGE(B121:F121)</f>
        <v>3.746</v>
      </c>
      <c r="I121" s="9" t="n">
        <f aca="false">STDEV(B121:F121)</f>
        <v>0.042778499272415</v>
      </c>
      <c r="J121" s="9" t="n">
        <f aca="false">100*I121/H121</f>
        <v>1.141978090561</v>
      </c>
    </row>
    <row r="122" customFormat="false" ht="15.75" hidden="false" customHeight="true" outlineLevel="0" collapsed="false">
      <c r="A122" s="8" t="n">
        <v>2</v>
      </c>
      <c r="B122" s="4" t="n">
        <v>3.03</v>
      </c>
      <c r="C122" s="4" t="n">
        <v>3.08</v>
      </c>
      <c r="D122" s="4" t="n">
        <v>3.05</v>
      </c>
      <c r="E122" s="4" t="n">
        <v>3.03</v>
      </c>
      <c r="F122" s="4" t="n">
        <v>2.95</v>
      </c>
      <c r="G122" s="4"/>
      <c r="H122" s="9" t="n">
        <f aca="false">AVERAGE(B122:F122)</f>
        <v>3.028</v>
      </c>
      <c r="I122" s="9" t="n">
        <f aca="false">STDEV(B122:F122)</f>
        <v>0.0481663783151691</v>
      </c>
      <c r="J122" s="9" t="n">
        <f aca="false">100*I122/H122</f>
        <v>1.59069941595671</v>
      </c>
    </row>
    <row r="123" customFormat="false" ht="15.75" hidden="false" customHeight="true" outlineLevel="0" collapsed="false">
      <c r="A123" s="8" t="n">
        <v>4</v>
      </c>
      <c r="B123" s="4" t="n">
        <v>3</v>
      </c>
      <c r="C123" s="4" t="n">
        <v>3.08</v>
      </c>
      <c r="D123" s="4" t="n">
        <v>3.03</v>
      </c>
      <c r="E123" s="4" t="n">
        <v>3.03</v>
      </c>
      <c r="F123" s="4" t="n">
        <v>2.98</v>
      </c>
      <c r="G123" s="4"/>
      <c r="H123" s="9" t="n">
        <f aca="false">AVERAGE(B123:F123)</f>
        <v>3.024</v>
      </c>
      <c r="I123" s="9" t="n">
        <f aca="false">STDEV(B123:F123)</f>
        <v>0.0378153408023781</v>
      </c>
      <c r="J123" s="9" t="n">
        <f aca="false">100*I123/H123</f>
        <v>1.25050730166594</v>
      </c>
    </row>
    <row r="124" customFormat="false" ht="15.75" hidden="false" customHeight="true" outlineLevel="0" collapsed="false">
      <c r="A124" s="8" t="n">
        <v>8</v>
      </c>
      <c r="B124" s="4" t="n">
        <v>3.04</v>
      </c>
      <c r="C124" s="4" t="n">
        <v>3.07</v>
      </c>
      <c r="D124" s="4" t="n">
        <v>3.04</v>
      </c>
      <c r="E124" s="4" t="n">
        <v>3</v>
      </c>
      <c r="F124" s="4" t="n">
        <v>3.04</v>
      </c>
      <c r="G124" s="4"/>
      <c r="H124" s="9" t="n">
        <f aca="false">AVERAGE(B124:F124)</f>
        <v>3.038</v>
      </c>
      <c r="I124" s="9" t="n">
        <f aca="false">STDEV(B124:F124)</f>
        <v>0.0248997991959774</v>
      </c>
      <c r="J124" s="9" t="n">
        <f aca="false">100*I124/H124</f>
        <v>0.819611560104589</v>
      </c>
    </row>
    <row r="125" customFormat="false" ht="15.75" hidden="false" customHeight="true" outlineLevel="0" collapsed="false">
      <c r="A125" s="8" t="n">
        <v>16</v>
      </c>
      <c r="B125" s="4" t="n">
        <v>3.01</v>
      </c>
      <c r="C125" s="4" t="n">
        <v>3.08</v>
      </c>
      <c r="D125" s="4" t="n">
        <v>3.03</v>
      </c>
      <c r="E125" s="4" t="n">
        <v>3.01</v>
      </c>
      <c r="F125" s="4" t="n">
        <v>2.95</v>
      </c>
      <c r="G125" s="4"/>
      <c r="H125" s="9" t="n">
        <f aca="false">AVERAGE(B125:F125)</f>
        <v>3.016</v>
      </c>
      <c r="I125" s="9" t="n">
        <f aca="false">STDEV(B125:F125)</f>
        <v>0.046690470119715</v>
      </c>
      <c r="J125" s="9" t="n">
        <f aca="false">100*I125/H125</f>
        <v>1.54809251060063</v>
      </c>
    </row>
    <row r="126" customFormat="false" ht="15.75" hidden="false" customHeight="true" outlineLevel="0" collapsed="false">
      <c r="A126" s="8" t="n">
        <v>32</v>
      </c>
      <c r="B126" s="4" t="n">
        <v>3.08</v>
      </c>
      <c r="C126" s="4" t="n">
        <v>3.16</v>
      </c>
      <c r="D126" s="4" t="n">
        <v>3.14</v>
      </c>
      <c r="E126" s="4" t="n">
        <v>3.09</v>
      </c>
      <c r="F126" s="4" t="n">
        <v>3.05</v>
      </c>
      <c r="G126" s="4"/>
      <c r="H126" s="9" t="n">
        <f aca="false">AVERAGE(B126:F126)</f>
        <v>3.104</v>
      </c>
      <c r="I126" s="9" t="n">
        <f aca="false">STDEV(B126:F126)</f>
        <v>0.0450555213042754</v>
      </c>
      <c r="J126" s="9" t="n">
        <f aca="false">100*I126/H126</f>
        <v>1.45153096985423</v>
      </c>
    </row>
    <row r="127" customFormat="false" ht="15.75" hidden="false" customHeight="true" outlineLevel="0" collapsed="false">
      <c r="A127" s="8" t="n">
        <v>64</v>
      </c>
      <c r="B127" s="4" t="n">
        <v>3.06</v>
      </c>
      <c r="C127" s="4" t="n">
        <v>3.13</v>
      </c>
      <c r="D127" s="4" t="n">
        <v>3.13</v>
      </c>
      <c r="E127" s="4" t="n">
        <v>3.09</v>
      </c>
      <c r="F127" s="4" t="n">
        <v>3.07</v>
      </c>
      <c r="G127" s="4"/>
      <c r="H127" s="9" t="n">
        <f aca="false">AVERAGE(B127:F127)</f>
        <v>3.096</v>
      </c>
      <c r="I127" s="9" t="n">
        <f aca="false">STDEV(B127:F127)</f>
        <v>0.0328633534503099</v>
      </c>
      <c r="J127" s="9" t="n">
        <f aca="false">100*I127/H127</f>
        <v>1.06147782462241</v>
      </c>
    </row>
    <row r="128" customFormat="false" ht="15.75" hidden="false" customHeight="true" outlineLevel="0" collapsed="false">
      <c r="A128" s="8" t="n">
        <v>128</v>
      </c>
      <c r="B128" s="4" t="n">
        <v>3.19</v>
      </c>
      <c r="C128" s="4" t="n">
        <v>3.25</v>
      </c>
      <c r="D128" s="4" t="n">
        <v>3.26</v>
      </c>
      <c r="E128" s="4" t="n">
        <v>3.2</v>
      </c>
      <c r="F128" s="4" t="n">
        <v>3.18</v>
      </c>
      <c r="G128" s="4"/>
      <c r="H128" s="9" t="n">
        <f aca="false">AVERAGE(B128:F128)</f>
        <v>3.216</v>
      </c>
      <c r="I128" s="9" t="n">
        <f aca="false">STDEV(B128:F128)</f>
        <v>0.0364691650576208</v>
      </c>
      <c r="J128" s="9" t="n">
        <f aca="false">100*I128/H128</f>
        <v>1.13399145079667</v>
      </c>
    </row>
    <row r="129" customFormat="false" ht="15.75" hidden="false" customHeight="true" outlineLevel="0" collapsed="false">
      <c r="A129" s="8" t="n">
        <v>256</v>
      </c>
      <c r="B129" s="10" t="n">
        <v>3.57</v>
      </c>
      <c r="C129" s="10" t="n">
        <v>3.61</v>
      </c>
      <c r="D129" s="10" t="n">
        <v>3.62</v>
      </c>
      <c r="E129" s="10" t="n">
        <v>3.62</v>
      </c>
      <c r="F129" s="10" t="n">
        <v>3.55</v>
      </c>
      <c r="G129" s="4"/>
      <c r="H129" s="9" t="n">
        <f aca="false">AVERAGE(B129:F129)</f>
        <v>3.594</v>
      </c>
      <c r="I129" s="9" t="n">
        <f aca="false">STDEV(B129:F129)</f>
        <v>0.0320936130717625</v>
      </c>
      <c r="J129" s="9" t="n">
        <f aca="false">100*I129/H129</f>
        <v>0.892977547906579</v>
      </c>
    </row>
    <row r="130" customFormat="false" ht="15.75" hidden="false" customHeight="true" outlineLevel="0" collapsed="false">
      <c r="A130" s="8" t="n">
        <v>512</v>
      </c>
      <c r="B130" s="10" t="n">
        <v>3.85</v>
      </c>
      <c r="C130" s="10" t="n">
        <v>3.92</v>
      </c>
      <c r="D130" s="10" t="n">
        <v>3.91</v>
      </c>
      <c r="E130" s="10" t="n">
        <v>3.92</v>
      </c>
      <c r="F130" s="10" t="n">
        <v>3.85</v>
      </c>
      <c r="G130" s="4"/>
      <c r="H130" s="9" t="n">
        <f aca="false">AVERAGE(B130:F130)</f>
        <v>3.89</v>
      </c>
      <c r="I130" s="9" t="n">
        <f aca="false">STDEV(B130:F130)</f>
        <v>0.0367423461417476</v>
      </c>
      <c r="J130" s="9" t="n">
        <f aca="false">100*I130/H130</f>
        <v>0.94453331983927</v>
      </c>
    </row>
    <row r="131" customFormat="false" ht="15.75" hidden="false" customHeight="true" outlineLevel="0" collapsed="false">
      <c r="A131" s="8" t="s">
        <v>6</v>
      </c>
      <c r="B131" s="10" t="n">
        <v>4.16</v>
      </c>
      <c r="C131" s="10" t="n">
        <v>4.22</v>
      </c>
      <c r="D131" s="10" t="n">
        <v>4.17</v>
      </c>
      <c r="E131" s="10" t="n">
        <v>4.21</v>
      </c>
      <c r="F131" s="10" t="n">
        <v>4.13</v>
      </c>
      <c r="G131" s="4"/>
      <c r="H131" s="9" t="n">
        <f aca="false">AVERAGE(B131:F131)</f>
        <v>4.178</v>
      </c>
      <c r="I131" s="9" t="n">
        <f aca="false">STDEV(B131:F131)</f>
        <v>0.0370135110466434</v>
      </c>
      <c r="J131" s="9" t="n">
        <f aca="false">100*I131/H131</f>
        <v>0.885914577468728</v>
      </c>
    </row>
    <row r="132" customFormat="false" ht="15.75" hidden="false" customHeight="true" outlineLevel="0" collapsed="false">
      <c r="A132" s="8" t="s">
        <v>7</v>
      </c>
      <c r="B132" s="10" t="n">
        <v>4.85</v>
      </c>
      <c r="C132" s="10" t="n">
        <v>4.96</v>
      </c>
      <c r="D132" s="10" t="n">
        <v>4.92</v>
      </c>
      <c r="E132" s="10" t="n">
        <v>4.93</v>
      </c>
      <c r="F132" s="10" t="n">
        <v>4.88</v>
      </c>
      <c r="G132" s="4"/>
      <c r="H132" s="9" t="n">
        <f aca="false">AVERAGE(B132:F132)</f>
        <v>4.908</v>
      </c>
      <c r="I132" s="9" t="n">
        <f aca="false">STDEV(B132:F132)</f>
        <v>0.0432434966208794</v>
      </c>
      <c r="J132" s="9" t="n">
        <f aca="false">100*I132/H132</f>
        <v>0.881081838241227</v>
      </c>
    </row>
    <row r="133" customFormat="false" ht="15.75" hidden="false" customHeight="true" outlineLevel="0" collapsed="false">
      <c r="A133" s="8" t="s">
        <v>8</v>
      </c>
      <c r="B133" s="10" t="n">
        <v>6.68</v>
      </c>
      <c r="C133" s="10" t="n">
        <v>6.68</v>
      </c>
      <c r="D133" s="10" t="n">
        <v>6.6</v>
      </c>
      <c r="E133" s="10" t="n">
        <v>6.7</v>
      </c>
      <c r="F133" s="10" t="n">
        <v>6.71</v>
      </c>
      <c r="G133" s="4"/>
      <c r="H133" s="9" t="n">
        <f aca="false">AVERAGE(B133:F133)</f>
        <v>6.674</v>
      </c>
      <c r="I133" s="9" t="n">
        <f aca="false">STDEV(B133:F133)</f>
        <v>0.0433589667773577</v>
      </c>
      <c r="J133" s="9" t="n">
        <f aca="false">100*I133/H133</f>
        <v>0.649669864809076</v>
      </c>
    </row>
    <row r="134" customFormat="false" ht="15.75" hidden="false" customHeight="true" outlineLevel="0" collapsed="false">
      <c r="A134" s="8" t="s">
        <v>9</v>
      </c>
      <c r="B134" s="10" t="n">
        <v>9.99</v>
      </c>
      <c r="C134" s="10" t="n">
        <v>9.95</v>
      </c>
      <c r="D134" s="10" t="n">
        <v>9.94</v>
      </c>
      <c r="E134" s="10" t="n">
        <v>9.98</v>
      </c>
      <c r="F134" s="10" t="n">
        <v>9.98</v>
      </c>
      <c r="G134" s="4"/>
      <c r="H134" s="9" t="n">
        <f aca="false">AVERAGE(B134:F134)</f>
        <v>9.968</v>
      </c>
      <c r="I134" s="9" t="n">
        <f aca="false">STDEV(B134:F134)</f>
        <v>0.0216794833886793</v>
      </c>
      <c r="J134" s="9" t="n">
        <f aca="false">100*I134/H134</f>
        <v>0.217490804461068</v>
      </c>
    </row>
    <row r="135" customFormat="false" ht="15.75" hidden="false" customHeight="true" outlineLevel="0" collapsed="false">
      <c r="A135" s="8" t="s">
        <v>10</v>
      </c>
      <c r="B135" s="10" t="n">
        <v>13.1</v>
      </c>
      <c r="C135" s="10" t="n">
        <v>13.06</v>
      </c>
      <c r="D135" s="10" t="n">
        <v>13.05</v>
      </c>
      <c r="E135" s="10" t="n">
        <v>13.11</v>
      </c>
      <c r="F135" s="10" t="n">
        <v>13.11</v>
      </c>
      <c r="G135" s="4"/>
      <c r="H135" s="9" t="n">
        <f aca="false">AVERAGE(B135:F135)</f>
        <v>13.086</v>
      </c>
      <c r="I135" s="9" t="n">
        <f aca="false">STDEV(B135:F135)</f>
        <v>0.0288097205817753</v>
      </c>
      <c r="J135" s="9" t="n">
        <f aca="false">100*I135/H135</f>
        <v>0.220156813249085</v>
      </c>
    </row>
    <row r="136" customFormat="false" ht="15.75" hidden="false" customHeight="true" outlineLevel="0" collapsed="false">
      <c r="A136" s="8" t="s">
        <v>11</v>
      </c>
      <c r="B136" s="10" t="n">
        <v>19.49</v>
      </c>
      <c r="C136" s="10" t="n">
        <v>19.36</v>
      </c>
      <c r="D136" s="10" t="n">
        <v>19.29</v>
      </c>
      <c r="E136" s="10" t="n">
        <v>19.4</v>
      </c>
      <c r="F136" s="10" t="n">
        <v>19.41</v>
      </c>
      <c r="G136" s="4"/>
      <c r="H136" s="9" t="n">
        <f aca="false">AVERAGE(B136:F136)</f>
        <v>19.39</v>
      </c>
      <c r="I136" s="9" t="n">
        <f aca="false">STDEV(B136:F136)</f>
        <v>0.0731436941916387</v>
      </c>
      <c r="J136" s="9" t="n">
        <f aca="false">100*I136/H136</f>
        <v>0.377223796759354</v>
      </c>
    </row>
    <row r="137" customFormat="false" ht="15.75" hidden="false" customHeight="true" outlineLevel="0" collapsed="false">
      <c r="A137" s="8" t="s">
        <v>12</v>
      </c>
      <c r="B137" s="10" t="n">
        <v>28.61</v>
      </c>
      <c r="C137" s="10" t="n">
        <v>28.42</v>
      </c>
      <c r="D137" s="10" t="n">
        <v>28.51</v>
      </c>
      <c r="E137" s="10" t="n">
        <v>28.44</v>
      </c>
      <c r="F137" s="10" t="n">
        <v>28.61</v>
      </c>
      <c r="G137" s="4"/>
      <c r="H137" s="9" t="n">
        <f aca="false">AVERAGE(B137:F137)</f>
        <v>28.518</v>
      </c>
      <c r="I137" s="9" t="n">
        <f aca="false">STDEV(B137:F137)</f>
        <v>0.0903880523078123</v>
      </c>
      <c r="J137" s="9" t="n">
        <f aca="false">100*I137/H137</f>
        <v>0.316950881225234</v>
      </c>
    </row>
    <row r="138" customFormat="false" ht="15.75" hidden="false" customHeight="true" outlineLevel="0" collapsed="false">
      <c r="A138" s="8" t="s">
        <v>13</v>
      </c>
      <c r="B138" s="10" t="n">
        <v>49.26</v>
      </c>
      <c r="C138" s="10" t="n">
        <v>49.08</v>
      </c>
      <c r="D138" s="10" t="n">
        <v>49.1</v>
      </c>
      <c r="E138" s="10" t="n">
        <v>49.19</v>
      </c>
      <c r="F138" s="10" t="n">
        <v>49.16</v>
      </c>
      <c r="G138" s="4"/>
      <c r="H138" s="9" t="n">
        <f aca="false">AVERAGE(B138:F138)</f>
        <v>49.158</v>
      </c>
      <c r="I138" s="9" t="n">
        <f aca="false">STDEV(B138:F138)</f>
        <v>0.072249567472753</v>
      </c>
      <c r="J138" s="9" t="n">
        <f aca="false">100*I138/H138</f>
        <v>0.146974180139048</v>
      </c>
    </row>
    <row r="139" customFormat="false" ht="15.75" hidden="false" customHeight="true" outlineLevel="0" collapsed="false">
      <c r="A139" s="8" t="s">
        <v>14</v>
      </c>
      <c r="B139" s="10" t="n">
        <v>74.37</v>
      </c>
      <c r="C139" s="10" t="n">
        <v>74.2</v>
      </c>
      <c r="D139" s="10" t="n">
        <v>74.03</v>
      </c>
      <c r="E139" s="10" t="n">
        <v>74.32</v>
      </c>
      <c r="F139" s="10" t="n">
        <v>74.27</v>
      </c>
      <c r="G139" s="4"/>
      <c r="H139" s="9" t="n">
        <f aca="false">AVERAGE(B139:F139)</f>
        <v>74.238</v>
      </c>
      <c r="I139" s="9" t="n">
        <f aca="false">STDEV(B139:F139)</f>
        <v>0.132174127574196</v>
      </c>
      <c r="J139" s="9" t="n">
        <f aca="false">100*I139/H139</f>
        <v>0.178041067343134</v>
      </c>
    </row>
    <row r="140" customFormat="false" ht="15.75" hidden="false" customHeight="true" outlineLevel="0" collapsed="false">
      <c r="A140" s="8" t="s">
        <v>15</v>
      </c>
      <c r="B140" s="10" t="n">
        <v>141.25</v>
      </c>
      <c r="C140" s="10" t="n">
        <v>140.19</v>
      </c>
      <c r="D140" s="10" t="n">
        <v>142.37</v>
      </c>
      <c r="E140" s="10" t="n">
        <v>140.78</v>
      </c>
      <c r="F140" s="10" t="n">
        <v>140.66</v>
      </c>
      <c r="G140" s="4"/>
      <c r="H140" s="9" t="n">
        <f aca="false">AVERAGE(B140:F140)</f>
        <v>141.05</v>
      </c>
      <c r="I140" s="9" t="n">
        <f aca="false">STDEV(B140:F140)</f>
        <v>0.828703807159111</v>
      </c>
      <c r="J140" s="9" t="n">
        <f aca="false">100*I140/H140</f>
        <v>0.587524854419788</v>
      </c>
    </row>
    <row r="141" customFormat="false" ht="15.75" hidden="false" customHeight="true" outlineLevel="0" collapsed="false">
      <c r="A141" s="8" t="s">
        <v>16</v>
      </c>
      <c r="B141" s="10" t="n">
        <v>337.84</v>
      </c>
      <c r="C141" s="10" t="n">
        <v>344.25</v>
      </c>
      <c r="D141" s="10" t="n">
        <v>337.98</v>
      </c>
      <c r="E141" s="10" t="n">
        <v>338.35</v>
      </c>
      <c r="F141" s="10" t="n">
        <v>341.01</v>
      </c>
      <c r="G141" s="4"/>
      <c r="H141" s="9" t="n">
        <f aca="false">AVERAGE(B141:F141)</f>
        <v>339.886</v>
      </c>
      <c r="I141" s="9" t="n">
        <f aca="false">STDEV(B141:F141)</f>
        <v>2.76071186471895</v>
      </c>
      <c r="J141" s="9" t="n">
        <f aca="false">100*I141/H141</f>
        <v>0.812246419304988</v>
      </c>
    </row>
    <row r="142" customFormat="false" ht="15.75" hidden="false" customHeight="true" outlineLevel="0" collapsed="false">
      <c r="A142" s="6" t="s">
        <v>17</v>
      </c>
      <c r="B142" s="10" t="n">
        <v>754.77</v>
      </c>
      <c r="C142" s="10" t="n">
        <v>744.27</v>
      </c>
      <c r="D142" s="10" t="n">
        <v>760.68</v>
      </c>
      <c r="E142" s="10" t="n">
        <v>763.63</v>
      </c>
      <c r="F142" s="10" t="n">
        <v>754.03</v>
      </c>
      <c r="G142" s="4"/>
      <c r="H142" s="9" t="n">
        <f aca="false">AVERAGE(B142:F142)</f>
        <v>755.476</v>
      </c>
      <c r="I142" s="9" t="n">
        <f aca="false">STDEV(B142:F142)</f>
        <v>7.44535291305926</v>
      </c>
      <c r="J142" s="9" t="n">
        <f aca="false">100*I142/H142</f>
        <v>0.985518125401635</v>
      </c>
    </row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</sheetData>
  <mergeCells count="10">
    <mergeCell ref="B2:I2"/>
    <mergeCell ref="A3:A4"/>
    <mergeCell ref="B31:I31"/>
    <mergeCell ref="A32:A33"/>
    <mergeCell ref="B60:I60"/>
    <mergeCell ref="A61:A62"/>
    <mergeCell ref="B89:I89"/>
    <mergeCell ref="A90:A91"/>
    <mergeCell ref="B118:I118"/>
    <mergeCell ref="A119:A1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59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H4" activeCellId="0" sqref="H4"/>
    </sheetView>
  </sheetViews>
  <sheetFormatPr defaultColWidth="14.515625" defaultRowHeight="15" zeroHeight="false" outlineLevelRow="0" outlineLevelCol="0"/>
  <cols>
    <col collapsed="false" customWidth="false" hidden="false" outlineLevel="0" max="1018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7" t="s">
        <v>3</v>
      </c>
      <c r="I4" s="7" t="s">
        <v>4</v>
      </c>
      <c r="J4" s="7" t="s">
        <v>5</v>
      </c>
    </row>
    <row r="5" customFormat="false" ht="15.75" hidden="false" customHeight="true" outlineLevel="0" collapsed="false">
      <c r="A5" s="8" t="n">
        <v>1</v>
      </c>
      <c r="B5" s="4" t="n">
        <v>5.99</v>
      </c>
      <c r="C5" s="4" t="n">
        <v>6.35</v>
      </c>
      <c r="D5" s="4" t="n">
        <v>6.24</v>
      </c>
      <c r="E5" s="4" t="n">
        <v>6.27</v>
      </c>
      <c r="F5" s="4" t="n">
        <v>6.2</v>
      </c>
      <c r="G5" s="4"/>
      <c r="H5" s="9" t="n">
        <f aca="false">AVERAGE(B5:F5)</f>
        <v>6.21</v>
      </c>
      <c r="I5" s="9" t="n">
        <f aca="false">STDEV(B5:F5)</f>
        <v>0.134721935853075</v>
      </c>
      <c r="J5" s="9" t="n">
        <f aca="false">100*I5/H5</f>
        <v>2.16943535995289</v>
      </c>
    </row>
    <row r="6" customFormat="false" ht="15.75" hidden="false" customHeight="true" outlineLevel="0" collapsed="false">
      <c r="A6" s="8" t="n">
        <v>2</v>
      </c>
      <c r="B6" s="4" t="n">
        <v>5.55</v>
      </c>
      <c r="C6" s="4" t="n">
        <v>5.73</v>
      </c>
      <c r="D6" s="4" t="n">
        <v>5.66</v>
      </c>
      <c r="E6" s="4" t="n">
        <v>5.69</v>
      </c>
      <c r="F6" s="4" t="n">
        <v>5.56</v>
      </c>
      <c r="G6" s="4"/>
      <c r="H6" s="9" t="n">
        <f aca="false">AVERAGE(B6:F6)</f>
        <v>5.638</v>
      </c>
      <c r="I6" s="9" t="n">
        <f aca="false">STDEV(B6:F6)</f>
        <v>0.0798122797569398</v>
      </c>
      <c r="J6" s="9" t="n">
        <f aca="false">100*I6/H6</f>
        <v>1.41561333375204</v>
      </c>
    </row>
    <row r="7" customFormat="false" ht="15.75" hidden="false" customHeight="true" outlineLevel="0" collapsed="false">
      <c r="A7" s="8" t="n">
        <v>4</v>
      </c>
      <c r="B7" s="4" t="n">
        <v>5.47</v>
      </c>
      <c r="C7" s="4" t="n">
        <v>5.66</v>
      </c>
      <c r="D7" s="4" t="n">
        <v>5.57</v>
      </c>
      <c r="E7" s="4" t="n">
        <v>5.63</v>
      </c>
      <c r="F7" s="4" t="n">
        <v>5.48</v>
      </c>
      <c r="G7" s="4"/>
      <c r="H7" s="9" t="n">
        <f aca="false">AVERAGE(B7:F7)</f>
        <v>5.562</v>
      </c>
      <c r="I7" s="9" t="n">
        <f aca="false">STDEV(B7:F7)</f>
        <v>0.085848704125339</v>
      </c>
      <c r="J7" s="9" t="n">
        <f aca="false">100*I7/H7</f>
        <v>1.54348623022904</v>
      </c>
    </row>
    <row r="8" customFormat="false" ht="15.75" hidden="false" customHeight="true" outlineLevel="0" collapsed="false">
      <c r="A8" s="8" t="n">
        <v>8</v>
      </c>
      <c r="B8" s="4" t="n">
        <v>5.48</v>
      </c>
      <c r="C8" s="4" t="n">
        <v>5.67</v>
      </c>
      <c r="D8" s="4" t="n">
        <v>5.58</v>
      </c>
      <c r="E8" s="4" t="n">
        <v>5.64</v>
      </c>
      <c r="F8" s="4" t="n">
        <v>5.45</v>
      </c>
      <c r="G8" s="4"/>
      <c r="H8" s="9" t="n">
        <f aca="false">AVERAGE(B8:F8)</f>
        <v>5.564</v>
      </c>
      <c r="I8" s="9" t="n">
        <f aca="false">STDEV(B8:F8)</f>
        <v>0.0965919251283458</v>
      </c>
      <c r="J8" s="9" t="n">
        <f aca="false">100*I8/H8</f>
        <v>1.73601590812987</v>
      </c>
    </row>
    <row r="9" customFormat="false" ht="15.75" hidden="false" customHeight="true" outlineLevel="0" collapsed="false">
      <c r="A9" s="8" t="n">
        <v>16</v>
      </c>
      <c r="B9" s="4" t="n">
        <v>5.4</v>
      </c>
      <c r="C9" s="4" t="n">
        <v>5.68</v>
      </c>
      <c r="D9" s="4" t="n">
        <v>5.51</v>
      </c>
      <c r="E9" s="4" t="n">
        <v>5.56</v>
      </c>
      <c r="F9" s="4" t="n">
        <v>5.39</v>
      </c>
      <c r="G9" s="4"/>
      <c r="H9" s="9" t="n">
        <f aca="false">AVERAGE(B9:F9)</f>
        <v>5.508</v>
      </c>
      <c r="I9" s="9" t="n">
        <f aca="false">STDEV(B9:F9)</f>
        <v>0.120291313069565</v>
      </c>
      <c r="J9" s="9" t="n">
        <f aca="false">100*I9/H9</f>
        <v>2.18393814578004</v>
      </c>
    </row>
    <row r="10" customFormat="false" ht="15.75" hidden="false" customHeight="true" outlineLevel="0" collapsed="false">
      <c r="A10" s="8" t="n">
        <v>32</v>
      </c>
      <c r="B10" s="4" t="n">
        <v>5.46</v>
      </c>
      <c r="C10" s="4" t="n">
        <v>5.76</v>
      </c>
      <c r="D10" s="4" t="n">
        <v>5.54</v>
      </c>
      <c r="E10" s="4" t="n">
        <v>5.61</v>
      </c>
      <c r="F10" s="4" t="n">
        <v>5.45</v>
      </c>
      <c r="G10" s="4"/>
      <c r="H10" s="9" t="n">
        <f aca="false">AVERAGE(B10:F10)</f>
        <v>5.564</v>
      </c>
      <c r="I10" s="9" t="n">
        <f aca="false">STDEV(B10:F10)</f>
        <v>0.127397017233529</v>
      </c>
      <c r="J10" s="9" t="n">
        <f aca="false">100*I10/H10</f>
        <v>2.28966601785637</v>
      </c>
    </row>
    <row r="11" customFormat="false" ht="15.75" hidden="false" customHeight="true" outlineLevel="0" collapsed="false">
      <c r="A11" s="8" t="n">
        <v>64</v>
      </c>
      <c r="B11" s="4" t="n">
        <v>5.86</v>
      </c>
      <c r="C11" s="4" t="n">
        <v>6</v>
      </c>
      <c r="D11" s="4" t="n">
        <v>5.89</v>
      </c>
      <c r="E11" s="4" t="n">
        <v>5.96</v>
      </c>
      <c r="F11" s="4" t="n">
        <v>5.79</v>
      </c>
      <c r="G11" s="4"/>
      <c r="H11" s="9" t="n">
        <f aca="false">AVERAGE(B11:F11)</f>
        <v>5.9</v>
      </c>
      <c r="I11" s="9" t="n">
        <f aca="false">STDEV(B11:F11)</f>
        <v>0.0827647267862342</v>
      </c>
      <c r="J11" s="9" t="n">
        <f aca="false">100*I11/H11</f>
        <v>1.4027919794277</v>
      </c>
    </row>
    <row r="12" customFormat="false" ht="15.75" hidden="false" customHeight="true" outlineLevel="0" collapsed="false">
      <c r="A12" s="8" t="n">
        <v>128</v>
      </c>
      <c r="B12" s="4" t="n">
        <v>5.89</v>
      </c>
      <c r="C12" s="4" t="n">
        <v>6.04</v>
      </c>
      <c r="D12" s="4" t="n">
        <v>5.95</v>
      </c>
      <c r="E12" s="4" t="n">
        <v>6.06</v>
      </c>
      <c r="F12" s="4" t="n">
        <v>5.88</v>
      </c>
      <c r="G12" s="4"/>
      <c r="H12" s="9" t="n">
        <f aca="false">AVERAGE(B12:F12)</f>
        <v>5.964</v>
      </c>
      <c r="I12" s="9" t="n">
        <f aca="false">STDEV(B12:F12)</f>
        <v>0.0832466215530696</v>
      </c>
      <c r="J12" s="9" t="n">
        <f aca="false">100*I12/H12</f>
        <v>1.39581860417622</v>
      </c>
    </row>
    <row r="13" customFormat="false" ht="15.75" hidden="false" customHeight="true" outlineLevel="0" collapsed="false">
      <c r="A13" s="8" t="n">
        <v>256</v>
      </c>
      <c r="B13" s="10" t="n">
        <v>5.91</v>
      </c>
      <c r="C13" s="10" t="n">
        <v>6.11</v>
      </c>
      <c r="D13" s="10" t="n">
        <v>6.03</v>
      </c>
      <c r="E13" s="10" t="n">
        <v>5.99</v>
      </c>
      <c r="F13" s="10" t="n">
        <v>5.84</v>
      </c>
      <c r="G13" s="4"/>
      <c r="H13" s="9" t="n">
        <f aca="false">AVERAGE(B13:F13)</f>
        <v>5.976</v>
      </c>
      <c r="I13" s="9" t="n">
        <f aca="false">STDEV(B13:F13)</f>
        <v>0.104785495179438</v>
      </c>
      <c r="J13" s="9" t="n">
        <f aca="false">100*I13/H13</f>
        <v>1.75343867435472</v>
      </c>
    </row>
    <row r="14" customFormat="false" ht="15.75" hidden="false" customHeight="true" outlineLevel="0" collapsed="false">
      <c r="A14" s="8" t="n">
        <v>512</v>
      </c>
      <c r="B14" s="10" t="n">
        <v>6.12</v>
      </c>
      <c r="C14" s="10" t="n">
        <v>6.3</v>
      </c>
      <c r="D14" s="10" t="n">
        <v>6.18</v>
      </c>
      <c r="E14" s="10" t="n">
        <v>6.24</v>
      </c>
      <c r="F14" s="10" t="n">
        <v>6.1</v>
      </c>
      <c r="G14" s="4"/>
      <c r="H14" s="9" t="n">
        <f aca="false">AVERAGE(B14:F14)</f>
        <v>6.188</v>
      </c>
      <c r="I14" s="9" t="n">
        <f aca="false">STDEV(B14:F14)</f>
        <v>0.0831865373723417</v>
      </c>
      <c r="J14" s="9" t="n">
        <f aca="false">100*I14/H14</f>
        <v>1.34432025488594</v>
      </c>
    </row>
    <row r="15" customFormat="false" ht="15.75" hidden="false" customHeight="true" outlineLevel="0" collapsed="false">
      <c r="A15" s="8" t="s">
        <v>6</v>
      </c>
      <c r="B15" s="10" t="n">
        <v>6.48</v>
      </c>
      <c r="C15" s="10" t="n">
        <v>6.64</v>
      </c>
      <c r="D15" s="10" t="n">
        <v>6.57</v>
      </c>
      <c r="E15" s="10" t="n">
        <v>6.63</v>
      </c>
      <c r="F15" s="10" t="n">
        <v>6.42</v>
      </c>
      <c r="G15" s="4"/>
      <c r="H15" s="9" t="n">
        <f aca="false">AVERAGE(B15:F15)</f>
        <v>6.548</v>
      </c>
      <c r="I15" s="9" t="n">
        <f aca="false">STDEV(B15:F15)</f>
        <v>0.0957601169589928</v>
      </c>
      <c r="J15" s="9" t="n">
        <f aca="false">100*I15/H15</f>
        <v>1.46243306290459</v>
      </c>
    </row>
    <row r="16" customFormat="false" ht="15.75" hidden="false" customHeight="true" outlineLevel="0" collapsed="false">
      <c r="A16" s="8" t="s">
        <v>7</v>
      </c>
      <c r="B16" s="10" t="n">
        <v>7.8</v>
      </c>
      <c r="C16" s="10" t="n">
        <v>8.03</v>
      </c>
      <c r="D16" s="10" t="n">
        <v>7.99</v>
      </c>
      <c r="E16" s="10" t="n">
        <v>8.13</v>
      </c>
      <c r="F16" s="10" t="n">
        <v>7.82</v>
      </c>
      <c r="G16" s="4"/>
      <c r="H16" s="9" t="n">
        <f aca="false">AVERAGE(B16:F16)</f>
        <v>7.954</v>
      </c>
      <c r="I16" s="9" t="n">
        <f aca="false">STDEV(B16:F16)</f>
        <v>0.141173651932647</v>
      </c>
      <c r="J16" s="9" t="n">
        <f aca="false">100*I16/H16</f>
        <v>1.77487618723468</v>
      </c>
    </row>
    <row r="17" customFormat="false" ht="15.75" hidden="false" customHeight="true" outlineLevel="0" collapsed="false">
      <c r="A17" s="8" t="s">
        <v>8</v>
      </c>
      <c r="B17" s="10" t="n">
        <v>8.66</v>
      </c>
      <c r="C17" s="10" t="n">
        <v>8.82</v>
      </c>
      <c r="D17" s="10" t="n">
        <v>8.78</v>
      </c>
      <c r="E17" s="10" t="n">
        <v>8.85</v>
      </c>
      <c r="F17" s="10" t="n">
        <v>8.63</v>
      </c>
      <c r="G17" s="4"/>
      <c r="H17" s="9" t="n">
        <f aca="false">AVERAGE(B17:F17)</f>
        <v>8.748</v>
      </c>
      <c r="I17" s="9" t="n">
        <f aca="false">STDEV(B17:F17)</f>
        <v>0.0978263768111644</v>
      </c>
      <c r="J17" s="9" t="n">
        <f aca="false">100*I17/H17</f>
        <v>1.11827133986242</v>
      </c>
    </row>
    <row r="18" customFormat="false" ht="15.75" hidden="false" customHeight="true" outlineLevel="0" collapsed="false">
      <c r="A18" s="8" t="s">
        <v>9</v>
      </c>
      <c r="B18" s="10" t="n">
        <v>10.73</v>
      </c>
      <c r="C18" s="10" t="n">
        <v>10.94</v>
      </c>
      <c r="D18" s="10" t="n">
        <v>10.89</v>
      </c>
      <c r="E18" s="10" t="n">
        <v>11.02</v>
      </c>
      <c r="F18" s="10" t="n">
        <v>10.67</v>
      </c>
      <c r="G18" s="4"/>
      <c r="H18" s="9" t="n">
        <f aca="false">AVERAGE(B18:F18)</f>
        <v>10.85</v>
      </c>
      <c r="I18" s="9" t="n">
        <f aca="false">STDEV(B18:F18)</f>
        <v>0.146116391962024</v>
      </c>
      <c r="J18" s="9" t="n">
        <f aca="false">100*I18/H18</f>
        <v>1.34669485679285</v>
      </c>
    </row>
    <row r="19" customFormat="false" ht="15.75" hidden="false" customHeight="true" outlineLevel="0" collapsed="false">
      <c r="A19" s="8" t="s">
        <v>10</v>
      </c>
      <c r="B19" s="10" t="n">
        <v>13.45</v>
      </c>
      <c r="C19" s="10" t="n">
        <v>13.44</v>
      </c>
      <c r="D19" s="10" t="n">
        <v>13.69</v>
      </c>
      <c r="E19" s="10" t="n">
        <v>13.35</v>
      </c>
      <c r="F19" s="10" t="n">
        <v>13.47</v>
      </c>
      <c r="G19" s="4"/>
      <c r="H19" s="9" t="n">
        <f aca="false">AVERAGE(B19:F19)</f>
        <v>13.48</v>
      </c>
      <c r="I19" s="9" t="n">
        <f aca="false">STDEV(B19:F19)</f>
        <v>0.126095202129185</v>
      </c>
      <c r="J19" s="9" t="n">
        <f aca="false">100*I19/H19</f>
        <v>0.935424348139354</v>
      </c>
    </row>
    <row r="20" customFormat="false" ht="15.75" hidden="false" customHeight="true" outlineLevel="0" collapsed="false">
      <c r="A20" s="8" t="s">
        <v>11</v>
      </c>
      <c r="B20" s="10" t="n">
        <v>22.54</v>
      </c>
      <c r="C20" s="10" t="n">
        <v>22.53</v>
      </c>
      <c r="D20" s="10" t="n">
        <v>22.48</v>
      </c>
      <c r="E20" s="10" t="n">
        <v>22.49</v>
      </c>
      <c r="F20" s="10" t="n">
        <v>22.12</v>
      </c>
      <c r="G20" s="4"/>
      <c r="H20" s="9" t="n">
        <f aca="false">AVERAGE(B20:F20)</f>
        <v>22.432</v>
      </c>
      <c r="I20" s="9" t="n">
        <f aca="false">STDEV(B20:F20)</f>
        <v>0.17626684316683</v>
      </c>
      <c r="J20" s="9" t="n">
        <f aca="false">100*I20/H20</f>
        <v>0.785783002705198</v>
      </c>
    </row>
    <row r="21" customFormat="false" ht="15.75" hidden="false" customHeight="true" outlineLevel="0" collapsed="false">
      <c r="A21" s="8" t="s">
        <v>12</v>
      </c>
      <c r="B21" s="10" t="n">
        <v>30.23</v>
      </c>
      <c r="C21" s="10" t="n">
        <v>30.62</v>
      </c>
      <c r="D21" s="10" t="n">
        <v>30.81</v>
      </c>
      <c r="E21" s="10" t="n">
        <v>30.8</v>
      </c>
      <c r="F21" s="10" t="n">
        <v>30.25</v>
      </c>
      <c r="G21" s="4"/>
      <c r="H21" s="9" t="n">
        <f aca="false">AVERAGE(B21:F21)</f>
        <v>30.542</v>
      </c>
      <c r="I21" s="9" t="n">
        <f aca="false">STDEV(B21:F21)</f>
        <v>0.285954541841881</v>
      </c>
      <c r="J21" s="9" t="n">
        <f aca="false">100*I21/H21</f>
        <v>0.936266589751426</v>
      </c>
    </row>
    <row r="22" customFormat="false" ht="15.75" hidden="false" customHeight="true" outlineLevel="0" collapsed="false">
      <c r="A22" s="8" t="s">
        <v>13</v>
      </c>
      <c r="B22" s="10" t="n">
        <v>57.51</v>
      </c>
      <c r="C22" s="10" t="n">
        <v>57.58</v>
      </c>
      <c r="D22" s="10" t="n">
        <v>58.19</v>
      </c>
      <c r="E22" s="10" t="n">
        <v>57.28</v>
      </c>
      <c r="F22" s="10" t="n">
        <v>56.8</v>
      </c>
      <c r="G22" s="4"/>
      <c r="H22" s="9" t="n">
        <f aca="false">AVERAGE(B22:F22)</f>
        <v>57.472</v>
      </c>
      <c r="I22" s="9" t="n">
        <f aca="false">STDEV(B22:F22)</f>
        <v>0.504251921166395</v>
      </c>
      <c r="J22" s="9" t="n">
        <f aca="false">100*I22/H22</f>
        <v>0.877387112274489</v>
      </c>
    </row>
    <row r="23" customFormat="false" ht="15.75" hidden="false" customHeight="true" outlineLevel="0" collapsed="false">
      <c r="A23" s="8" t="s">
        <v>14</v>
      </c>
      <c r="B23" s="10" t="n">
        <v>95.93</v>
      </c>
      <c r="C23" s="10" t="n">
        <v>103.57</v>
      </c>
      <c r="D23" s="10" t="n">
        <v>97.35</v>
      </c>
      <c r="E23" s="10" t="n">
        <v>96.66</v>
      </c>
      <c r="F23" s="10" t="n">
        <v>97.91</v>
      </c>
      <c r="G23" s="4"/>
      <c r="H23" s="9" t="n">
        <f aca="false">AVERAGE(B23:F23)</f>
        <v>98.284</v>
      </c>
      <c r="I23" s="9" t="n">
        <f aca="false">STDEV(B23:F23)</f>
        <v>3.04683114070996</v>
      </c>
      <c r="J23" s="9" t="n">
        <f aca="false">100*I23/H23</f>
        <v>3.10002761457609</v>
      </c>
    </row>
    <row r="24" customFormat="false" ht="15.75" hidden="false" customHeight="true" outlineLevel="0" collapsed="false">
      <c r="A24" s="8" t="s">
        <v>15</v>
      </c>
      <c r="B24" s="10" t="n">
        <v>268.15</v>
      </c>
      <c r="C24" s="10" t="n">
        <v>274.57</v>
      </c>
      <c r="D24" s="10" t="n">
        <v>274.68</v>
      </c>
      <c r="E24" s="10" t="n">
        <v>271.24</v>
      </c>
      <c r="F24" s="10" t="n">
        <v>269.84</v>
      </c>
      <c r="G24" s="4"/>
      <c r="H24" s="9" t="n">
        <f aca="false">AVERAGE(B24:F24)</f>
        <v>271.696</v>
      </c>
      <c r="I24" s="9" t="n">
        <f aca="false">STDEV(B24:F24)</f>
        <v>2.88924384571466</v>
      </c>
      <c r="J24" s="9" t="n">
        <f aca="false">100*I24/H24</f>
        <v>1.06341051974069</v>
      </c>
    </row>
    <row r="25" customFormat="false" ht="15.75" hidden="false" customHeight="true" outlineLevel="0" collapsed="false">
      <c r="A25" s="8" t="s">
        <v>16</v>
      </c>
      <c r="B25" s="10" t="n">
        <v>511.35</v>
      </c>
      <c r="C25" s="10" t="n">
        <v>515.01</v>
      </c>
      <c r="D25" s="10" t="n">
        <v>517.85</v>
      </c>
      <c r="E25" s="10" t="n">
        <v>516.95</v>
      </c>
      <c r="F25" s="10" t="n">
        <v>513.42</v>
      </c>
      <c r="G25" s="4"/>
      <c r="H25" s="9" t="n">
        <f aca="false">AVERAGE(B25:F25)</f>
        <v>514.916</v>
      </c>
      <c r="I25" s="9" t="n">
        <f aca="false">STDEV(B25:F25)</f>
        <v>2.63195364700826</v>
      </c>
      <c r="J25" s="9" t="n">
        <f aca="false">100*I25/H25</f>
        <v>0.511142331372157</v>
      </c>
    </row>
    <row r="26" customFormat="false" ht="15.75" hidden="false" customHeight="true" outlineLevel="0" collapsed="false">
      <c r="A26" s="8" t="s">
        <v>17</v>
      </c>
      <c r="B26" s="10" t="n">
        <v>1029.46</v>
      </c>
      <c r="C26" s="10" t="n">
        <v>1024.38</v>
      </c>
      <c r="D26" s="10" t="n">
        <v>1037.4</v>
      </c>
      <c r="E26" s="10" t="n">
        <v>1025.25</v>
      </c>
      <c r="F26" s="10" t="n">
        <v>1041.54</v>
      </c>
      <c r="G26" s="4"/>
      <c r="H26" s="9" t="n">
        <f aca="false">AVERAGE(B26:F26)</f>
        <v>1031.606</v>
      </c>
      <c r="I26" s="9" t="n">
        <f aca="false">STDEV(B26:F26)</f>
        <v>7.57419830741179</v>
      </c>
      <c r="J26" s="9" t="n">
        <f aca="false">100*I26/H26</f>
        <v>0.734214254997721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4"/>
      <c r="H27" s="4"/>
      <c r="I27" s="4"/>
      <c r="J27" s="4"/>
    </row>
    <row r="28" customFormat="false" ht="15.75" hidden="false" customHeight="true" outlineLevel="0" collapsed="false">
      <c r="B28" s="10"/>
      <c r="C28" s="10"/>
      <c r="D28" s="10"/>
      <c r="E28" s="10"/>
      <c r="F28" s="10"/>
      <c r="G28" s="4"/>
      <c r="H28" s="4"/>
      <c r="I28" s="4"/>
      <c r="J28" s="4"/>
    </row>
    <row r="29" customFormat="false" ht="15.75" hidden="false" customHeight="true" outlineLevel="0" collapsed="false">
      <c r="B29" s="10"/>
      <c r="C29" s="10"/>
      <c r="D29" s="10"/>
      <c r="E29" s="10"/>
      <c r="F29" s="10"/>
      <c r="G29" s="4"/>
      <c r="H29" s="4"/>
      <c r="I29" s="4"/>
      <c r="J29" s="4"/>
    </row>
    <row r="30" customFormat="false" ht="15.75" hidden="false" customHeight="true" outlineLevel="0" collapsed="false">
      <c r="B30" s="10"/>
      <c r="C30" s="10"/>
      <c r="D30" s="10"/>
      <c r="E30" s="10"/>
      <c r="F30" s="10"/>
      <c r="G30" s="4"/>
      <c r="H30" s="4"/>
      <c r="I30" s="4"/>
      <c r="J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7" t="s">
        <v>3</v>
      </c>
      <c r="I33" s="7" t="s">
        <v>4</v>
      </c>
      <c r="J33" s="7" t="s">
        <v>5</v>
      </c>
    </row>
    <row r="34" customFormat="false" ht="15.75" hidden="false" customHeight="true" outlineLevel="0" collapsed="false">
      <c r="A34" s="8" t="n">
        <v>1</v>
      </c>
      <c r="B34" s="4" t="n">
        <v>6.65</v>
      </c>
      <c r="C34" s="4" t="n">
        <v>6.8</v>
      </c>
      <c r="D34" s="4" t="n">
        <v>6.68</v>
      </c>
      <c r="E34" s="4" t="n">
        <v>6.68</v>
      </c>
      <c r="F34" s="4" t="n">
        <v>6.76</v>
      </c>
      <c r="G34" s="4"/>
      <c r="H34" s="9" t="n">
        <f aca="false">AVERAGE(B34:F34)</f>
        <v>6.714</v>
      </c>
      <c r="I34" s="9" t="n">
        <f aca="false">STDEV(B34:F34)</f>
        <v>0.0630872411823499</v>
      </c>
      <c r="J34" s="9" t="n">
        <f aca="false">100*I34/H34</f>
        <v>0.939637193660261</v>
      </c>
    </row>
    <row r="35" customFormat="false" ht="15.75" hidden="false" customHeight="true" outlineLevel="0" collapsed="false">
      <c r="A35" s="8" t="n">
        <v>2</v>
      </c>
      <c r="B35" s="4" t="n">
        <v>6.21</v>
      </c>
      <c r="C35" s="4" t="n">
        <v>6.23</v>
      </c>
      <c r="D35" s="4" t="n">
        <v>6.22</v>
      </c>
      <c r="E35" s="4" t="n">
        <v>6.22</v>
      </c>
      <c r="F35" s="4" t="n">
        <v>6.26</v>
      </c>
      <c r="G35" s="4"/>
      <c r="H35" s="9" t="n">
        <f aca="false">AVERAGE(B35:F35)</f>
        <v>6.228</v>
      </c>
      <c r="I35" s="9" t="n">
        <f aca="false">STDEV(B35:F35)</f>
        <v>0.0192353840616713</v>
      </c>
      <c r="J35" s="9" t="n">
        <f aca="false">100*I35/H35</f>
        <v>0.30885330863313</v>
      </c>
    </row>
    <row r="36" customFormat="false" ht="15.75" hidden="false" customHeight="true" outlineLevel="0" collapsed="false">
      <c r="A36" s="8" t="n">
        <v>4</v>
      </c>
      <c r="B36" s="4" t="n">
        <v>6.07</v>
      </c>
      <c r="C36" s="4" t="n">
        <v>6.09</v>
      </c>
      <c r="D36" s="4" t="n">
        <v>6.08</v>
      </c>
      <c r="E36" s="4" t="n">
        <v>6.06</v>
      </c>
      <c r="F36" s="4" t="n">
        <v>6.11</v>
      </c>
      <c r="G36" s="4"/>
      <c r="H36" s="9" t="n">
        <f aca="false">AVERAGE(B36:F36)</f>
        <v>6.082</v>
      </c>
      <c r="I36" s="9" t="n">
        <f aca="false">STDEV(B36:F36)</f>
        <v>0.0192353840616715</v>
      </c>
      <c r="J36" s="9" t="n">
        <f aca="false">100*I36/H36</f>
        <v>0.316267413049515</v>
      </c>
    </row>
    <row r="37" customFormat="false" ht="15.75" hidden="false" customHeight="true" outlineLevel="0" collapsed="false">
      <c r="A37" s="8" t="n">
        <v>8</v>
      </c>
      <c r="B37" s="4" t="n">
        <v>6.01</v>
      </c>
      <c r="C37" s="4" t="n">
        <v>6.04</v>
      </c>
      <c r="D37" s="4" t="n">
        <v>6.05</v>
      </c>
      <c r="E37" s="4" t="n">
        <v>6.03</v>
      </c>
      <c r="F37" s="4" t="n">
        <v>6.07</v>
      </c>
      <c r="G37" s="4"/>
      <c r="H37" s="9" t="n">
        <f aca="false">AVERAGE(B37:F37)</f>
        <v>6.04</v>
      </c>
      <c r="I37" s="9" t="n">
        <f aca="false">STDEV(B37:F37)</f>
        <v>0.022360679774998</v>
      </c>
      <c r="J37" s="9" t="n">
        <f aca="false">100*I37/H37</f>
        <v>0.370209930049636</v>
      </c>
    </row>
    <row r="38" customFormat="false" ht="15.75" hidden="false" customHeight="true" outlineLevel="0" collapsed="false">
      <c r="A38" s="8" t="n">
        <v>16</v>
      </c>
      <c r="B38" s="4" t="n">
        <v>5.86</v>
      </c>
      <c r="C38" s="4" t="n">
        <v>5.87</v>
      </c>
      <c r="D38" s="4" t="n">
        <v>5.86</v>
      </c>
      <c r="E38" s="4" t="n">
        <v>5.86</v>
      </c>
      <c r="F38" s="4" t="n">
        <v>5.9</v>
      </c>
      <c r="G38" s="4"/>
      <c r="H38" s="9" t="n">
        <f aca="false">AVERAGE(B38:F38)</f>
        <v>5.87</v>
      </c>
      <c r="I38" s="9" t="n">
        <f aca="false">STDEV(B38:F38)</f>
        <v>0.0173205080756888</v>
      </c>
      <c r="J38" s="9" t="n">
        <f aca="false">100*I38/H38</f>
        <v>0.295068280676129</v>
      </c>
    </row>
    <row r="39" customFormat="false" ht="15.75" hidden="false" customHeight="true" outlineLevel="0" collapsed="false">
      <c r="A39" s="8" t="n">
        <v>32</v>
      </c>
      <c r="B39" s="4" t="n">
        <v>6.03</v>
      </c>
      <c r="C39" s="4" t="n">
        <v>6.06</v>
      </c>
      <c r="D39" s="4" t="n">
        <v>6.05</v>
      </c>
      <c r="E39" s="4" t="n">
        <v>6.04</v>
      </c>
      <c r="F39" s="4" t="n">
        <v>6.05</v>
      </c>
      <c r="G39" s="4"/>
      <c r="H39" s="9" t="n">
        <f aca="false">AVERAGE(B39:F39)</f>
        <v>6.046</v>
      </c>
      <c r="I39" s="9" t="n">
        <f aca="false">STDEV(B39:F39)</f>
        <v>0.0114017542509911</v>
      </c>
      <c r="J39" s="9" t="n">
        <f aca="false">100*I39/H39</f>
        <v>0.188583431210571</v>
      </c>
    </row>
    <row r="40" customFormat="false" ht="15.75" hidden="false" customHeight="true" outlineLevel="0" collapsed="false">
      <c r="A40" s="8" t="n">
        <v>64</v>
      </c>
      <c r="B40" s="4" t="n">
        <v>6.12</v>
      </c>
      <c r="C40" s="4" t="n">
        <v>6.17</v>
      </c>
      <c r="D40" s="4" t="n">
        <v>6.13</v>
      </c>
      <c r="E40" s="4" t="n">
        <v>6.12</v>
      </c>
      <c r="F40" s="4" t="n">
        <v>6.19</v>
      </c>
      <c r="G40" s="4"/>
      <c r="H40" s="9" t="n">
        <f aca="false">AVERAGE(B40:F40)</f>
        <v>6.146</v>
      </c>
      <c r="I40" s="9" t="n">
        <f aca="false">STDEV(B40:F40)</f>
        <v>0.0320936130717625</v>
      </c>
      <c r="J40" s="9" t="n">
        <f aca="false">100*I40/H40</f>
        <v>0.522187000842215</v>
      </c>
    </row>
    <row r="41" customFormat="false" ht="15.75" hidden="false" customHeight="true" outlineLevel="0" collapsed="false">
      <c r="A41" s="8" t="n">
        <v>128</v>
      </c>
      <c r="B41" s="4" t="n">
        <v>6.99</v>
      </c>
      <c r="C41" s="4" t="n">
        <v>7.01</v>
      </c>
      <c r="D41" s="4" t="n">
        <v>7.02</v>
      </c>
      <c r="E41" s="4" t="n">
        <v>7.11</v>
      </c>
      <c r="F41" s="4" t="n">
        <v>7.06</v>
      </c>
      <c r="G41" s="4"/>
      <c r="H41" s="9" t="n">
        <f aca="false">AVERAGE(B41:F41)</f>
        <v>7.038</v>
      </c>
      <c r="I41" s="9" t="n">
        <f aca="false">STDEV(B41:F41)</f>
        <v>0.0476445169982865</v>
      </c>
      <c r="J41" s="9" t="n">
        <f aca="false">100*I41/H41</f>
        <v>0.676961025835273</v>
      </c>
    </row>
    <row r="42" customFormat="false" ht="15.75" hidden="false" customHeight="true" outlineLevel="0" collapsed="false">
      <c r="A42" s="8" t="n">
        <v>256</v>
      </c>
      <c r="B42" s="10" t="n">
        <v>7.1</v>
      </c>
      <c r="C42" s="10" t="n">
        <v>7.12</v>
      </c>
      <c r="D42" s="10" t="n">
        <v>7.13</v>
      </c>
      <c r="E42" s="10" t="n">
        <v>7.17</v>
      </c>
      <c r="F42" s="10" t="n">
        <v>7.18</v>
      </c>
      <c r="G42" s="4"/>
      <c r="H42" s="9" t="n">
        <f aca="false">AVERAGE(B42:F42)</f>
        <v>7.14</v>
      </c>
      <c r="I42" s="9" t="n">
        <f aca="false">STDEV(B42:F42)</f>
        <v>0.0339116499156263</v>
      </c>
      <c r="J42" s="9" t="n">
        <f aca="false">100*I42/H42</f>
        <v>0.474953080050789</v>
      </c>
    </row>
    <row r="43" customFormat="false" ht="15.75" hidden="false" customHeight="true" outlineLevel="0" collapsed="false">
      <c r="A43" s="8" t="n">
        <v>512</v>
      </c>
      <c r="B43" s="10" t="n">
        <v>7.27</v>
      </c>
      <c r="C43" s="10" t="n">
        <v>7.36</v>
      </c>
      <c r="D43" s="10" t="n">
        <v>7.35</v>
      </c>
      <c r="E43" s="10" t="n">
        <v>7.29</v>
      </c>
      <c r="F43" s="10" t="n">
        <v>7.35</v>
      </c>
      <c r="G43" s="4"/>
      <c r="H43" s="9" t="n">
        <f aca="false">AVERAGE(B43:F43)</f>
        <v>7.324</v>
      </c>
      <c r="I43" s="9" t="n">
        <f aca="false">STDEV(B43:F43)</f>
        <v>0.0409878030638385</v>
      </c>
      <c r="J43" s="9" t="n">
        <f aca="false">100*I43/H43</f>
        <v>0.559636852318931</v>
      </c>
    </row>
    <row r="44" customFormat="false" ht="15.75" hidden="false" customHeight="true" outlineLevel="0" collapsed="false">
      <c r="A44" s="8" t="s">
        <v>6</v>
      </c>
      <c r="B44" s="10" t="n">
        <v>7.8</v>
      </c>
      <c r="C44" s="10" t="n">
        <v>7.83</v>
      </c>
      <c r="D44" s="10" t="n">
        <v>7.81</v>
      </c>
      <c r="E44" s="10" t="n">
        <v>7.81</v>
      </c>
      <c r="F44" s="10" t="n">
        <v>7.85</v>
      </c>
      <c r="G44" s="4"/>
      <c r="H44" s="9" t="n">
        <f aca="false">AVERAGE(B44:F44)</f>
        <v>7.82</v>
      </c>
      <c r="I44" s="9" t="n">
        <f aca="false">STDEV(B44:F44)</f>
        <v>0.0199999999999998</v>
      </c>
      <c r="J44" s="9" t="n">
        <f aca="false">100*I44/H44</f>
        <v>0.255754475703322</v>
      </c>
    </row>
    <row r="45" customFormat="false" ht="15.75" hidden="false" customHeight="true" outlineLevel="0" collapsed="false">
      <c r="A45" s="8" t="s">
        <v>7</v>
      </c>
      <c r="B45" s="10" t="n">
        <v>9.33</v>
      </c>
      <c r="C45" s="10" t="n">
        <v>9.39</v>
      </c>
      <c r="D45" s="10" t="n">
        <v>9.42</v>
      </c>
      <c r="E45" s="10" t="n">
        <v>9.38</v>
      </c>
      <c r="F45" s="10" t="n">
        <v>9.43</v>
      </c>
      <c r="G45" s="4"/>
      <c r="H45" s="9" t="n">
        <f aca="false">AVERAGE(B45:F45)</f>
        <v>9.39</v>
      </c>
      <c r="I45" s="9" t="n">
        <f aca="false">STDEV(B45:F45)</f>
        <v>0.0393700393700589</v>
      </c>
      <c r="J45" s="9" t="n">
        <f aca="false">100*I45/H45</f>
        <v>0.419276244622565</v>
      </c>
    </row>
    <row r="46" customFormat="false" ht="15.75" hidden="false" customHeight="true" outlineLevel="0" collapsed="false">
      <c r="A46" s="8" t="s">
        <v>8</v>
      </c>
      <c r="B46" s="10" t="n">
        <v>10.58</v>
      </c>
      <c r="C46" s="10" t="n">
        <v>10.55</v>
      </c>
      <c r="D46" s="10" t="n">
        <v>10.6</v>
      </c>
      <c r="E46" s="10" t="n">
        <v>10.55</v>
      </c>
      <c r="F46" s="10" t="n">
        <v>10.67</v>
      </c>
      <c r="G46" s="4"/>
      <c r="H46" s="9" t="n">
        <f aca="false">AVERAGE(B46:F46)</f>
        <v>10.59</v>
      </c>
      <c r="I46" s="9" t="n">
        <f aca="false">STDEV(B46:F46)</f>
        <v>0.049497474683058</v>
      </c>
      <c r="J46" s="9" t="n">
        <f aca="false">100*I46/H46</f>
        <v>0.467398250076091</v>
      </c>
    </row>
    <row r="47" customFormat="false" ht="15.75" hidden="false" customHeight="true" outlineLevel="0" collapsed="false">
      <c r="A47" s="8" t="s">
        <v>9</v>
      </c>
      <c r="B47" s="10" t="n">
        <v>12.96</v>
      </c>
      <c r="C47" s="10" t="n">
        <v>12.99</v>
      </c>
      <c r="D47" s="10" t="n">
        <v>12.96</v>
      </c>
      <c r="E47" s="10" t="n">
        <v>12.96</v>
      </c>
      <c r="F47" s="10" t="n">
        <v>12.98</v>
      </c>
      <c r="G47" s="4"/>
      <c r="H47" s="9" t="n">
        <f aca="false">AVERAGE(B47:F47)</f>
        <v>12.97</v>
      </c>
      <c r="I47" s="9" t="n">
        <f aca="false">STDEV(B47:F47)</f>
        <v>0.0141421356237307</v>
      </c>
      <c r="J47" s="9" t="n">
        <f aca="false">100*I47/H47</f>
        <v>0.109037283143644</v>
      </c>
    </row>
    <row r="48" customFormat="false" ht="15.75" hidden="false" customHeight="true" outlineLevel="0" collapsed="false">
      <c r="A48" s="8" t="s">
        <v>10</v>
      </c>
      <c r="B48" s="10" t="n">
        <v>19.5</v>
      </c>
      <c r="C48" s="10" t="n">
        <v>19.67</v>
      </c>
      <c r="D48" s="10" t="n">
        <v>19.52</v>
      </c>
      <c r="E48" s="10" t="n">
        <v>19.58</v>
      </c>
      <c r="F48" s="10" t="n">
        <v>19.59</v>
      </c>
      <c r="G48" s="4"/>
      <c r="H48" s="9" t="n">
        <f aca="false">AVERAGE(B48:F48)</f>
        <v>19.572</v>
      </c>
      <c r="I48" s="9" t="n">
        <f aca="false">STDEV(B48:F48)</f>
        <v>0.0668580586017878</v>
      </c>
      <c r="J48" s="9" t="n">
        <f aca="false">100*I48/H48</f>
        <v>0.341600544664765</v>
      </c>
    </row>
    <row r="49" customFormat="false" ht="15.75" hidden="false" customHeight="true" outlineLevel="0" collapsed="false">
      <c r="A49" s="8" t="s">
        <v>11</v>
      </c>
      <c r="B49" s="10" t="n">
        <v>26.08</v>
      </c>
      <c r="C49" s="10" t="n">
        <v>26.46</v>
      </c>
      <c r="D49" s="10" t="n">
        <v>26.3</v>
      </c>
      <c r="E49" s="10" t="n">
        <v>26.14</v>
      </c>
      <c r="F49" s="10" t="n">
        <v>26.1</v>
      </c>
      <c r="G49" s="4"/>
      <c r="H49" s="9" t="n">
        <f aca="false">AVERAGE(B49:F49)</f>
        <v>26.216</v>
      </c>
      <c r="I49" s="9" t="n">
        <f aca="false">STDEV(B49:F49)</f>
        <v>0.161493033905491</v>
      </c>
      <c r="J49" s="9" t="n">
        <f aca="false">100*I49/H49</f>
        <v>0.616009436624547</v>
      </c>
    </row>
    <row r="50" customFormat="false" ht="15.75" hidden="false" customHeight="true" outlineLevel="0" collapsed="false">
      <c r="A50" s="8" t="s">
        <v>12</v>
      </c>
      <c r="B50" s="10" t="n">
        <v>47.01</v>
      </c>
      <c r="C50" s="10" t="n">
        <v>46.93</v>
      </c>
      <c r="D50" s="10" t="n">
        <v>46.94</v>
      </c>
      <c r="E50" s="10" t="n">
        <v>47.19</v>
      </c>
      <c r="F50" s="10" t="n">
        <v>46.86</v>
      </c>
      <c r="G50" s="4"/>
      <c r="H50" s="9" t="n">
        <f aca="false">AVERAGE(B50:F50)</f>
        <v>46.986</v>
      </c>
      <c r="I50" s="9" t="n">
        <f aca="false">STDEV(B50:F50)</f>
        <v>0.125817327900412</v>
      </c>
      <c r="J50" s="9" t="n">
        <f aca="false">100*I50/H50</f>
        <v>0.267776205466335</v>
      </c>
    </row>
    <row r="51" customFormat="false" ht="15.75" hidden="false" customHeight="true" outlineLevel="0" collapsed="false">
      <c r="A51" s="8" t="s">
        <v>13</v>
      </c>
      <c r="B51" s="10" t="n">
        <v>78.55</v>
      </c>
      <c r="C51" s="10" t="n">
        <v>78.12</v>
      </c>
      <c r="D51" s="10" t="n">
        <v>77.81</v>
      </c>
      <c r="E51" s="10" t="n">
        <v>79.05</v>
      </c>
      <c r="F51" s="10" t="n">
        <v>78.33</v>
      </c>
      <c r="G51" s="4"/>
      <c r="H51" s="9" t="n">
        <f aca="false">AVERAGE(B51:F51)</f>
        <v>78.372</v>
      </c>
      <c r="I51" s="9" t="n">
        <f aca="false">STDEV(B51:F51)</f>
        <v>0.467033189398781</v>
      </c>
      <c r="J51" s="9" t="n">
        <f aca="false">100*I51/H51</f>
        <v>0.595918426732482</v>
      </c>
    </row>
    <row r="52" customFormat="false" ht="15.75" hidden="false" customHeight="true" outlineLevel="0" collapsed="false">
      <c r="A52" s="8" t="s">
        <v>14</v>
      </c>
      <c r="B52" s="10" t="n">
        <v>157.09</v>
      </c>
      <c r="C52" s="10" t="n">
        <v>146.92</v>
      </c>
      <c r="D52" s="10" t="n">
        <v>142.68</v>
      </c>
      <c r="E52" s="10" t="n">
        <v>144.34</v>
      </c>
      <c r="F52" s="10" t="n">
        <v>150.99</v>
      </c>
      <c r="G52" s="4"/>
      <c r="H52" s="9" t="n">
        <f aca="false">AVERAGE(B52:F52)</f>
        <v>148.404</v>
      </c>
      <c r="I52" s="9" t="n">
        <f aca="false">STDEV(B52:F52)</f>
        <v>5.77963061103389</v>
      </c>
      <c r="J52" s="9" t="n">
        <f aca="false">100*I52/H52</f>
        <v>3.89452481808704</v>
      </c>
    </row>
    <row r="53" customFormat="false" ht="15.75" hidden="false" customHeight="true" outlineLevel="0" collapsed="false">
      <c r="A53" s="8" t="s">
        <v>15</v>
      </c>
      <c r="B53" s="10" t="n">
        <v>251.59</v>
      </c>
      <c r="C53" s="10" t="n">
        <v>252.74</v>
      </c>
      <c r="D53" s="10" t="n">
        <v>244.96</v>
      </c>
      <c r="E53" s="10" t="n">
        <v>250.93</v>
      </c>
      <c r="F53" s="10" t="n">
        <v>243.92</v>
      </c>
      <c r="G53" s="4"/>
      <c r="H53" s="9" t="n">
        <f aca="false">AVERAGE(B53:F53)</f>
        <v>248.828</v>
      </c>
      <c r="I53" s="9" t="n">
        <f aca="false">STDEV(B53:F53)</f>
        <v>4.07433061986875</v>
      </c>
      <c r="J53" s="9" t="n">
        <f aca="false">100*I53/H53</f>
        <v>1.63740841861396</v>
      </c>
    </row>
    <row r="54" customFormat="false" ht="15.75" hidden="false" customHeight="true" outlineLevel="0" collapsed="false">
      <c r="A54" s="8" t="s">
        <v>16</v>
      </c>
      <c r="B54" s="10" t="n">
        <v>625.57</v>
      </c>
      <c r="C54" s="10" t="n">
        <v>626.25</v>
      </c>
      <c r="D54" s="10" t="n">
        <v>631.62</v>
      </c>
      <c r="E54" s="10" t="n">
        <v>628.88</v>
      </c>
      <c r="F54" s="10" t="n">
        <v>629.76</v>
      </c>
      <c r="G54" s="4"/>
      <c r="H54" s="9" t="n">
        <f aca="false">AVERAGE(B54:F54)</f>
        <v>628.416</v>
      </c>
      <c r="I54" s="9" t="n">
        <f aca="false">STDEV(B54:F54)</f>
        <v>2.50392292213637</v>
      </c>
      <c r="J54" s="9" t="n">
        <f aca="false">100*I54/H54</f>
        <v>0.398449899769638</v>
      </c>
    </row>
    <row r="55" customFormat="false" ht="15.75" hidden="false" customHeight="true" outlineLevel="0" collapsed="false">
      <c r="A55" s="8" t="s">
        <v>17</v>
      </c>
      <c r="B55" s="10" t="n">
        <v>1408.66</v>
      </c>
      <c r="C55" s="10" t="n">
        <v>1420.13</v>
      </c>
      <c r="D55" s="10" t="n">
        <v>1420.73</v>
      </c>
      <c r="E55" s="10" t="n">
        <v>1414.44</v>
      </c>
      <c r="F55" s="10" t="n">
        <v>1411.49</v>
      </c>
      <c r="G55" s="4"/>
      <c r="H55" s="9" t="n">
        <f aca="false">AVERAGE(B55:F55)</f>
        <v>1415.09</v>
      </c>
      <c r="I55" s="9" t="n">
        <f aca="false">STDEV(B55:F55)</f>
        <v>5.2900519846217</v>
      </c>
      <c r="J55" s="9" t="n">
        <f aca="false">100*I55/H55</f>
        <v>0.373831486663159</v>
      </c>
    </row>
    <row r="56" customFormat="false" ht="15.75" hidden="false" customHeight="true" outlineLevel="0" collapsed="false">
      <c r="B56" s="4"/>
      <c r="C56" s="4"/>
      <c r="D56" s="4"/>
      <c r="E56" s="4"/>
      <c r="F56" s="4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7" t="s">
        <v>3</v>
      </c>
      <c r="I62" s="7" t="s">
        <v>4</v>
      </c>
      <c r="J62" s="7" t="s">
        <v>5</v>
      </c>
    </row>
    <row r="63" customFormat="false" ht="15.75" hidden="false" customHeight="true" outlineLevel="0" collapsed="false">
      <c r="A63" s="8" t="n">
        <v>1</v>
      </c>
      <c r="B63" s="4" t="n">
        <v>6.85</v>
      </c>
      <c r="C63" s="4" t="n">
        <v>6.89</v>
      </c>
      <c r="D63" s="4" t="n">
        <v>6.98</v>
      </c>
      <c r="E63" s="4" t="n">
        <v>6.87</v>
      </c>
      <c r="F63" s="4" t="n">
        <v>6.86</v>
      </c>
      <c r="G63" s="4"/>
      <c r="H63" s="9" t="n">
        <f aca="false">AVERAGE(B63:F63)</f>
        <v>6.89</v>
      </c>
      <c r="I63" s="9" t="n">
        <f aca="false">STDEV(B63:F63)</f>
        <v>0.0524404424085078</v>
      </c>
      <c r="J63" s="9" t="n">
        <f aca="false">100*I63/H63</f>
        <v>0.761109468918836</v>
      </c>
    </row>
    <row r="64" customFormat="false" ht="15.75" hidden="false" customHeight="true" outlineLevel="0" collapsed="false">
      <c r="A64" s="8" t="n">
        <v>2</v>
      </c>
      <c r="B64" s="4" t="n">
        <v>6.04</v>
      </c>
      <c r="C64" s="4" t="n">
        <v>6.07</v>
      </c>
      <c r="D64" s="4" t="n">
        <v>6.18</v>
      </c>
      <c r="E64" s="4" t="n">
        <v>6.06</v>
      </c>
      <c r="F64" s="4" t="n">
        <v>6.07</v>
      </c>
      <c r="G64" s="4"/>
      <c r="H64" s="9" t="n">
        <f aca="false">AVERAGE(B64:F64)</f>
        <v>6.084</v>
      </c>
      <c r="I64" s="9" t="n">
        <f aca="false">STDEV(B64:F64)</f>
        <v>0.0550454357780914</v>
      </c>
      <c r="J64" s="9" t="n">
        <f aca="false">100*I64/H64</f>
        <v>0.904757327056072</v>
      </c>
    </row>
    <row r="65" customFormat="false" ht="15.75" hidden="false" customHeight="true" outlineLevel="0" collapsed="false">
      <c r="A65" s="8" t="n">
        <v>4</v>
      </c>
      <c r="B65" s="4" t="n">
        <v>5.93</v>
      </c>
      <c r="C65" s="4" t="n">
        <v>5.98</v>
      </c>
      <c r="D65" s="4" t="n">
        <v>6.15</v>
      </c>
      <c r="E65" s="4" t="n">
        <v>6.02</v>
      </c>
      <c r="F65" s="4" t="n">
        <v>5.97</v>
      </c>
      <c r="G65" s="4"/>
      <c r="H65" s="9" t="n">
        <f aca="false">AVERAGE(B65:F65)</f>
        <v>6.01</v>
      </c>
      <c r="I65" s="9" t="n">
        <f aca="false">STDEV(B65:F65)</f>
        <v>0.084557672626439</v>
      </c>
      <c r="J65" s="9" t="n">
        <f aca="false">100*I65/H65</f>
        <v>1.40694962772777</v>
      </c>
    </row>
    <row r="66" customFormat="false" ht="15.75" hidden="false" customHeight="true" outlineLevel="0" collapsed="false">
      <c r="A66" s="8" t="n">
        <v>8</v>
      </c>
      <c r="B66" s="4" t="n">
        <v>5.91</v>
      </c>
      <c r="C66" s="4" t="n">
        <v>5.96</v>
      </c>
      <c r="D66" s="4" t="n">
        <v>5.96</v>
      </c>
      <c r="E66" s="4" t="n">
        <v>5.98</v>
      </c>
      <c r="F66" s="4" t="n">
        <v>5.93</v>
      </c>
      <c r="G66" s="4"/>
      <c r="H66" s="9" t="n">
        <f aca="false">AVERAGE(B66:F66)</f>
        <v>5.948</v>
      </c>
      <c r="I66" s="9" t="n">
        <f aca="false">STDEV(B66:F66)</f>
        <v>0.0277488738510233</v>
      </c>
      <c r="J66" s="9" t="n">
        <f aca="false">100*I66/H66</f>
        <v>0.46652444268701</v>
      </c>
    </row>
    <row r="67" customFormat="false" ht="15.75" hidden="false" customHeight="true" outlineLevel="0" collapsed="false">
      <c r="A67" s="8" t="n">
        <v>16</v>
      </c>
      <c r="B67" s="4" t="n">
        <v>5.78</v>
      </c>
      <c r="C67" s="4" t="n">
        <v>5.79</v>
      </c>
      <c r="D67" s="4" t="n">
        <v>5.92</v>
      </c>
      <c r="E67" s="4" t="n">
        <v>5.77</v>
      </c>
      <c r="F67" s="4" t="n">
        <v>5.81</v>
      </c>
      <c r="G67" s="4"/>
      <c r="H67" s="9" t="n">
        <f aca="false">AVERAGE(B67:F67)</f>
        <v>5.814</v>
      </c>
      <c r="I67" s="9" t="n">
        <f aca="false">STDEV(B67:F67)</f>
        <v>0.0610737259384099</v>
      </c>
      <c r="J67" s="9" t="n">
        <f aca="false">100*I67/H67</f>
        <v>1.05045968246319</v>
      </c>
    </row>
    <row r="68" customFormat="false" ht="15.75" hidden="false" customHeight="true" outlineLevel="0" collapsed="false">
      <c r="A68" s="8" t="n">
        <v>32</v>
      </c>
      <c r="B68" s="4" t="n">
        <v>5.93</v>
      </c>
      <c r="C68" s="4" t="n">
        <v>5.98</v>
      </c>
      <c r="D68" s="4" t="n">
        <v>6.08</v>
      </c>
      <c r="E68" s="4" t="n">
        <v>5.95</v>
      </c>
      <c r="F68" s="4" t="n">
        <v>6.02</v>
      </c>
      <c r="G68" s="4"/>
      <c r="H68" s="9" t="n">
        <f aca="false">AVERAGE(B68:F68)</f>
        <v>5.992</v>
      </c>
      <c r="I68" s="9" t="n">
        <f aca="false">STDEV(B68:F68)</f>
        <v>0.0597494769851586</v>
      </c>
      <c r="J68" s="9" t="n">
        <f aca="false">100*I68/H68</f>
        <v>0.997154155293034</v>
      </c>
    </row>
    <row r="69" customFormat="false" ht="15.75" hidden="false" customHeight="true" outlineLevel="0" collapsed="false">
      <c r="A69" s="8" t="n">
        <v>64</v>
      </c>
      <c r="B69" s="4" t="n">
        <v>5.98</v>
      </c>
      <c r="C69" s="4" t="n">
        <v>5.99</v>
      </c>
      <c r="D69" s="4" t="n">
        <v>6.17</v>
      </c>
      <c r="E69" s="4" t="n">
        <v>6</v>
      </c>
      <c r="F69" s="4" t="n">
        <v>6.02</v>
      </c>
      <c r="G69" s="4"/>
      <c r="H69" s="9" t="n">
        <f aca="false">AVERAGE(B69:F69)</f>
        <v>6.032</v>
      </c>
      <c r="I69" s="9" t="n">
        <f aca="false">STDEV(B69:F69)</f>
        <v>0.0785493475466218</v>
      </c>
      <c r="J69" s="9" t="n">
        <f aca="false">100*I69/H69</f>
        <v>1.30221066887636</v>
      </c>
    </row>
    <row r="70" customFormat="false" ht="15.75" hidden="false" customHeight="true" outlineLevel="0" collapsed="false">
      <c r="A70" s="8" t="n">
        <v>128</v>
      </c>
      <c r="B70" s="4" t="n">
        <v>6.9</v>
      </c>
      <c r="C70" s="4" t="n">
        <v>6.92</v>
      </c>
      <c r="D70" s="4" t="n">
        <v>6.99</v>
      </c>
      <c r="E70" s="4" t="n">
        <v>6.91</v>
      </c>
      <c r="F70" s="4" t="n">
        <v>6.94</v>
      </c>
      <c r="G70" s="4"/>
      <c r="H70" s="9" t="n">
        <f aca="false">AVERAGE(B70:F70)</f>
        <v>6.932</v>
      </c>
      <c r="I70" s="9" t="n">
        <f aca="false">STDEV(B70:F70)</f>
        <v>0.0356370593624109</v>
      </c>
      <c r="J70" s="9" t="n">
        <f aca="false">100*I70/H70</f>
        <v>0.514094912902639</v>
      </c>
    </row>
    <row r="71" customFormat="false" ht="15.75" hidden="false" customHeight="true" outlineLevel="0" collapsed="false">
      <c r="A71" s="8" t="n">
        <v>256</v>
      </c>
      <c r="B71" s="10" t="n">
        <v>7.02</v>
      </c>
      <c r="C71" s="10" t="n">
        <v>7.03</v>
      </c>
      <c r="D71" s="10" t="n">
        <v>7.01</v>
      </c>
      <c r="E71" s="10" t="n">
        <v>7.06</v>
      </c>
      <c r="F71" s="10" t="n">
        <v>7.03</v>
      </c>
      <c r="G71" s="4"/>
      <c r="H71" s="9" t="n">
        <f aca="false">AVERAGE(B71:F71)</f>
        <v>7.03</v>
      </c>
      <c r="I71" s="9" t="n">
        <f aca="false">STDEV(B71:F71)</f>
        <v>0.0187082869338697</v>
      </c>
      <c r="J71" s="9" t="n">
        <f aca="false">100*I71/H71</f>
        <v>0.266120724521617</v>
      </c>
    </row>
    <row r="72" customFormat="false" ht="15.75" hidden="false" customHeight="true" outlineLevel="0" collapsed="false">
      <c r="A72" s="8" t="n">
        <v>512</v>
      </c>
      <c r="B72" s="10" t="n">
        <v>7.1</v>
      </c>
      <c r="C72" s="10" t="n">
        <v>7.12</v>
      </c>
      <c r="D72" s="10" t="n">
        <v>7.26</v>
      </c>
      <c r="E72" s="10" t="n">
        <v>7.16</v>
      </c>
      <c r="F72" s="10" t="n">
        <v>7.21</v>
      </c>
      <c r="G72" s="4"/>
      <c r="H72" s="9" t="n">
        <f aca="false">AVERAGE(B72:F72)</f>
        <v>7.17</v>
      </c>
      <c r="I72" s="9" t="n">
        <f aca="false">STDEV(B72:F72)</f>
        <v>0.06557438524302</v>
      </c>
      <c r="J72" s="9" t="n">
        <f aca="false">100*I72/H72</f>
        <v>0.914566042441004</v>
      </c>
    </row>
    <row r="73" customFormat="false" ht="15.75" hidden="false" customHeight="true" outlineLevel="0" collapsed="false">
      <c r="A73" s="8" t="s">
        <v>6</v>
      </c>
      <c r="B73" s="10" t="n">
        <v>7.75</v>
      </c>
      <c r="C73" s="10" t="n">
        <v>7.73</v>
      </c>
      <c r="D73" s="10" t="n">
        <v>7.84</v>
      </c>
      <c r="E73" s="10" t="n">
        <v>7.69</v>
      </c>
      <c r="F73" s="10" t="n">
        <v>7.74</v>
      </c>
      <c r="G73" s="4"/>
      <c r="H73" s="9" t="n">
        <f aca="false">AVERAGE(B73:F73)</f>
        <v>7.75</v>
      </c>
      <c r="I73" s="9" t="n">
        <f aca="false">STDEV(B73:F73)</f>
        <v>0.0552268050859361</v>
      </c>
      <c r="J73" s="9" t="n">
        <f aca="false">100*I73/H73</f>
        <v>0.712603936592724</v>
      </c>
    </row>
    <row r="74" customFormat="false" ht="15.75" hidden="false" customHeight="true" outlineLevel="0" collapsed="false">
      <c r="A74" s="8" t="s">
        <v>7</v>
      </c>
      <c r="B74" s="10" t="n">
        <v>9.22</v>
      </c>
      <c r="C74" s="10" t="n">
        <v>9.28</v>
      </c>
      <c r="D74" s="10" t="n">
        <v>9.41</v>
      </c>
      <c r="E74" s="10" t="n">
        <v>9.44</v>
      </c>
      <c r="F74" s="10" t="n">
        <v>9.35</v>
      </c>
      <c r="G74" s="4"/>
      <c r="H74" s="9" t="n">
        <f aca="false">AVERAGE(B74:F74)</f>
        <v>9.34</v>
      </c>
      <c r="I74" s="9" t="n">
        <f aca="false">STDEV(B74:F74)</f>
        <v>0.0908295106229245</v>
      </c>
      <c r="J74" s="9" t="n">
        <f aca="false">100*I74/H74</f>
        <v>0.972478700459577</v>
      </c>
    </row>
    <row r="75" customFormat="false" ht="15.75" hidden="false" customHeight="true" outlineLevel="0" collapsed="false">
      <c r="A75" s="8" t="s">
        <v>8</v>
      </c>
      <c r="B75" s="10" t="n">
        <v>10.46</v>
      </c>
      <c r="C75" s="10" t="n">
        <v>10.52</v>
      </c>
      <c r="D75" s="10" t="n">
        <v>10.71</v>
      </c>
      <c r="E75" s="10" t="n">
        <v>10.72</v>
      </c>
      <c r="F75" s="10" t="n">
        <v>10.55</v>
      </c>
      <c r="G75" s="4"/>
      <c r="H75" s="9" t="n">
        <f aca="false">AVERAGE(B75:F75)</f>
        <v>10.592</v>
      </c>
      <c r="I75" s="9" t="n">
        <f aca="false">STDEV(B75:F75)</f>
        <v>0.116918775224512</v>
      </c>
      <c r="J75" s="9" t="n">
        <f aca="false">100*I75/H75</f>
        <v>1.10384040053354</v>
      </c>
    </row>
    <row r="76" customFormat="false" ht="15.75" hidden="false" customHeight="true" outlineLevel="0" collapsed="false">
      <c r="A76" s="8" t="s">
        <v>9</v>
      </c>
      <c r="B76" s="10" t="n">
        <v>12.89</v>
      </c>
      <c r="C76" s="10" t="n">
        <v>13.01</v>
      </c>
      <c r="D76" s="10" t="n">
        <v>13.16</v>
      </c>
      <c r="E76" s="10" t="n">
        <v>13.01</v>
      </c>
      <c r="F76" s="10" t="n">
        <v>12.93</v>
      </c>
      <c r="G76" s="4"/>
      <c r="H76" s="9" t="n">
        <f aca="false">AVERAGE(B76:F76)</f>
        <v>13</v>
      </c>
      <c r="I76" s="9" t="n">
        <f aca="false">STDEV(B76:F76)</f>
        <v>0.103440804327886</v>
      </c>
      <c r="J76" s="9" t="n">
        <f aca="false">100*I76/H76</f>
        <v>0.795698494829892</v>
      </c>
    </row>
    <row r="77" customFormat="false" ht="15.75" hidden="false" customHeight="true" outlineLevel="0" collapsed="false">
      <c r="A77" s="8" t="s">
        <v>10</v>
      </c>
      <c r="B77" s="10" t="n">
        <v>19.48</v>
      </c>
      <c r="C77" s="10" t="n">
        <v>19.55</v>
      </c>
      <c r="D77" s="10" t="n">
        <v>19.51</v>
      </c>
      <c r="E77" s="10" t="n">
        <v>19.58</v>
      </c>
      <c r="F77" s="10" t="n">
        <v>19.67</v>
      </c>
      <c r="G77" s="4"/>
      <c r="H77" s="9" t="n">
        <f aca="false">AVERAGE(B77:F77)</f>
        <v>19.558</v>
      </c>
      <c r="I77" s="9" t="n">
        <f aca="false">STDEV(B77:F77)</f>
        <v>0.0732802838422452</v>
      </c>
      <c r="J77" s="9" t="n">
        <f aca="false">100*I77/H77</f>
        <v>0.37468188895718</v>
      </c>
    </row>
    <row r="78" customFormat="false" ht="15.75" hidden="false" customHeight="true" outlineLevel="0" collapsed="false">
      <c r="A78" s="8" t="s">
        <v>11</v>
      </c>
      <c r="B78" s="10" t="n">
        <v>26.24</v>
      </c>
      <c r="C78" s="10" t="n">
        <v>26.26</v>
      </c>
      <c r="D78" s="10" t="n">
        <v>26.19</v>
      </c>
      <c r="E78" s="10" t="n">
        <v>26.19</v>
      </c>
      <c r="F78" s="10" t="n">
        <v>26.2</v>
      </c>
      <c r="G78" s="4"/>
      <c r="H78" s="9" t="n">
        <f aca="false">AVERAGE(B78:F78)</f>
        <v>26.216</v>
      </c>
      <c r="I78" s="9" t="n">
        <f aca="false">STDEV(B78:F78)</f>
        <v>0.0320936130717622</v>
      </c>
      <c r="J78" s="9" t="n">
        <f aca="false">100*I78/H78</f>
        <v>0.122419946108339</v>
      </c>
    </row>
    <row r="79" customFormat="false" ht="15.75" hidden="false" customHeight="true" outlineLevel="0" collapsed="false">
      <c r="A79" s="8" t="s">
        <v>12</v>
      </c>
      <c r="B79" s="10" t="n">
        <v>47.18</v>
      </c>
      <c r="C79" s="10" t="n">
        <v>47.13</v>
      </c>
      <c r="D79" s="10" t="n">
        <v>47.76</v>
      </c>
      <c r="E79" s="10" t="n">
        <v>47.47</v>
      </c>
      <c r="F79" s="10" t="n">
        <v>47.6</v>
      </c>
      <c r="G79" s="4"/>
      <c r="H79" s="9" t="n">
        <f aca="false">AVERAGE(B79:F79)</f>
        <v>47.428</v>
      </c>
      <c r="I79" s="9" t="n">
        <f aca="false">STDEV(B79:F79)</f>
        <v>0.270129598526336</v>
      </c>
      <c r="J79" s="9" t="n">
        <f aca="false">100*I79/H79</f>
        <v>0.569557220473847</v>
      </c>
    </row>
    <row r="80" customFormat="false" ht="15.75" hidden="false" customHeight="true" outlineLevel="0" collapsed="false">
      <c r="A80" s="8" t="s">
        <v>13</v>
      </c>
      <c r="B80" s="10" t="n">
        <v>77.96</v>
      </c>
      <c r="C80" s="10" t="n">
        <v>77.58</v>
      </c>
      <c r="D80" s="10" t="n">
        <v>77.75</v>
      </c>
      <c r="E80" s="10" t="n">
        <v>77.96</v>
      </c>
      <c r="F80" s="10" t="n">
        <v>77.88</v>
      </c>
      <c r="G80" s="4"/>
      <c r="H80" s="9" t="n">
        <f aca="false">AVERAGE(B80:F80)</f>
        <v>77.826</v>
      </c>
      <c r="I80" s="9" t="n">
        <f aca="false">STDEV(B80:F80)</f>
        <v>0.162111073033273</v>
      </c>
      <c r="J80" s="9" t="n">
        <f aca="false">100*I80/H80</f>
        <v>0.2082993768577</v>
      </c>
    </row>
    <row r="81" customFormat="false" ht="15.75" hidden="false" customHeight="true" outlineLevel="0" collapsed="false">
      <c r="A81" s="8" t="s">
        <v>14</v>
      </c>
      <c r="B81" s="10" t="n">
        <v>154.23</v>
      </c>
      <c r="C81" s="10" t="n">
        <v>148.2</v>
      </c>
      <c r="D81" s="10" t="n">
        <v>142.11</v>
      </c>
      <c r="E81" s="10" t="n">
        <v>153.91</v>
      </c>
      <c r="F81" s="10" t="n">
        <v>148.17</v>
      </c>
      <c r="G81" s="4"/>
      <c r="H81" s="9" t="n">
        <f aca="false">AVERAGE(B81:F81)</f>
        <v>149.324</v>
      </c>
      <c r="I81" s="9" t="n">
        <f aca="false">STDEV(B81:F81)</f>
        <v>4.9934236751952</v>
      </c>
      <c r="J81" s="9" t="n">
        <f aca="false">100*I81/H81</f>
        <v>3.34401949800112</v>
      </c>
    </row>
    <row r="82" customFormat="false" ht="15.75" hidden="false" customHeight="true" outlineLevel="0" collapsed="false">
      <c r="A82" s="8" t="s">
        <v>15</v>
      </c>
      <c r="B82" s="10" t="n">
        <v>249.56</v>
      </c>
      <c r="C82" s="10" t="n">
        <v>252.55</v>
      </c>
      <c r="D82" s="10" t="n">
        <v>270.35</v>
      </c>
      <c r="E82" s="10" t="n">
        <v>259.19</v>
      </c>
      <c r="F82" s="10" t="n">
        <v>260.64</v>
      </c>
      <c r="G82" s="4"/>
      <c r="H82" s="9" t="n">
        <f aca="false">AVERAGE(B82:F82)</f>
        <v>258.458</v>
      </c>
      <c r="I82" s="9" t="n">
        <f aca="false">STDEV(B82:F82)</f>
        <v>8.07458172291296</v>
      </c>
      <c r="J82" s="9" t="n">
        <f aca="false">100*I82/H82</f>
        <v>3.12413688990589</v>
      </c>
    </row>
    <row r="83" customFormat="false" ht="15.75" hidden="false" customHeight="true" outlineLevel="0" collapsed="false">
      <c r="A83" s="8" t="s">
        <v>16</v>
      </c>
      <c r="B83" s="10" t="n">
        <v>626.93</v>
      </c>
      <c r="C83" s="10" t="n">
        <v>635.78</v>
      </c>
      <c r="D83" s="10" t="n">
        <v>624.21</v>
      </c>
      <c r="E83" s="10" t="n">
        <v>623.63</v>
      </c>
      <c r="F83" s="10" t="n">
        <v>627.91</v>
      </c>
      <c r="G83" s="4"/>
      <c r="H83" s="9" t="n">
        <f aca="false">AVERAGE(B83:F83)</f>
        <v>627.692</v>
      </c>
      <c r="I83" s="9" t="n">
        <f aca="false">STDEV(B83:F83)</f>
        <v>4.86487615464154</v>
      </c>
      <c r="J83" s="9" t="n">
        <f aca="false">100*I83/H83</f>
        <v>0.775041924166875</v>
      </c>
    </row>
    <row r="84" customFormat="false" ht="15.75" hidden="false" customHeight="true" outlineLevel="0" collapsed="false">
      <c r="A84" s="6" t="s">
        <v>17</v>
      </c>
      <c r="B84" s="10" t="n">
        <v>1405.56</v>
      </c>
      <c r="C84" s="10" t="n">
        <v>1409.75</v>
      </c>
      <c r="D84" s="10" t="n">
        <v>1405.43</v>
      </c>
      <c r="E84" s="10" t="n">
        <v>1408.62</v>
      </c>
      <c r="F84" s="10" t="n">
        <v>1415.86</v>
      </c>
      <c r="G84" s="4"/>
      <c r="H84" s="9" t="n">
        <f aca="false">AVERAGE(B84:F84)</f>
        <v>1409.044</v>
      </c>
      <c r="I84" s="9" t="n">
        <f aca="false">STDEV(B84:F84)</f>
        <v>4.2525086713609</v>
      </c>
      <c r="J84" s="9" t="n">
        <f aca="false">100*I84/H84</f>
        <v>0.301800985019694</v>
      </c>
    </row>
    <row r="85" customFormat="false" ht="15.75" hidden="false" customHeight="true" outlineLevel="0" collapsed="false">
      <c r="A85" s="8"/>
      <c r="B85" s="10"/>
      <c r="C85" s="10"/>
      <c r="D85" s="10"/>
      <c r="E85" s="10"/>
      <c r="F85" s="10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7" t="s">
        <v>3</v>
      </c>
      <c r="I91" s="7" t="s">
        <v>4</v>
      </c>
      <c r="J91" s="7" t="s">
        <v>5</v>
      </c>
    </row>
    <row r="92" customFormat="false" ht="15.75" hidden="false" customHeight="true" outlineLevel="0" collapsed="false">
      <c r="A92" s="8" t="n">
        <v>1</v>
      </c>
      <c r="B92" s="4" t="n">
        <v>9.53</v>
      </c>
      <c r="C92" s="4" t="n">
        <v>9.72</v>
      </c>
      <c r="D92" s="4" t="n">
        <v>9.74</v>
      </c>
      <c r="E92" s="4" t="n">
        <v>9.7</v>
      </c>
      <c r="F92" s="4" t="n">
        <v>9.72</v>
      </c>
      <c r="G92" s="4"/>
      <c r="H92" s="9" t="n">
        <f aca="false">AVERAGE(B92:F92)</f>
        <v>9.682</v>
      </c>
      <c r="I92" s="9" t="n">
        <f aca="false">STDEV(B92:F92)</f>
        <v>0.0861394218694325</v>
      </c>
      <c r="J92" s="9" t="n">
        <f aca="false">100*I92/H92</f>
        <v>0.889686241163319</v>
      </c>
    </row>
    <row r="93" customFormat="false" ht="15.75" hidden="false" customHeight="true" outlineLevel="0" collapsed="false">
      <c r="A93" s="8" t="n">
        <v>2</v>
      </c>
      <c r="B93" s="4" t="n">
        <v>8.86</v>
      </c>
      <c r="C93" s="4" t="n">
        <v>8.87</v>
      </c>
      <c r="D93" s="4" t="n">
        <v>8.9</v>
      </c>
      <c r="E93" s="4" t="n">
        <v>8.94</v>
      </c>
      <c r="F93" s="4" t="n">
        <v>8.86</v>
      </c>
      <c r="G93" s="4"/>
      <c r="H93" s="9" t="n">
        <f aca="false">AVERAGE(B93:F93)</f>
        <v>8.886</v>
      </c>
      <c r="I93" s="9" t="n">
        <f aca="false">STDEV(B93:F93)</f>
        <v>0.0343511280746355</v>
      </c>
      <c r="J93" s="9" t="n">
        <f aca="false">100*I93/H93</f>
        <v>0.386575827983744</v>
      </c>
    </row>
    <row r="94" customFormat="false" ht="15.75" hidden="false" customHeight="true" outlineLevel="0" collapsed="false">
      <c r="A94" s="8" t="n">
        <v>4</v>
      </c>
      <c r="B94" s="4" t="n">
        <v>8.79</v>
      </c>
      <c r="C94" s="4" t="n">
        <v>8.8</v>
      </c>
      <c r="D94" s="4" t="n">
        <v>8.81</v>
      </c>
      <c r="E94" s="4" t="n">
        <v>8.9</v>
      </c>
      <c r="F94" s="4" t="n">
        <v>8.8</v>
      </c>
      <c r="G94" s="4"/>
      <c r="H94" s="9" t="n">
        <f aca="false">AVERAGE(B94:F94)</f>
        <v>8.82</v>
      </c>
      <c r="I94" s="9" t="n">
        <f aca="false">STDEV(B94:F94)</f>
        <v>0.0452769256906872</v>
      </c>
      <c r="J94" s="9" t="n">
        <f aca="false">100*I94/H94</f>
        <v>0.513343828692599</v>
      </c>
    </row>
    <row r="95" customFormat="false" ht="15.75" hidden="false" customHeight="true" outlineLevel="0" collapsed="false">
      <c r="A95" s="8" t="n">
        <v>8</v>
      </c>
      <c r="B95" s="4" t="n">
        <v>9.08</v>
      </c>
      <c r="C95" s="4" t="n">
        <v>8.77</v>
      </c>
      <c r="D95" s="4" t="n">
        <v>8.82</v>
      </c>
      <c r="E95" s="4" t="n">
        <v>8.88</v>
      </c>
      <c r="F95" s="4" t="n">
        <v>8.79</v>
      </c>
      <c r="G95" s="4"/>
      <c r="H95" s="9" t="n">
        <f aca="false">AVERAGE(B95:F95)</f>
        <v>8.868</v>
      </c>
      <c r="I95" s="9" t="n">
        <f aca="false">STDEV(B95:F95)</f>
        <v>0.125578660607605</v>
      </c>
      <c r="J95" s="9" t="n">
        <f aca="false">100*I95/H95</f>
        <v>1.4160877380199</v>
      </c>
    </row>
    <row r="96" customFormat="false" ht="15.75" hidden="false" customHeight="true" outlineLevel="0" collapsed="false">
      <c r="A96" s="8" t="n">
        <v>16</v>
      </c>
      <c r="B96" s="4" t="n">
        <v>8.7</v>
      </c>
      <c r="C96" s="4" t="n">
        <v>8.77</v>
      </c>
      <c r="D96" s="4" t="n">
        <v>8.71</v>
      </c>
      <c r="E96" s="4" t="n">
        <v>8.81</v>
      </c>
      <c r="F96" s="4" t="n">
        <v>8.67</v>
      </c>
      <c r="G96" s="4"/>
      <c r="H96" s="9" t="n">
        <f aca="false">AVERAGE(B96:F96)</f>
        <v>8.732</v>
      </c>
      <c r="I96" s="9" t="n">
        <f aca="false">STDEV(B96:F96)</f>
        <v>0.0567450438364446</v>
      </c>
      <c r="J96" s="9" t="n">
        <f aca="false">100*I96/H96</f>
        <v>0.649851624329416</v>
      </c>
    </row>
    <row r="97" customFormat="false" ht="15.75" hidden="false" customHeight="true" outlineLevel="0" collapsed="false">
      <c r="A97" s="8" t="n">
        <v>32</v>
      </c>
      <c r="B97" s="4" t="n">
        <v>8.71</v>
      </c>
      <c r="C97" s="4" t="n">
        <v>8.71</v>
      </c>
      <c r="D97" s="4" t="n">
        <v>8.72</v>
      </c>
      <c r="E97" s="4" t="n">
        <v>8.78</v>
      </c>
      <c r="F97" s="4" t="n">
        <v>8.69</v>
      </c>
      <c r="G97" s="4"/>
      <c r="H97" s="9" t="n">
        <f aca="false">AVERAGE(B97:F97)</f>
        <v>8.722</v>
      </c>
      <c r="I97" s="9" t="n">
        <f aca="false">STDEV(B97:F97)</f>
        <v>0.0342052627529738</v>
      </c>
      <c r="J97" s="9" t="n">
        <f aca="false">100*I97/H97</f>
        <v>0.392172239772688</v>
      </c>
    </row>
    <row r="98" customFormat="false" ht="15.75" hidden="false" customHeight="true" outlineLevel="0" collapsed="false">
      <c r="A98" s="8" t="n">
        <v>64</v>
      </c>
      <c r="B98" s="4" t="n">
        <v>8.75</v>
      </c>
      <c r="C98" s="4" t="n">
        <v>8.73</v>
      </c>
      <c r="D98" s="4" t="n">
        <v>8.76</v>
      </c>
      <c r="E98" s="4" t="n">
        <v>8.81</v>
      </c>
      <c r="F98" s="4" t="n">
        <v>8.73</v>
      </c>
      <c r="G98" s="4"/>
      <c r="H98" s="9" t="n">
        <f aca="false">AVERAGE(B98:F98)</f>
        <v>8.756</v>
      </c>
      <c r="I98" s="9" t="n">
        <f aca="false">STDEV(B98:F98)</f>
        <v>0.03286335345031</v>
      </c>
      <c r="J98" s="9" t="n">
        <f aca="false">100*I98/H98</f>
        <v>0.375323817385907</v>
      </c>
    </row>
    <row r="99" customFormat="false" ht="15.75" hidden="false" customHeight="true" outlineLevel="0" collapsed="false">
      <c r="A99" s="8" t="n">
        <v>128</v>
      </c>
      <c r="B99" s="4" t="n">
        <v>9.17</v>
      </c>
      <c r="C99" s="4" t="n">
        <v>9.2</v>
      </c>
      <c r="D99" s="4" t="n">
        <v>9.25</v>
      </c>
      <c r="E99" s="4" t="n">
        <v>9.31</v>
      </c>
      <c r="F99" s="4" t="n">
        <v>9.14</v>
      </c>
      <c r="G99" s="4"/>
      <c r="H99" s="9" t="n">
        <f aca="false">AVERAGE(B99:F99)</f>
        <v>9.214</v>
      </c>
      <c r="I99" s="9" t="n">
        <f aca="false">STDEV(B99:F99)</f>
        <v>0.0673052746818554</v>
      </c>
      <c r="J99" s="9" t="n">
        <f aca="false">100*I99/H99</f>
        <v>0.730467491663289</v>
      </c>
    </row>
    <row r="100" customFormat="false" ht="15.75" hidden="false" customHeight="true" outlineLevel="0" collapsed="false">
      <c r="A100" s="8" t="n">
        <v>256</v>
      </c>
      <c r="B100" s="10" t="n">
        <v>9.35</v>
      </c>
      <c r="C100" s="10" t="n">
        <v>9.3</v>
      </c>
      <c r="D100" s="10" t="n">
        <v>9.33</v>
      </c>
      <c r="E100" s="10" t="n">
        <v>9.35</v>
      </c>
      <c r="F100" s="10" t="n">
        <v>9.26</v>
      </c>
      <c r="G100" s="4"/>
      <c r="H100" s="9" t="n">
        <f aca="false">AVERAGE(B100:F100)</f>
        <v>9.318</v>
      </c>
      <c r="I100" s="9" t="n">
        <f aca="false">STDEV(B100:F100)</f>
        <v>0.0383405790253615</v>
      </c>
      <c r="J100" s="9" t="n">
        <f aca="false">100*I100/H100</f>
        <v>0.411467901109267</v>
      </c>
    </row>
    <row r="101" customFormat="false" ht="15.75" hidden="false" customHeight="true" outlineLevel="0" collapsed="false">
      <c r="A101" s="8" t="n">
        <v>512</v>
      </c>
      <c r="B101" s="10" t="n">
        <v>9.49</v>
      </c>
      <c r="C101" s="10" t="n">
        <v>9.48</v>
      </c>
      <c r="D101" s="10" t="n">
        <v>9.49</v>
      </c>
      <c r="E101" s="10" t="n">
        <v>9.51</v>
      </c>
      <c r="F101" s="10" t="n">
        <v>9.5</v>
      </c>
      <c r="G101" s="4"/>
      <c r="H101" s="9" t="n">
        <f aca="false">AVERAGE(B101:F101)</f>
        <v>9.494</v>
      </c>
      <c r="I101" s="9" t="n">
        <f aca="false">STDEV(B101:F101)</f>
        <v>0.0114017542509911</v>
      </c>
      <c r="J101" s="9" t="n">
        <f aca="false">100*I101/H101</f>
        <v>0.120094314840859</v>
      </c>
    </row>
    <row r="102" customFormat="false" ht="15.75" hidden="false" customHeight="true" outlineLevel="0" collapsed="false">
      <c r="A102" s="8" t="s">
        <v>6</v>
      </c>
      <c r="B102" s="10" t="n">
        <v>9.9</v>
      </c>
      <c r="C102" s="10" t="n">
        <v>9.88</v>
      </c>
      <c r="D102" s="10" t="n">
        <v>9.88</v>
      </c>
      <c r="E102" s="10" t="n">
        <v>9.91</v>
      </c>
      <c r="F102" s="10" t="n">
        <v>9.85</v>
      </c>
      <c r="G102" s="4"/>
      <c r="H102" s="9" t="n">
        <f aca="false">AVERAGE(B102:F102)</f>
        <v>9.884</v>
      </c>
      <c r="I102" s="9" t="n">
        <f aca="false">STDEV(B102:F102)</f>
        <v>0.0230217288664428</v>
      </c>
      <c r="J102" s="9" t="n">
        <f aca="false">100*I102/H102</f>
        <v>0.232919150813869</v>
      </c>
    </row>
    <row r="103" customFormat="false" ht="15.75" hidden="false" customHeight="true" outlineLevel="0" collapsed="false">
      <c r="A103" s="8" t="s">
        <v>7</v>
      </c>
      <c r="B103" s="10" t="n">
        <v>10.97</v>
      </c>
      <c r="C103" s="10" t="n">
        <v>10.92</v>
      </c>
      <c r="D103" s="10" t="n">
        <v>11.01</v>
      </c>
      <c r="E103" s="10" t="n">
        <v>10.99</v>
      </c>
      <c r="F103" s="10" t="n">
        <v>10.95</v>
      </c>
      <c r="G103" s="4"/>
      <c r="H103" s="9" t="n">
        <f aca="false">AVERAGE(B103:F103)</f>
        <v>10.968</v>
      </c>
      <c r="I103" s="9" t="n">
        <f aca="false">STDEV(B103:F103)</f>
        <v>0.0349284983931461</v>
      </c>
      <c r="J103" s="9" t="n">
        <f aca="false">100*I103/H103</f>
        <v>0.318458227508626</v>
      </c>
    </row>
    <row r="104" customFormat="false" ht="15.75" hidden="false" customHeight="true" outlineLevel="0" collapsed="false">
      <c r="A104" s="8" t="s">
        <v>8</v>
      </c>
      <c r="B104" s="10" t="n">
        <v>13.19</v>
      </c>
      <c r="C104" s="10" t="n">
        <v>13.17</v>
      </c>
      <c r="D104" s="10" t="n">
        <v>13.28</v>
      </c>
      <c r="E104" s="10" t="n">
        <v>13.32</v>
      </c>
      <c r="F104" s="10" t="n">
        <v>13.17</v>
      </c>
      <c r="G104" s="4"/>
      <c r="H104" s="9" t="n">
        <f aca="false">AVERAGE(B104:F104)</f>
        <v>13.226</v>
      </c>
      <c r="I104" s="9" t="n">
        <f aca="false">STDEV(B104:F104)</f>
        <v>0.0694982014155763</v>
      </c>
      <c r="J104" s="9" t="n">
        <f aca="false">100*I104/H104</f>
        <v>0.525466516071195</v>
      </c>
    </row>
    <row r="105" customFormat="false" ht="15.75" hidden="false" customHeight="true" outlineLevel="0" collapsed="false">
      <c r="A105" s="8" t="s">
        <v>9</v>
      </c>
      <c r="B105" s="10" t="n">
        <v>15.86</v>
      </c>
      <c r="C105" s="10" t="n">
        <v>15.93</v>
      </c>
      <c r="D105" s="10" t="n">
        <v>15.89</v>
      </c>
      <c r="E105" s="10" t="n">
        <v>15.74</v>
      </c>
      <c r="F105" s="10" t="n">
        <v>15.83</v>
      </c>
      <c r="G105" s="4"/>
      <c r="H105" s="9" t="n">
        <f aca="false">AVERAGE(B105:F105)</f>
        <v>15.85</v>
      </c>
      <c r="I105" s="9" t="n">
        <f aca="false">STDEV(B105:F105)</f>
        <v>0.0717635004720365</v>
      </c>
      <c r="J105" s="9" t="n">
        <f aca="false">100*I105/H105</f>
        <v>0.452766564492344</v>
      </c>
    </row>
    <row r="106" customFormat="false" ht="15.75" hidden="false" customHeight="true" outlineLevel="0" collapsed="false">
      <c r="A106" s="8" t="s">
        <v>10</v>
      </c>
      <c r="B106" s="10" t="n">
        <v>20.52</v>
      </c>
      <c r="C106" s="10" t="n">
        <v>20.62</v>
      </c>
      <c r="D106" s="10" t="n">
        <v>20.62</v>
      </c>
      <c r="E106" s="10" t="n">
        <v>21.03</v>
      </c>
      <c r="F106" s="10" t="n">
        <v>20.16</v>
      </c>
      <c r="G106" s="4"/>
      <c r="H106" s="9" t="n">
        <f aca="false">AVERAGE(B106:F106)</f>
        <v>20.59</v>
      </c>
      <c r="I106" s="9" t="n">
        <f aca="false">STDEV(B106:F106)</f>
        <v>0.310322412983658</v>
      </c>
      <c r="J106" s="9" t="n">
        <f aca="false">100*I106/H106</f>
        <v>1.50715110725429</v>
      </c>
    </row>
    <row r="107" customFormat="false" ht="15.75" hidden="false" customHeight="true" outlineLevel="0" collapsed="false">
      <c r="A107" s="8" t="s">
        <v>11</v>
      </c>
      <c r="B107" s="10" t="n">
        <v>27.98</v>
      </c>
      <c r="C107" s="10" t="n">
        <v>27.97</v>
      </c>
      <c r="D107" s="10" t="n">
        <v>28.08</v>
      </c>
      <c r="E107" s="10" t="n">
        <v>28.03</v>
      </c>
      <c r="F107" s="10" t="n">
        <v>27.81</v>
      </c>
      <c r="G107" s="4"/>
      <c r="H107" s="9" t="n">
        <f aca="false">AVERAGE(B107:F107)</f>
        <v>27.974</v>
      </c>
      <c r="I107" s="9" t="n">
        <f aca="false">STDEV(B107:F107)</f>
        <v>0.101636607578176</v>
      </c>
      <c r="J107" s="9" t="n">
        <f aca="false">100*I107/H107</f>
        <v>0.363325257661312</v>
      </c>
    </row>
    <row r="108" customFormat="false" ht="15.75" hidden="false" customHeight="true" outlineLevel="0" collapsed="false">
      <c r="A108" s="8" t="s">
        <v>12</v>
      </c>
      <c r="B108" s="10" t="n">
        <v>50.75</v>
      </c>
      <c r="C108" s="10" t="n">
        <v>50.67</v>
      </c>
      <c r="D108" s="10" t="n">
        <v>50.69</v>
      </c>
      <c r="E108" s="10" t="n">
        <v>50.99</v>
      </c>
      <c r="F108" s="10" t="n">
        <v>50.99</v>
      </c>
      <c r="G108" s="4"/>
      <c r="H108" s="9" t="n">
        <f aca="false">AVERAGE(B108:F108)</f>
        <v>50.818</v>
      </c>
      <c r="I108" s="9" t="n">
        <f aca="false">STDEV(B108:F108)</f>
        <v>0.159749804381728</v>
      </c>
      <c r="J108" s="9" t="n">
        <f aca="false">100*I108/H108</f>
        <v>0.314356732617828</v>
      </c>
    </row>
    <row r="109" customFormat="false" ht="15.75" hidden="false" customHeight="true" outlineLevel="0" collapsed="false">
      <c r="A109" s="8" t="s">
        <v>13</v>
      </c>
      <c r="B109" s="10" t="n">
        <v>81.25</v>
      </c>
      <c r="C109" s="10" t="n">
        <v>82.66</v>
      </c>
      <c r="D109" s="10" t="n">
        <v>81.4</v>
      </c>
      <c r="E109" s="10" t="n">
        <v>81.52</v>
      </c>
      <c r="F109" s="10" t="n">
        <v>81.26</v>
      </c>
      <c r="G109" s="4"/>
      <c r="H109" s="9" t="n">
        <f aca="false">AVERAGE(B109:F109)</f>
        <v>81.618</v>
      </c>
      <c r="I109" s="9" t="n">
        <f aca="false">STDEV(B109:F109)</f>
        <v>0.592975547556556</v>
      </c>
      <c r="J109" s="9" t="n">
        <f aca="false">100*I109/H109</f>
        <v>0.726525457076326</v>
      </c>
    </row>
    <row r="110" customFormat="false" ht="15.75" hidden="false" customHeight="true" outlineLevel="0" collapsed="false">
      <c r="A110" s="8" t="s">
        <v>14</v>
      </c>
      <c r="B110" s="10" t="n">
        <v>120.83</v>
      </c>
      <c r="C110" s="10" t="n">
        <v>120.69</v>
      </c>
      <c r="D110" s="10" t="n">
        <v>120.49</v>
      </c>
      <c r="E110" s="10" t="n">
        <v>120.67</v>
      </c>
      <c r="F110" s="10" t="n">
        <v>120.62</v>
      </c>
      <c r="G110" s="4"/>
      <c r="H110" s="9" t="n">
        <f aca="false">AVERAGE(B110:F110)</f>
        <v>120.66</v>
      </c>
      <c r="I110" s="9" t="n">
        <f aca="false">STDEV(B110:F110)</f>
        <v>0.122882057274446</v>
      </c>
      <c r="J110" s="9" t="n">
        <f aca="false">100*I110/H110</f>
        <v>0.101841585674164</v>
      </c>
    </row>
    <row r="111" customFormat="false" ht="15.75" hidden="false" customHeight="true" outlineLevel="0" collapsed="false">
      <c r="A111" s="8" t="s">
        <v>15</v>
      </c>
      <c r="B111" s="10" t="n">
        <v>260.71</v>
      </c>
      <c r="C111" s="10" t="n">
        <v>270</v>
      </c>
      <c r="D111" s="10" t="n">
        <v>258.03</v>
      </c>
      <c r="E111" s="10" t="n">
        <v>258.37</v>
      </c>
      <c r="F111" s="10" t="n">
        <v>251.33</v>
      </c>
      <c r="G111" s="4"/>
      <c r="H111" s="9" t="n">
        <f aca="false">AVERAGE(B111:F111)</f>
        <v>259.688</v>
      </c>
      <c r="I111" s="9" t="n">
        <f aca="false">STDEV(B111:F111)</f>
        <v>6.74025370442389</v>
      </c>
      <c r="J111" s="9" t="n">
        <f aca="false">100*I111/H111</f>
        <v>2.59551989480603</v>
      </c>
    </row>
    <row r="112" customFormat="false" ht="15.75" hidden="false" customHeight="true" outlineLevel="0" collapsed="false">
      <c r="A112" s="8" t="s">
        <v>16</v>
      </c>
      <c r="B112" s="10" t="n">
        <v>539.12</v>
      </c>
      <c r="C112" s="10" t="n">
        <v>517.17</v>
      </c>
      <c r="D112" s="10" t="n">
        <v>529.04</v>
      </c>
      <c r="E112" s="10" t="n">
        <v>543.11</v>
      </c>
      <c r="F112" s="10" t="n">
        <v>528.51</v>
      </c>
      <c r="G112" s="4"/>
      <c r="H112" s="9" t="n">
        <f aca="false">AVERAGE(B112:F112)</f>
        <v>531.39</v>
      </c>
      <c r="I112" s="9" t="n">
        <f aca="false">STDEV(B112:F112)</f>
        <v>10.1628809891684</v>
      </c>
      <c r="J112" s="9" t="n">
        <f aca="false">100*I112/H112</f>
        <v>1.91250888973605</v>
      </c>
    </row>
    <row r="113" customFormat="false" ht="15.75" hidden="false" customHeight="true" outlineLevel="0" collapsed="false">
      <c r="A113" s="6" t="s">
        <v>17</v>
      </c>
      <c r="B113" s="10" t="n">
        <v>1229.56</v>
      </c>
      <c r="C113" s="10" t="n">
        <v>1219.41</v>
      </c>
      <c r="D113" s="10" t="n">
        <v>1201.01</v>
      </c>
      <c r="E113" s="10" t="n">
        <v>1215.17</v>
      </c>
      <c r="F113" s="10" t="n">
        <v>1253.23</v>
      </c>
      <c r="G113" s="4"/>
      <c r="H113" s="9" t="n">
        <f aca="false">AVERAGE(B113:F113)</f>
        <v>1223.676</v>
      </c>
      <c r="I113" s="9" t="n">
        <f aca="false">STDEV(B113:F113)</f>
        <v>19.4445282791843</v>
      </c>
      <c r="J113" s="9" t="n">
        <f aca="false">100*I113/H113</f>
        <v>1.58902587606395</v>
      </c>
    </row>
    <row r="114" customFormat="false" ht="15.75" hidden="false" customHeight="true" outlineLevel="0" collapsed="false">
      <c r="B114" s="4"/>
      <c r="C114" s="4"/>
      <c r="D114" s="4"/>
      <c r="E114" s="4"/>
      <c r="F114" s="4"/>
      <c r="G114" s="4"/>
      <c r="H114" s="4"/>
      <c r="I114" s="4"/>
      <c r="J114" s="4"/>
    </row>
    <row r="115" customFormat="false" ht="15.75" hidden="false" customHeight="true" outlineLevel="0" collapsed="false">
      <c r="B115" s="4"/>
      <c r="C115" s="4"/>
      <c r="D115" s="4"/>
      <c r="E115" s="4"/>
      <c r="F115" s="4"/>
      <c r="G115" s="4"/>
      <c r="H115" s="4"/>
      <c r="I115" s="4"/>
      <c r="J115" s="4"/>
    </row>
    <row r="116" customFormat="false" ht="15.75" hidden="false" customHeight="true" outlineLevel="0" collapsed="false">
      <c r="B116" s="4"/>
      <c r="C116" s="4"/>
      <c r="D116" s="4"/>
      <c r="E116" s="4"/>
      <c r="F116" s="4"/>
      <c r="G116" s="4"/>
      <c r="H116" s="4"/>
      <c r="I116" s="4"/>
      <c r="J116" s="4"/>
    </row>
    <row r="117" customFormat="false" ht="15.75" hidden="false" customHeight="true" outlineLevel="0" collapsed="false">
      <c r="B117" s="4"/>
      <c r="C117" s="4"/>
      <c r="D117" s="4"/>
      <c r="E117" s="4"/>
      <c r="F117" s="4"/>
      <c r="G117" s="4"/>
      <c r="H117" s="4"/>
      <c r="I117" s="4"/>
      <c r="J117" s="4"/>
    </row>
    <row r="118" customFormat="false" ht="15.75" hidden="false" customHeight="true" outlineLevel="0" collapsed="false">
      <c r="B118" s="3" t="s">
        <v>21</v>
      </c>
      <c r="C118" s="3"/>
      <c r="D118" s="3"/>
      <c r="E118" s="3"/>
      <c r="F118" s="3"/>
      <c r="G118" s="3"/>
      <c r="H118" s="3"/>
      <c r="I118" s="3"/>
      <c r="J118" s="4"/>
    </row>
    <row r="119" customFormat="false" ht="15.75" hidden="false" customHeight="true" outlineLevel="0" collapsed="false">
      <c r="A119" s="5" t="s">
        <v>1</v>
      </c>
      <c r="B119" s="6" t="n">
        <v>1</v>
      </c>
      <c r="C119" s="1" t="n">
        <v>2</v>
      </c>
      <c r="D119" s="1" t="n">
        <v>3</v>
      </c>
      <c r="E119" s="6" t="n">
        <v>4</v>
      </c>
      <c r="F119" s="1" t="n">
        <v>5</v>
      </c>
      <c r="G119" s="4"/>
      <c r="H119" s="4"/>
      <c r="I119" s="4"/>
      <c r="J119" s="4"/>
    </row>
    <row r="120" customFormat="false" ht="15.75" hidden="false" customHeight="true" outlineLevel="0" collapsed="false">
      <c r="A120" s="5"/>
      <c r="B120" s="4" t="s">
        <v>2</v>
      </c>
      <c r="C120" s="4" t="s">
        <v>2</v>
      </c>
      <c r="D120" s="4" t="s">
        <v>2</v>
      </c>
      <c r="E120" s="4" t="s">
        <v>2</v>
      </c>
      <c r="F120" s="4" t="s">
        <v>2</v>
      </c>
      <c r="G120" s="4"/>
      <c r="H120" s="7" t="s">
        <v>3</v>
      </c>
      <c r="I120" s="7" t="s">
        <v>4</v>
      </c>
      <c r="J120" s="7" t="s">
        <v>5</v>
      </c>
    </row>
    <row r="121" customFormat="false" ht="15.75" hidden="false" customHeight="true" outlineLevel="0" collapsed="false">
      <c r="A121" s="8" t="n">
        <v>1</v>
      </c>
      <c r="B121" s="4" t="n">
        <v>9.58</v>
      </c>
      <c r="C121" s="4" t="n">
        <v>9.5</v>
      </c>
      <c r="D121" s="4" t="n">
        <v>9.8</v>
      </c>
      <c r="E121" s="4" t="n">
        <v>9.79</v>
      </c>
      <c r="F121" s="4" t="n">
        <v>9.81</v>
      </c>
      <c r="G121" s="4"/>
      <c r="H121" s="9" t="n">
        <f aca="false">AVERAGE(B121:F121)</f>
        <v>9.696</v>
      </c>
      <c r="I121" s="9" t="n">
        <f aca="false">STDEV(B121:F121)</f>
        <v>0.145361618042728</v>
      </c>
      <c r="J121" s="9" t="n">
        <f aca="false">100*I121/H121</f>
        <v>1.49919160522616</v>
      </c>
    </row>
    <row r="122" customFormat="false" ht="15.75" hidden="false" customHeight="true" outlineLevel="0" collapsed="false">
      <c r="A122" s="8" t="n">
        <v>2</v>
      </c>
      <c r="B122" s="4" t="n">
        <v>8.87</v>
      </c>
      <c r="C122" s="4" t="n">
        <v>8.92</v>
      </c>
      <c r="D122" s="4" t="n">
        <v>8.98</v>
      </c>
      <c r="E122" s="4" t="n">
        <v>8.91</v>
      </c>
      <c r="F122" s="4" t="n">
        <v>8.95</v>
      </c>
      <c r="G122" s="4"/>
      <c r="H122" s="9" t="n">
        <f aca="false">AVERAGE(B122:F122)</f>
        <v>8.926</v>
      </c>
      <c r="I122" s="9" t="n">
        <f aca="false">STDEV(B122:F122)</f>
        <v>0.0415932686861711</v>
      </c>
      <c r="J122" s="9" t="n">
        <f aca="false">100*I122/H122</f>
        <v>0.465978811182737</v>
      </c>
    </row>
    <row r="123" customFormat="false" ht="15.75" hidden="false" customHeight="true" outlineLevel="0" collapsed="false">
      <c r="A123" s="8" t="n">
        <v>4</v>
      </c>
      <c r="B123" s="4" t="n">
        <v>8.82</v>
      </c>
      <c r="C123" s="4" t="n">
        <v>8.87</v>
      </c>
      <c r="D123" s="4" t="n">
        <v>8.94</v>
      </c>
      <c r="E123" s="4" t="n">
        <v>8.84</v>
      </c>
      <c r="F123" s="4" t="n">
        <v>8.89</v>
      </c>
      <c r="G123" s="4"/>
      <c r="H123" s="9" t="n">
        <f aca="false">AVERAGE(B123:F123)</f>
        <v>8.872</v>
      </c>
      <c r="I123" s="9" t="n">
        <f aca="false">STDEV(B123:F123)</f>
        <v>0.0465832587954083</v>
      </c>
      <c r="J123" s="9" t="n">
        <f aca="false">100*I123/H123</f>
        <v>0.525059274069074</v>
      </c>
    </row>
    <row r="124" customFormat="false" ht="15.75" hidden="false" customHeight="true" outlineLevel="0" collapsed="false">
      <c r="A124" s="8" t="n">
        <v>8</v>
      </c>
      <c r="B124" s="4" t="n">
        <v>8.8</v>
      </c>
      <c r="C124" s="4" t="n">
        <v>8.83</v>
      </c>
      <c r="D124" s="4" t="n">
        <v>8.9</v>
      </c>
      <c r="E124" s="4" t="n">
        <v>8.85</v>
      </c>
      <c r="F124" s="4" t="n">
        <v>8.87</v>
      </c>
      <c r="G124" s="4"/>
      <c r="H124" s="9" t="n">
        <f aca="false">AVERAGE(B124:F124)</f>
        <v>8.85</v>
      </c>
      <c r="I124" s="9" t="n">
        <f aca="false">STDEV(B124:F124)</f>
        <v>0.0380788655293193</v>
      </c>
      <c r="J124" s="9" t="n">
        <f aca="false">100*I124/H124</f>
        <v>0.430269666997958</v>
      </c>
    </row>
    <row r="125" customFormat="false" ht="15.75" hidden="false" customHeight="true" outlineLevel="0" collapsed="false">
      <c r="A125" s="8" t="n">
        <v>16</v>
      </c>
      <c r="B125" s="4" t="n">
        <v>8.71</v>
      </c>
      <c r="C125" s="4" t="n">
        <v>8.78</v>
      </c>
      <c r="D125" s="4" t="n">
        <v>8.78</v>
      </c>
      <c r="E125" s="4" t="n">
        <v>8.78</v>
      </c>
      <c r="F125" s="4" t="n">
        <v>8.76</v>
      </c>
      <c r="G125" s="4"/>
      <c r="H125" s="9" t="n">
        <f aca="false">AVERAGE(B125:F125)</f>
        <v>8.762</v>
      </c>
      <c r="I125" s="9" t="n">
        <f aca="false">STDEV(B125:F125)</f>
        <v>0.0303315017762056</v>
      </c>
      <c r="J125" s="9" t="n">
        <f aca="false">100*I125/H125</f>
        <v>0.346170985804674</v>
      </c>
    </row>
    <row r="126" customFormat="false" ht="15.75" hidden="false" customHeight="true" outlineLevel="0" collapsed="false">
      <c r="A126" s="8" t="n">
        <v>32</v>
      </c>
      <c r="B126" s="4" t="n">
        <v>8.72</v>
      </c>
      <c r="C126" s="4" t="n">
        <v>8.79</v>
      </c>
      <c r="D126" s="4" t="n">
        <v>8.82</v>
      </c>
      <c r="E126" s="4" t="n">
        <v>8.78</v>
      </c>
      <c r="F126" s="4" t="n">
        <v>8.79</v>
      </c>
      <c r="G126" s="4"/>
      <c r="H126" s="9" t="n">
        <f aca="false">AVERAGE(B126:F126)</f>
        <v>8.78</v>
      </c>
      <c r="I126" s="9" t="n">
        <f aca="false">STDEV(B126:F126)</f>
        <v>0.0367423461417474</v>
      </c>
      <c r="J126" s="9" t="n">
        <f aca="false">100*I126/H126</f>
        <v>0.41847774648915</v>
      </c>
    </row>
    <row r="127" customFormat="false" ht="15.75" hidden="false" customHeight="true" outlineLevel="0" collapsed="false">
      <c r="A127" s="8" t="n">
        <v>64</v>
      </c>
      <c r="B127" s="4" t="n">
        <v>8.7</v>
      </c>
      <c r="C127" s="4" t="n">
        <v>8.78</v>
      </c>
      <c r="D127" s="4" t="n">
        <v>8.8</v>
      </c>
      <c r="E127" s="4" t="n">
        <v>8.86</v>
      </c>
      <c r="F127" s="4" t="n">
        <v>8.81</v>
      </c>
      <c r="G127" s="4"/>
      <c r="H127" s="9" t="n">
        <f aca="false">AVERAGE(B127:F127)</f>
        <v>8.79</v>
      </c>
      <c r="I127" s="9" t="n">
        <f aca="false">STDEV(B127:F127)</f>
        <v>0.0583095189484532</v>
      </c>
      <c r="J127" s="9" t="n">
        <f aca="false">100*I127/H127</f>
        <v>0.663361990312323</v>
      </c>
    </row>
    <row r="128" customFormat="false" ht="15.75" hidden="false" customHeight="true" outlineLevel="0" collapsed="false">
      <c r="A128" s="8" t="n">
        <v>128</v>
      </c>
      <c r="B128" s="4" t="n">
        <v>9.21</v>
      </c>
      <c r="C128" s="4" t="n">
        <v>9.18</v>
      </c>
      <c r="D128" s="4" t="n">
        <v>9.22</v>
      </c>
      <c r="E128" s="4" t="n">
        <v>9.19</v>
      </c>
      <c r="F128" s="4" t="n">
        <v>9.21</v>
      </c>
      <c r="G128" s="4"/>
      <c r="H128" s="9" t="n">
        <f aca="false">AVERAGE(B128:F128)</f>
        <v>9.202</v>
      </c>
      <c r="I128" s="9" t="n">
        <f aca="false">STDEV(B128:F128)</f>
        <v>0.0164316767251556</v>
      </c>
      <c r="J128" s="9" t="n">
        <f aca="false">100*I128/H128</f>
        <v>0.178566363020599</v>
      </c>
    </row>
    <row r="129" customFormat="false" ht="15.75" hidden="false" customHeight="true" outlineLevel="0" collapsed="false">
      <c r="A129" s="8" t="n">
        <v>256</v>
      </c>
      <c r="B129" s="10" t="n">
        <v>9.26</v>
      </c>
      <c r="C129" s="10" t="n">
        <v>9.27</v>
      </c>
      <c r="D129" s="10" t="n">
        <v>9.37</v>
      </c>
      <c r="E129" s="10" t="n">
        <v>9.34</v>
      </c>
      <c r="F129" s="10" t="n">
        <v>9.33</v>
      </c>
      <c r="G129" s="4"/>
      <c r="H129" s="9" t="n">
        <f aca="false">AVERAGE(B129:F129)</f>
        <v>9.314</v>
      </c>
      <c r="I129" s="9" t="n">
        <f aca="false">STDEV(B129:F129)</f>
        <v>0.0472228758124703</v>
      </c>
      <c r="J129" s="9" t="n">
        <f aca="false">100*I129/H129</f>
        <v>0.507009617913574</v>
      </c>
    </row>
    <row r="130" customFormat="false" ht="15.75" hidden="false" customHeight="true" outlineLevel="0" collapsed="false">
      <c r="A130" s="8" t="n">
        <v>512</v>
      </c>
      <c r="B130" s="10" t="n">
        <v>9.47</v>
      </c>
      <c r="C130" s="10" t="n">
        <v>9.41</v>
      </c>
      <c r="D130" s="10" t="n">
        <v>9.47</v>
      </c>
      <c r="E130" s="10" t="n">
        <v>9.58</v>
      </c>
      <c r="F130" s="10" t="n">
        <v>9.5</v>
      </c>
      <c r="G130" s="4"/>
      <c r="H130" s="9" t="n">
        <f aca="false">AVERAGE(B130:F130)</f>
        <v>9.486</v>
      </c>
      <c r="I130" s="9" t="n">
        <f aca="false">STDEV(B130:F130)</f>
        <v>0.0618869937870631</v>
      </c>
      <c r="J130" s="9" t="n">
        <f aca="false">100*I130/H130</f>
        <v>0.65240347656613</v>
      </c>
    </row>
    <row r="131" customFormat="false" ht="15.75" hidden="false" customHeight="true" outlineLevel="0" collapsed="false">
      <c r="A131" s="8" t="s">
        <v>6</v>
      </c>
      <c r="B131" s="10" t="n">
        <v>9.86</v>
      </c>
      <c r="C131" s="10" t="n">
        <v>9.86</v>
      </c>
      <c r="D131" s="10" t="n">
        <v>9.89</v>
      </c>
      <c r="E131" s="10" t="n">
        <v>9.85</v>
      </c>
      <c r="F131" s="10" t="n">
        <v>9.88</v>
      </c>
      <c r="G131" s="4"/>
      <c r="H131" s="9" t="n">
        <f aca="false">AVERAGE(B131:F131)</f>
        <v>9.868</v>
      </c>
      <c r="I131" s="9" t="n">
        <f aca="false">STDEV(B131:F131)</f>
        <v>0.0164316767251556</v>
      </c>
      <c r="J131" s="9" t="n">
        <f aca="false">100*I131/H131</f>
        <v>0.166514762111426</v>
      </c>
    </row>
    <row r="132" customFormat="false" ht="15.75" hidden="false" customHeight="true" outlineLevel="0" collapsed="false">
      <c r="A132" s="8" t="s">
        <v>7</v>
      </c>
      <c r="B132" s="10" t="n">
        <v>10.97</v>
      </c>
      <c r="C132" s="10" t="n">
        <v>10.88</v>
      </c>
      <c r="D132" s="10" t="n">
        <v>11</v>
      </c>
      <c r="E132" s="10" t="n">
        <v>10.96</v>
      </c>
      <c r="F132" s="10" t="n">
        <v>10.98</v>
      </c>
      <c r="G132" s="4"/>
      <c r="H132" s="9" t="n">
        <f aca="false">AVERAGE(B132:F132)</f>
        <v>10.958</v>
      </c>
      <c r="I132" s="9" t="n">
        <f aca="false">STDEV(B132:F132)</f>
        <v>0.0460434577328851</v>
      </c>
      <c r="J132" s="9" t="n">
        <f aca="false">100*I132/H132</f>
        <v>0.42018121676296</v>
      </c>
    </row>
    <row r="133" customFormat="false" ht="15.75" hidden="false" customHeight="true" outlineLevel="0" collapsed="false">
      <c r="A133" s="8" t="s">
        <v>8</v>
      </c>
      <c r="B133" s="10" t="n">
        <v>13.2</v>
      </c>
      <c r="C133" s="10" t="n">
        <v>13.33</v>
      </c>
      <c r="D133" s="10" t="n">
        <v>13.5</v>
      </c>
      <c r="E133" s="10" t="n">
        <v>13.25</v>
      </c>
      <c r="F133" s="10" t="n">
        <v>13.28</v>
      </c>
      <c r="G133" s="4"/>
      <c r="H133" s="9" t="n">
        <f aca="false">AVERAGE(B133:F133)</f>
        <v>13.312</v>
      </c>
      <c r="I133" s="9" t="n">
        <f aca="false">STDEV(B133:F133)</f>
        <v>0.115195486022674</v>
      </c>
      <c r="J133" s="9" t="n">
        <f aca="false">100*I133/H133</f>
        <v>0.865350706300134</v>
      </c>
    </row>
    <row r="134" customFormat="false" ht="15.75" hidden="false" customHeight="true" outlineLevel="0" collapsed="false">
      <c r="A134" s="8" t="s">
        <v>9</v>
      </c>
      <c r="B134" s="10" t="n">
        <v>15.83</v>
      </c>
      <c r="C134" s="10" t="n">
        <v>15.88</v>
      </c>
      <c r="D134" s="10" t="n">
        <v>16.35</v>
      </c>
      <c r="E134" s="10" t="n">
        <v>15.88</v>
      </c>
      <c r="F134" s="10" t="n">
        <v>15.84</v>
      </c>
      <c r="G134" s="4"/>
      <c r="H134" s="9" t="n">
        <f aca="false">AVERAGE(B134:F134)</f>
        <v>15.956</v>
      </c>
      <c r="I134" s="9" t="n">
        <f aca="false">STDEV(B134:F134)</f>
        <v>0.221427188935777</v>
      </c>
      <c r="J134" s="9" t="n">
        <f aca="false">100*I134/H134</f>
        <v>1.38773620541349</v>
      </c>
    </row>
    <row r="135" customFormat="false" ht="15.75" hidden="false" customHeight="true" outlineLevel="0" collapsed="false">
      <c r="A135" s="8" t="s">
        <v>10</v>
      </c>
      <c r="B135" s="10" t="n">
        <v>20.63</v>
      </c>
      <c r="C135" s="10" t="n">
        <v>20.24</v>
      </c>
      <c r="D135" s="10" t="n">
        <v>22.53</v>
      </c>
      <c r="E135" s="10" t="n">
        <v>20.3</v>
      </c>
      <c r="F135" s="10" t="n">
        <v>20.43</v>
      </c>
      <c r="G135" s="4"/>
      <c r="H135" s="9" t="n">
        <f aca="false">AVERAGE(B135:F135)</f>
        <v>20.826</v>
      </c>
      <c r="I135" s="9" t="n">
        <f aca="false">STDEV(B135:F135)</f>
        <v>0.964225077458578</v>
      </c>
      <c r="J135" s="9" t="n">
        <f aca="false">100*I135/H135</f>
        <v>4.62991010015643</v>
      </c>
    </row>
    <row r="136" customFormat="false" ht="15.75" hidden="false" customHeight="true" outlineLevel="0" collapsed="false">
      <c r="A136" s="8" t="s">
        <v>11</v>
      </c>
      <c r="B136" s="10" t="n">
        <v>28.24</v>
      </c>
      <c r="C136" s="10" t="n">
        <v>27.87</v>
      </c>
      <c r="D136" s="10" t="n">
        <v>28.11</v>
      </c>
      <c r="E136" s="10" t="n">
        <v>27.9</v>
      </c>
      <c r="F136" s="10" t="n">
        <v>27.95</v>
      </c>
      <c r="G136" s="4"/>
      <c r="H136" s="9" t="n">
        <f aca="false">AVERAGE(B136:F136)</f>
        <v>28.014</v>
      </c>
      <c r="I136" s="9" t="n">
        <f aca="false">STDEV(B136:F136)</f>
        <v>0.156620560591513</v>
      </c>
      <c r="J136" s="9" t="n">
        <f aca="false">100*I136/H136</f>
        <v>0.559079605167106</v>
      </c>
    </row>
    <row r="137" customFormat="false" ht="15.75" hidden="false" customHeight="true" outlineLevel="0" collapsed="false">
      <c r="A137" s="8" t="s">
        <v>12</v>
      </c>
      <c r="B137" s="10" t="n">
        <v>50.95</v>
      </c>
      <c r="C137" s="10" t="n">
        <v>50.81</v>
      </c>
      <c r="D137" s="10" t="n">
        <v>50.9</v>
      </c>
      <c r="E137" s="10" t="n">
        <v>50.71</v>
      </c>
      <c r="F137" s="10" t="n">
        <v>50.81</v>
      </c>
      <c r="G137" s="4"/>
      <c r="H137" s="9" t="n">
        <f aca="false">AVERAGE(B137:F137)</f>
        <v>50.836</v>
      </c>
      <c r="I137" s="9" t="n">
        <f aca="false">STDEV(B137:F137)</f>
        <v>0.0926282894152753</v>
      </c>
      <c r="J137" s="9" t="n">
        <f aca="false">100*I137/H137</f>
        <v>0.182210027176165</v>
      </c>
    </row>
    <row r="138" customFormat="false" ht="15.75" hidden="false" customHeight="true" outlineLevel="0" collapsed="false">
      <c r="A138" s="8" t="s">
        <v>13</v>
      </c>
      <c r="B138" s="10" t="n">
        <v>81.74</v>
      </c>
      <c r="C138" s="10" t="n">
        <v>81.85</v>
      </c>
      <c r="D138" s="10" t="n">
        <v>83.79</v>
      </c>
      <c r="E138" s="10" t="n">
        <v>81.33</v>
      </c>
      <c r="F138" s="10" t="n">
        <v>81.82</v>
      </c>
      <c r="G138" s="4"/>
      <c r="H138" s="9" t="n">
        <f aca="false">AVERAGE(B138:F138)</f>
        <v>82.106</v>
      </c>
      <c r="I138" s="9" t="n">
        <f aca="false">STDEV(B138:F138)</f>
        <v>0.964276931176936</v>
      </c>
      <c r="J138" s="9" t="n">
        <f aca="false">100*I138/H138</f>
        <v>1.17442931232423</v>
      </c>
    </row>
    <row r="139" customFormat="false" ht="15.75" hidden="false" customHeight="true" outlineLevel="0" collapsed="false">
      <c r="A139" s="8" t="s">
        <v>14</v>
      </c>
      <c r="B139" s="10" t="n">
        <v>143.26</v>
      </c>
      <c r="C139" s="10" t="n">
        <v>120.27</v>
      </c>
      <c r="D139" s="10" t="n">
        <v>120.35</v>
      </c>
      <c r="E139" s="10" t="n">
        <v>119.8</v>
      </c>
      <c r="F139" s="10" t="n">
        <v>122.35</v>
      </c>
      <c r="G139" s="4"/>
      <c r="H139" s="9" t="n">
        <f aca="false">AVERAGE(B139:F139)</f>
        <v>125.206</v>
      </c>
      <c r="I139" s="9" t="n">
        <f aca="false">STDEV(B139:F139)</f>
        <v>10.1399373765325</v>
      </c>
      <c r="J139" s="9" t="n">
        <f aca="false">100*I139/H139</f>
        <v>8.09860340281812</v>
      </c>
    </row>
    <row r="140" customFormat="false" ht="15.75" hidden="false" customHeight="true" outlineLevel="0" collapsed="false">
      <c r="A140" s="8" t="s">
        <v>15</v>
      </c>
      <c r="B140" s="10" t="n">
        <v>277.51</v>
      </c>
      <c r="C140" s="10" t="n">
        <v>254.67</v>
      </c>
      <c r="D140" s="10" t="n">
        <v>270.1</v>
      </c>
      <c r="E140" s="10" t="n">
        <v>266.96</v>
      </c>
      <c r="F140" s="10" t="n">
        <v>260.26</v>
      </c>
      <c r="G140" s="4"/>
      <c r="H140" s="9" t="n">
        <f aca="false">AVERAGE(B140:F140)</f>
        <v>265.9</v>
      </c>
      <c r="I140" s="9" t="n">
        <f aca="false">STDEV(B140:F140)</f>
        <v>8.82437249893725</v>
      </c>
      <c r="J140" s="9" t="n">
        <f aca="false">100*I140/H140</f>
        <v>3.31868089467366</v>
      </c>
    </row>
    <row r="141" customFormat="false" ht="15.75" hidden="false" customHeight="true" outlineLevel="0" collapsed="false">
      <c r="A141" s="8" t="s">
        <v>16</v>
      </c>
      <c r="B141" s="10" t="n">
        <v>526.02</v>
      </c>
      <c r="C141" s="10" t="n">
        <v>539.98</v>
      </c>
      <c r="D141" s="10" t="n">
        <v>528.93</v>
      </c>
      <c r="E141" s="10" t="n">
        <v>537.53</v>
      </c>
      <c r="F141" s="10" t="n">
        <v>544.99</v>
      </c>
      <c r="G141" s="4"/>
      <c r="H141" s="9" t="n">
        <f aca="false">AVERAGE(B141:F141)</f>
        <v>535.49</v>
      </c>
      <c r="I141" s="9" t="n">
        <f aca="false">STDEV(B141:F141)</f>
        <v>7.86266812220892</v>
      </c>
      <c r="J141" s="9" t="n">
        <f aca="false">100*I141/H141</f>
        <v>1.46831278309752</v>
      </c>
    </row>
    <row r="142" customFormat="false" ht="15.75" hidden="false" customHeight="true" outlineLevel="0" collapsed="false">
      <c r="A142" s="6" t="s">
        <v>17</v>
      </c>
      <c r="B142" s="10" t="n">
        <v>1236.04</v>
      </c>
      <c r="C142" s="10" t="n">
        <v>1211.13</v>
      </c>
      <c r="D142" s="10" t="n">
        <v>1192.6</v>
      </c>
      <c r="E142" s="10" t="n">
        <v>1218.6</v>
      </c>
      <c r="F142" s="10" t="n">
        <v>1217.65</v>
      </c>
      <c r="G142" s="4"/>
      <c r="H142" s="9" t="n">
        <f aca="false">AVERAGE(B142:F142)</f>
        <v>1215.204</v>
      </c>
      <c r="I142" s="9" t="n">
        <f aca="false">STDEV(B142:F142)</f>
        <v>15.6460292087162</v>
      </c>
      <c r="J142" s="9" t="n">
        <f aca="false">100*I142/H142</f>
        <v>1.28752285284744</v>
      </c>
    </row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</sheetData>
  <mergeCells count="10">
    <mergeCell ref="B2:I2"/>
    <mergeCell ref="A3:A4"/>
    <mergeCell ref="B31:I31"/>
    <mergeCell ref="A32:A33"/>
    <mergeCell ref="B60:I60"/>
    <mergeCell ref="A61:A62"/>
    <mergeCell ref="B89:I89"/>
    <mergeCell ref="A90:A91"/>
    <mergeCell ref="B118:I118"/>
    <mergeCell ref="A119:A1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4.515625" defaultRowHeight="15" zeroHeight="false" outlineLevelRow="0" outlineLevelCol="0"/>
  <cols>
    <col collapsed="false" customWidth="false" hidden="false" outlineLevel="0" max="1000" min="1" style="1" width="14.5"/>
    <col collapsed="false" customWidth="true" hidden="false" outlineLevel="0" max="1024" min="1001" style="2" width="11.52"/>
  </cols>
  <sheetData>
    <row r="1" customFormat="false" ht="15.75" hidden="false" customHeight="true" outlineLevel="0" collapsed="false">
      <c r="A1" s="6"/>
      <c r="B1" s="6"/>
      <c r="C1" s="6"/>
      <c r="D1" s="6"/>
    </row>
    <row r="2" customFormat="false" ht="15.75" hidden="false" customHeight="true" outlineLevel="0" collapsed="false">
      <c r="A2" s="11" t="s">
        <v>22</v>
      </c>
      <c r="B2" s="11"/>
      <c r="C2" s="11"/>
      <c r="D2" s="6"/>
    </row>
    <row r="3" customFormat="false" ht="15.75" hidden="false" customHeight="true" outlineLevel="0" collapsed="false">
      <c r="A3" s="12"/>
      <c r="B3" s="13"/>
      <c r="C3" s="13"/>
      <c r="D3" s="6"/>
    </row>
    <row r="4" customFormat="false" ht="15.75" hidden="false" customHeight="true" outlineLevel="0" collapsed="false">
      <c r="A4" s="14" t="s">
        <v>1</v>
      </c>
      <c r="B4" s="15" t="s">
        <v>23</v>
      </c>
      <c r="C4" s="15" t="s">
        <v>24</v>
      </c>
      <c r="D4" s="6"/>
      <c r="E4" s="2"/>
    </row>
    <row r="5" customFormat="false" ht="15.75" hidden="false" customHeight="true" outlineLevel="0" collapsed="false">
      <c r="A5" s="16" t="n">
        <v>1</v>
      </c>
      <c r="B5" s="17" t="n">
        <v>2.244</v>
      </c>
      <c r="C5" s="17" t="n">
        <v>6.21</v>
      </c>
      <c r="D5" s="6"/>
      <c r="E5" s="2"/>
      <c r="G5" s="0"/>
    </row>
    <row r="6" customFormat="false" ht="15.75" hidden="false" customHeight="true" outlineLevel="0" collapsed="false">
      <c r="A6" s="16" t="n">
        <v>2</v>
      </c>
      <c r="B6" s="17" t="n">
        <v>1.816</v>
      </c>
      <c r="C6" s="17" t="n">
        <v>5.638</v>
      </c>
      <c r="D6" s="6"/>
      <c r="E6" s="2"/>
      <c r="G6" s="0"/>
    </row>
    <row r="7" customFormat="false" ht="15.75" hidden="false" customHeight="true" outlineLevel="0" collapsed="false">
      <c r="A7" s="16" t="n">
        <v>4</v>
      </c>
      <c r="B7" s="17" t="n">
        <v>1.812</v>
      </c>
      <c r="C7" s="17" t="n">
        <v>5.562</v>
      </c>
      <c r="D7" s="6"/>
      <c r="E7" s="2"/>
      <c r="G7" s="0"/>
    </row>
    <row r="8" customFormat="false" ht="15.75" hidden="false" customHeight="true" outlineLevel="0" collapsed="false">
      <c r="A8" s="16" t="n">
        <v>8</v>
      </c>
      <c r="B8" s="17" t="n">
        <v>1.816</v>
      </c>
      <c r="C8" s="17" t="n">
        <v>5.564</v>
      </c>
      <c r="D8" s="6"/>
      <c r="E8" s="2"/>
      <c r="G8" s="0"/>
    </row>
    <row r="9" customFormat="false" ht="15.75" hidden="false" customHeight="true" outlineLevel="0" collapsed="false">
      <c r="A9" s="16" t="n">
        <v>16</v>
      </c>
      <c r="B9" s="17" t="n">
        <v>1.808</v>
      </c>
      <c r="C9" s="17" t="n">
        <v>5.508</v>
      </c>
      <c r="D9" s="6"/>
      <c r="E9" s="2"/>
      <c r="G9" s="0"/>
    </row>
    <row r="10" customFormat="false" ht="15.75" hidden="false" customHeight="true" outlineLevel="0" collapsed="false">
      <c r="A10" s="16" t="n">
        <v>32</v>
      </c>
      <c r="B10" s="17" t="n">
        <v>1.852</v>
      </c>
      <c r="C10" s="17" t="n">
        <v>5.564</v>
      </c>
      <c r="D10" s="6"/>
      <c r="E10" s="2"/>
      <c r="G10" s="0"/>
    </row>
    <row r="11" customFormat="false" ht="15.75" hidden="false" customHeight="true" outlineLevel="0" collapsed="false">
      <c r="A11" s="16" t="n">
        <v>64</v>
      </c>
      <c r="B11" s="17" t="n">
        <v>1.894</v>
      </c>
      <c r="C11" s="17" t="n">
        <v>5.9</v>
      </c>
      <c r="D11" s="6"/>
      <c r="E11" s="2"/>
      <c r="G11" s="0"/>
    </row>
    <row r="12" customFormat="false" ht="15.75" hidden="false" customHeight="true" outlineLevel="0" collapsed="false">
      <c r="A12" s="16" t="n">
        <v>128</v>
      </c>
      <c r="B12" s="17" t="n">
        <v>1.95</v>
      </c>
      <c r="C12" s="17" t="n">
        <v>5.964</v>
      </c>
      <c r="D12" s="6"/>
      <c r="E12" s="2"/>
      <c r="G12" s="0"/>
    </row>
    <row r="13" customFormat="false" ht="15.75" hidden="false" customHeight="true" outlineLevel="0" collapsed="false">
      <c r="A13" s="16" t="n">
        <v>256</v>
      </c>
      <c r="B13" s="17" t="n">
        <v>2.258</v>
      </c>
      <c r="C13" s="17" t="n">
        <v>5.976</v>
      </c>
      <c r="D13" s="6"/>
      <c r="E13" s="2"/>
      <c r="G13" s="0"/>
    </row>
    <row r="14" customFormat="false" ht="15.75" hidden="false" customHeight="true" outlineLevel="0" collapsed="false">
      <c r="A14" s="16" t="n">
        <v>512</v>
      </c>
      <c r="B14" s="17" t="n">
        <v>2.45</v>
      </c>
      <c r="C14" s="17" t="n">
        <v>6.188</v>
      </c>
      <c r="D14" s="6"/>
      <c r="E14" s="2"/>
      <c r="G14" s="0"/>
    </row>
    <row r="15" customFormat="false" ht="15.75" hidden="false" customHeight="true" outlineLevel="0" collapsed="false">
      <c r="A15" s="16" t="n">
        <v>1024</v>
      </c>
      <c r="B15" s="18" t="n">
        <v>2.666</v>
      </c>
      <c r="C15" s="18" t="n">
        <v>6.548</v>
      </c>
      <c r="D15" s="6"/>
      <c r="E15" s="2"/>
      <c r="G15" s="0"/>
    </row>
    <row r="16" customFormat="false" ht="15.75" hidden="false" customHeight="true" outlineLevel="0" collapsed="false">
      <c r="A16" s="16" t="n">
        <v>2048</v>
      </c>
      <c r="B16" s="18" t="n">
        <v>3.254</v>
      </c>
      <c r="C16" s="18" t="n">
        <v>7.954</v>
      </c>
      <c r="D16" s="6"/>
      <c r="E16" s="2"/>
      <c r="G16" s="0"/>
    </row>
    <row r="17" customFormat="false" ht="15.75" hidden="false" customHeight="true" outlineLevel="0" collapsed="false">
      <c r="A17" s="16" t="n">
        <v>4096</v>
      </c>
      <c r="B17" s="18" t="n">
        <v>4.38</v>
      </c>
      <c r="C17" s="18" t="n">
        <v>8.748</v>
      </c>
      <c r="D17" s="6"/>
      <c r="E17" s="2"/>
      <c r="G17" s="0"/>
    </row>
    <row r="18" customFormat="false" ht="15.75" hidden="false" customHeight="true" outlineLevel="0" collapsed="false">
      <c r="A18" s="16" t="n">
        <v>8192</v>
      </c>
      <c r="B18" s="18" t="n">
        <v>6.288</v>
      </c>
      <c r="C18" s="18" t="n">
        <v>10.85</v>
      </c>
      <c r="D18" s="6"/>
      <c r="E18" s="2"/>
      <c r="G18" s="0"/>
    </row>
    <row r="19" customFormat="false" ht="15.75" hidden="false" customHeight="true" outlineLevel="0" collapsed="false">
      <c r="A19" s="16" t="n">
        <v>16384</v>
      </c>
      <c r="B19" s="18" t="n">
        <v>8.49</v>
      </c>
      <c r="C19" s="18" t="n">
        <v>13.48</v>
      </c>
      <c r="D19" s="6"/>
      <c r="E19" s="2"/>
      <c r="G19" s="0"/>
    </row>
    <row r="20" customFormat="false" ht="15.75" hidden="false" customHeight="true" outlineLevel="0" collapsed="false">
      <c r="A20" s="16" t="n">
        <v>32768</v>
      </c>
      <c r="B20" s="18" t="n">
        <v>13.282</v>
      </c>
      <c r="C20" s="18" t="n">
        <v>22.432</v>
      </c>
      <c r="D20" s="6"/>
      <c r="E20" s="2"/>
      <c r="G20" s="0"/>
    </row>
    <row r="21" customFormat="false" ht="15.75" hidden="false" customHeight="true" outlineLevel="0" collapsed="false">
      <c r="A21" s="16" t="n">
        <v>65536</v>
      </c>
      <c r="B21" s="18" t="n">
        <v>18.44</v>
      </c>
      <c r="C21" s="18" t="n">
        <v>30.542</v>
      </c>
      <c r="D21" s="6"/>
      <c r="E21" s="2"/>
      <c r="G21" s="0"/>
    </row>
    <row r="22" customFormat="false" ht="15.75" hidden="false" customHeight="true" outlineLevel="0" collapsed="false">
      <c r="A22" s="16" t="n">
        <v>131072</v>
      </c>
      <c r="B22" s="18" t="n">
        <v>29.448</v>
      </c>
      <c r="C22" s="18" t="n">
        <v>57.472</v>
      </c>
      <c r="D22" s="6"/>
      <c r="E22" s="2"/>
      <c r="G22" s="0"/>
    </row>
    <row r="23" customFormat="false" ht="15.75" hidden="false" customHeight="true" outlineLevel="0" collapsed="false">
      <c r="A23" s="16" t="n">
        <v>262144</v>
      </c>
      <c r="B23" s="18" t="n">
        <v>51.06</v>
      </c>
      <c r="C23" s="18" t="n">
        <v>98.284</v>
      </c>
      <c r="D23" s="6"/>
      <c r="E23" s="2"/>
      <c r="G23" s="0"/>
    </row>
    <row r="24" customFormat="false" ht="15.75" hidden="false" customHeight="true" outlineLevel="0" collapsed="false">
      <c r="A24" s="16" t="n">
        <v>524288</v>
      </c>
      <c r="B24" s="18" t="n">
        <v>97.414</v>
      </c>
      <c r="C24" s="18" t="n">
        <v>271.696</v>
      </c>
      <c r="D24" s="6"/>
      <c r="E24" s="2"/>
      <c r="G24" s="0"/>
    </row>
    <row r="25" customFormat="false" ht="15.75" hidden="false" customHeight="true" outlineLevel="0" collapsed="false">
      <c r="A25" s="16" t="n">
        <v>1048576</v>
      </c>
      <c r="B25" s="18" t="n">
        <v>226.786</v>
      </c>
      <c r="C25" s="18" t="n">
        <v>514.916</v>
      </c>
      <c r="D25" s="6"/>
      <c r="E25" s="2"/>
      <c r="G25" s="0"/>
    </row>
    <row r="26" customFormat="false" ht="15.75" hidden="false" customHeight="true" outlineLevel="0" collapsed="false">
      <c r="A26" s="16" t="n">
        <v>2097152</v>
      </c>
      <c r="B26" s="18" t="n">
        <v>470.198</v>
      </c>
      <c r="C26" s="18" t="n">
        <v>1031.606</v>
      </c>
      <c r="D26" s="6"/>
      <c r="E26" s="2"/>
      <c r="G26" s="0"/>
    </row>
    <row r="27" customFormat="false" ht="15.75" hidden="false" customHeight="true" outlineLevel="0" collapsed="false">
      <c r="A27" s="6"/>
      <c r="B27" s="6"/>
      <c r="C27" s="6"/>
      <c r="D27" s="6"/>
    </row>
    <row r="28" customFormat="false" ht="15.75" hidden="false" customHeight="true" outlineLevel="0" collapsed="false">
      <c r="A28" s="6"/>
      <c r="B28" s="6"/>
      <c r="C28" s="6"/>
      <c r="D28" s="6"/>
    </row>
    <row r="29" customFormat="false" ht="15.75" hidden="false" customHeight="true" outlineLevel="0" collapsed="false">
      <c r="A29" s="6"/>
      <c r="B29" s="6"/>
      <c r="C29" s="6"/>
      <c r="D29" s="6"/>
    </row>
    <row r="30" customFormat="false" ht="15.75" hidden="false" customHeight="true" outlineLevel="0" collapsed="false">
      <c r="A30" s="11" t="s">
        <v>25</v>
      </c>
      <c r="B30" s="11"/>
      <c r="C30" s="11"/>
      <c r="D30" s="6"/>
    </row>
    <row r="31" customFormat="false" ht="15.75" hidden="false" customHeight="true" outlineLevel="0" collapsed="false">
      <c r="A31" s="12"/>
      <c r="B31" s="13"/>
      <c r="C31" s="13"/>
      <c r="D31" s="6"/>
    </row>
    <row r="32" customFormat="false" ht="15.75" hidden="false" customHeight="true" outlineLevel="0" collapsed="false">
      <c r="A32" s="14" t="s">
        <v>1</v>
      </c>
      <c r="B32" s="15" t="s">
        <v>23</v>
      </c>
      <c r="C32" s="15" t="s">
        <v>24</v>
      </c>
      <c r="D32" s="6"/>
    </row>
    <row r="33" customFormat="false" ht="15.75" hidden="false" customHeight="true" outlineLevel="0" collapsed="false">
      <c r="A33" s="16" t="n">
        <v>1</v>
      </c>
      <c r="B33" s="17" t="n">
        <v>1.44</v>
      </c>
      <c r="C33" s="17" t="n">
        <v>6.714</v>
      </c>
      <c r="D33" s="6"/>
    </row>
    <row r="34" customFormat="false" ht="15.75" hidden="false" customHeight="true" outlineLevel="0" collapsed="false">
      <c r="A34" s="16" t="n">
        <v>2</v>
      </c>
      <c r="B34" s="17" t="n">
        <v>1.032</v>
      </c>
      <c r="C34" s="17" t="n">
        <v>6.228</v>
      </c>
      <c r="D34" s="6"/>
      <c r="G34" s="0"/>
    </row>
    <row r="35" customFormat="false" ht="15.75" hidden="false" customHeight="true" outlineLevel="0" collapsed="false">
      <c r="A35" s="16" t="n">
        <v>4</v>
      </c>
      <c r="B35" s="17" t="n">
        <v>1.03</v>
      </c>
      <c r="C35" s="17" t="n">
        <v>6.082</v>
      </c>
      <c r="D35" s="6"/>
      <c r="G35" s="0"/>
    </row>
    <row r="36" customFormat="false" ht="15.75" hidden="false" customHeight="true" outlineLevel="0" collapsed="false">
      <c r="A36" s="16" t="n">
        <v>8</v>
      </c>
      <c r="B36" s="17" t="n">
        <v>1.028</v>
      </c>
      <c r="C36" s="17" t="n">
        <v>6.04</v>
      </c>
      <c r="D36" s="6"/>
      <c r="G36" s="0"/>
    </row>
    <row r="37" customFormat="false" ht="15.75" hidden="false" customHeight="true" outlineLevel="0" collapsed="false">
      <c r="A37" s="16" t="n">
        <v>16</v>
      </c>
      <c r="B37" s="17" t="n">
        <v>1.028</v>
      </c>
      <c r="C37" s="17" t="n">
        <v>5.87</v>
      </c>
      <c r="D37" s="6"/>
      <c r="G37" s="0"/>
    </row>
    <row r="38" customFormat="false" ht="15.75" hidden="false" customHeight="true" outlineLevel="0" collapsed="false">
      <c r="A38" s="16" t="n">
        <v>32</v>
      </c>
      <c r="B38" s="17" t="n">
        <v>1.062</v>
      </c>
      <c r="C38" s="17" t="n">
        <v>6.046</v>
      </c>
      <c r="D38" s="6"/>
      <c r="G38" s="0"/>
    </row>
    <row r="39" customFormat="false" ht="15.75" hidden="false" customHeight="true" outlineLevel="0" collapsed="false">
      <c r="A39" s="16" t="n">
        <v>64</v>
      </c>
      <c r="B39" s="17" t="n">
        <v>1.08</v>
      </c>
      <c r="C39" s="17" t="n">
        <v>6.146</v>
      </c>
      <c r="D39" s="6"/>
      <c r="G39" s="0"/>
    </row>
    <row r="40" customFormat="false" ht="15.75" hidden="false" customHeight="true" outlineLevel="0" collapsed="false">
      <c r="A40" s="16" t="n">
        <v>128</v>
      </c>
      <c r="B40" s="17" t="n">
        <v>1.132</v>
      </c>
      <c r="C40" s="17" t="n">
        <v>7.038</v>
      </c>
      <c r="D40" s="6"/>
      <c r="G40" s="0"/>
    </row>
    <row r="41" customFormat="false" ht="15.75" hidden="false" customHeight="true" outlineLevel="0" collapsed="false">
      <c r="A41" s="16" t="n">
        <v>256</v>
      </c>
      <c r="B41" s="17" t="n">
        <v>1.6</v>
      </c>
      <c r="C41" s="17" t="n">
        <v>7.14</v>
      </c>
      <c r="D41" s="6"/>
      <c r="G41" s="0"/>
    </row>
    <row r="42" customFormat="false" ht="15.75" hidden="false" customHeight="true" outlineLevel="0" collapsed="false">
      <c r="A42" s="16" t="n">
        <v>512</v>
      </c>
      <c r="B42" s="17" t="n">
        <v>1.856</v>
      </c>
      <c r="C42" s="17" t="n">
        <v>7.324</v>
      </c>
      <c r="D42" s="6"/>
      <c r="G42" s="0"/>
    </row>
    <row r="43" customFormat="false" ht="15.75" hidden="false" customHeight="true" outlineLevel="0" collapsed="false">
      <c r="A43" s="16" t="n">
        <v>1024</v>
      </c>
      <c r="B43" s="18" t="n">
        <v>2.094</v>
      </c>
      <c r="C43" s="18" t="n">
        <v>7.82</v>
      </c>
      <c r="D43" s="6"/>
      <c r="G43" s="0"/>
    </row>
    <row r="44" customFormat="false" ht="15.75" hidden="false" customHeight="true" outlineLevel="0" collapsed="false">
      <c r="A44" s="16" t="n">
        <v>2048</v>
      </c>
      <c r="B44" s="18" t="n">
        <v>3.394</v>
      </c>
      <c r="C44" s="18" t="n">
        <v>9.39</v>
      </c>
      <c r="D44" s="6"/>
      <c r="G44" s="0"/>
    </row>
    <row r="45" customFormat="false" ht="15.75" hidden="false" customHeight="true" outlineLevel="0" collapsed="false">
      <c r="A45" s="16" t="n">
        <v>4096</v>
      </c>
      <c r="B45" s="18" t="n">
        <v>4.842</v>
      </c>
      <c r="C45" s="18" t="n">
        <v>10.59</v>
      </c>
      <c r="D45" s="6"/>
      <c r="G45" s="0"/>
    </row>
    <row r="46" customFormat="false" ht="15.75" hidden="false" customHeight="true" outlineLevel="0" collapsed="false">
      <c r="A46" s="16" t="n">
        <v>8192</v>
      </c>
      <c r="B46" s="18" t="n">
        <v>6.474</v>
      </c>
      <c r="C46" s="18" t="n">
        <v>12.97</v>
      </c>
      <c r="D46" s="6"/>
      <c r="G46" s="0"/>
    </row>
    <row r="47" customFormat="false" ht="15.75" hidden="false" customHeight="true" outlineLevel="0" collapsed="false">
      <c r="A47" s="16" t="n">
        <v>16384</v>
      </c>
      <c r="B47" s="18" t="n">
        <v>9.94</v>
      </c>
      <c r="C47" s="18" t="n">
        <v>19.572</v>
      </c>
      <c r="D47" s="6"/>
      <c r="G47" s="0"/>
    </row>
    <row r="48" customFormat="false" ht="15.75" hidden="false" customHeight="true" outlineLevel="0" collapsed="false">
      <c r="A48" s="16" t="n">
        <v>32768</v>
      </c>
      <c r="B48" s="18" t="n">
        <v>18.46</v>
      </c>
      <c r="C48" s="18" t="n">
        <v>26.216</v>
      </c>
      <c r="D48" s="6"/>
      <c r="G48" s="0"/>
    </row>
    <row r="49" customFormat="false" ht="15.75" hidden="false" customHeight="true" outlineLevel="0" collapsed="false">
      <c r="A49" s="16" t="n">
        <v>65536</v>
      </c>
      <c r="B49" s="18" t="n">
        <v>25.2</v>
      </c>
      <c r="C49" s="18" t="n">
        <v>46.986</v>
      </c>
      <c r="D49" s="6"/>
      <c r="G49" s="0"/>
    </row>
    <row r="50" customFormat="false" ht="15.75" hidden="false" customHeight="true" outlineLevel="0" collapsed="false">
      <c r="A50" s="16" t="n">
        <v>131072</v>
      </c>
      <c r="B50" s="18" t="n">
        <v>37.782</v>
      </c>
      <c r="C50" s="18" t="n">
        <v>78.372</v>
      </c>
      <c r="D50" s="6"/>
      <c r="G50" s="0"/>
    </row>
    <row r="51" customFormat="false" ht="15.75" hidden="false" customHeight="true" outlineLevel="0" collapsed="false">
      <c r="A51" s="16" t="n">
        <v>262144</v>
      </c>
      <c r="B51" s="18" t="n">
        <v>69.352</v>
      </c>
      <c r="C51" s="18" t="n">
        <v>148.404</v>
      </c>
      <c r="D51" s="6"/>
      <c r="G51" s="0"/>
    </row>
    <row r="52" customFormat="false" ht="15.75" hidden="false" customHeight="true" outlineLevel="0" collapsed="false">
      <c r="A52" s="16" t="n">
        <v>524288</v>
      </c>
      <c r="B52" s="18" t="n">
        <v>244.19</v>
      </c>
      <c r="C52" s="18" t="n">
        <v>248.828</v>
      </c>
      <c r="D52" s="6"/>
      <c r="G52" s="0"/>
    </row>
    <row r="53" customFormat="false" ht="15.75" hidden="false" customHeight="true" outlineLevel="0" collapsed="false">
      <c r="A53" s="16" t="n">
        <v>1048576</v>
      </c>
      <c r="B53" s="18" t="n">
        <v>311.336</v>
      </c>
      <c r="C53" s="18" t="n">
        <v>628.416</v>
      </c>
      <c r="D53" s="6"/>
      <c r="G53" s="0"/>
    </row>
    <row r="54" customFormat="false" ht="15.75" hidden="false" customHeight="true" outlineLevel="0" collapsed="false">
      <c r="A54" s="16" t="n">
        <v>2097152</v>
      </c>
      <c r="B54" s="18" t="n">
        <v>681.212</v>
      </c>
      <c r="C54" s="18" t="n">
        <v>1415.09</v>
      </c>
      <c r="D54" s="6"/>
      <c r="G54" s="0"/>
    </row>
    <row r="55" customFormat="false" ht="15.75" hidden="false" customHeight="true" outlineLevel="0" collapsed="false">
      <c r="A55" s="6"/>
      <c r="B55" s="6"/>
      <c r="C55" s="6"/>
      <c r="D55" s="6"/>
      <c r="G55" s="0"/>
    </row>
    <row r="56" customFormat="false" ht="15.75" hidden="false" customHeight="true" outlineLevel="0" collapsed="false">
      <c r="A56" s="6"/>
      <c r="B56" s="6"/>
      <c r="C56" s="6"/>
      <c r="D56" s="6"/>
    </row>
    <row r="57" customFormat="false" ht="15.75" hidden="false" customHeight="true" outlineLevel="0" collapsed="false">
      <c r="A57" s="6"/>
      <c r="B57" s="6"/>
      <c r="C57" s="6"/>
      <c r="D57" s="6"/>
    </row>
    <row r="58" customFormat="false" ht="15.75" hidden="false" customHeight="true" outlineLevel="0" collapsed="false">
      <c r="A58" s="11" t="s">
        <v>26</v>
      </c>
      <c r="B58" s="11"/>
      <c r="C58" s="11"/>
      <c r="D58" s="6"/>
    </row>
    <row r="59" customFormat="false" ht="15.75" hidden="false" customHeight="true" outlineLevel="0" collapsed="false">
      <c r="A59" s="12"/>
      <c r="B59" s="13"/>
      <c r="C59" s="13"/>
      <c r="D59" s="6"/>
    </row>
    <row r="60" customFormat="false" ht="15.75" hidden="false" customHeight="true" outlineLevel="0" collapsed="false">
      <c r="A60" s="14" t="s">
        <v>1</v>
      </c>
      <c r="B60" s="15" t="s">
        <v>23</v>
      </c>
      <c r="C60" s="15" t="s">
        <v>24</v>
      </c>
      <c r="D60" s="6"/>
    </row>
    <row r="61" customFormat="false" ht="15.75" hidden="false" customHeight="true" outlineLevel="0" collapsed="false">
      <c r="A61" s="16" t="n">
        <v>1</v>
      </c>
      <c r="B61" s="17" t="n">
        <v>1.42</v>
      </c>
      <c r="C61" s="17" t="n">
        <v>6.89</v>
      </c>
      <c r="D61" s="6"/>
    </row>
    <row r="62" customFormat="false" ht="15.75" hidden="false" customHeight="true" outlineLevel="0" collapsed="false">
      <c r="A62" s="16" t="n">
        <v>2</v>
      </c>
      <c r="B62" s="17" t="n">
        <v>0.976</v>
      </c>
      <c r="C62" s="17" t="n">
        <v>6.084</v>
      </c>
      <c r="D62" s="6"/>
    </row>
    <row r="63" customFormat="false" ht="15.75" hidden="false" customHeight="true" outlineLevel="0" collapsed="false">
      <c r="A63" s="16" t="n">
        <v>4</v>
      </c>
      <c r="B63" s="17" t="n">
        <v>0.966</v>
      </c>
      <c r="C63" s="17" t="n">
        <v>6.01</v>
      </c>
      <c r="D63" s="6"/>
      <c r="G63" s="0"/>
    </row>
    <row r="64" customFormat="false" ht="15.75" hidden="false" customHeight="true" outlineLevel="0" collapsed="false">
      <c r="A64" s="16" t="n">
        <v>8</v>
      </c>
      <c r="B64" s="17" t="n">
        <v>0.966</v>
      </c>
      <c r="C64" s="17" t="n">
        <v>5.948</v>
      </c>
      <c r="D64" s="6"/>
      <c r="G64" s="0"/>
    </row>
    <row r="65" customFormat="false" ht="15.75" hidden="false" customHeight="true" outlineLevel="0" collapsed="false">
      <c r="A65" s="16" t="n">
        <v>16</v>
      </c>
      <c r="B65" s="17" t="n">
        <v>0.964</v>
      </c>
      <c r="C65" s="17" t="n">
        <v>5.814</v>
      </c>
      <c r="D65" s="6"/>
      <c r="G65" s="0"/>
    </row>
    <row r="66" customFormat="false" ht="15.75" hidden="false" customHeight="true" outlineLevel="0" collapsed="false">
      <c r="A66" s="16" t="n">
        <v>32</v>
      </c>
      <c r="B66" s="17" t="n">
        <v>0.998</v>
      </c>
      <c r="C66" s="17" t="n">
        <v>5.992</v>
      </c>
      <c r="D66" s="6"/>
      <c r="G66" s="0"/>
    </row>
    <row r="67" customFormat="false" ht="15.75" hidden="false" customHeight="true" outlineLevel="0" collapsed="false">
      <c r="A67" s="16" t="n">
        <v>64</v>
      </c>
      <c r="B67" s="17" t="n">
        <v>1.008</v>
      </c>
      <c r="C67" s="17" t="n">
        <v>6.032</v>
      </c>
      <c r="D67" s="6"/>
      <c r="G67" s="0"/>
    </row>
    <row r="68" customFormat="false" ht="15.75" hidden="false" customHeight="true" outlineLevel="0" collapsed="false">
      <c r="A68" s="16" t="n">
        <v>128</v>
      </c>
      <c r="B68" s="17" t="n">
        <v>1.074</v>
      </c>
      <c r="C68" s="17" t="n">
        <v>6.932</v>
      </c>
      <c r="D68" s="6"/>
      <c r="G68" s="0"/>
    </row>
    <row r="69" customFormat="false" ht="15.75" hidden="false" customHeight="true" outlineLevel="0" collapsed="false">
      <c r="A69" s="16" t="n">
        <v>256</v>
      </c>
      <c r="B69" s="17" t="n">
        <v>1.524</v>
      </c>
      <c r="C69" s="17" t="n">
        <v>7.03</v>
      </c>
      <c r="D69" s="6"/>
      <c r="G69" s="0"/>
    </row>
    <row r="70" customFormat="false" ht="15.75" hidden="false" customHeight="true" outlineLevel="0" collapsed="false">
      <c r="A70" s="16" t="n">
        <v>512</v>
      </c>
      <c r="B70" s="17" t="n">
        <v>1.786</v>
      </c>
      <c r="C70" s="17" t="n">
        <v>7.17</v>
      </c>
      <c r="D70" s="6"/>
      <c r="G70" s="0"/>
    </row>
    <row r="71" customFormat="false" ht="15.75" hidden="false" customHeight="true" outlineLevel="0" collapsed="false">
      <c r="A71" s="16" t="n">
        <v>1024</v>
      </c>
      <c r="B71" s="18" t="n">
        <v>2.042</v>
      </c>
      <c r="C71" s="18" t="n">
        <v>7.75</v>
      </c>
      <c r="D71" s="6"/>
      <c r="G71" s="0"/>
    </row>
    <row r="72" customFormat="false" ht="15.75" hidden="false" customHeight="true" outlineLevel="0" collapsed="false">
      <c r="A72" s="16" t="n">
        <v>2048</v>
      </c>
      <c r="B72" s="18" t="n">
        <v>3.33</v>
      </c>
      <c r="C72" s="18" t="n">
        <v>9.34</v>
      </c>
      <c r="D72" s="6"/>
      <c r="G72" s="0"/>
    </row>
    <row r="73" customFormat="false" ht="15.75" hidden="false" customHeight="true" outlineLevel="0" collapsed="false">
      <c r="A73" s="16" t="n">
        <v>4096</v>
      </c>
      <c r="B73" s="18" t="n">
        <v>4.8</v>
      </c>
      <c r="C73" s="18" t="n">
        <v>10.592</v>
      </c>
      <c r="D73" s="6"/>
      <c r="G73" s="0"/>
    </row>
    <row r="74" customFormat="false" ht="15.75" hidden="false" customHeight="true" outlineLevel="0" collapsed="false">
      <c r="A74" s="16" t="n">
        <v>8192</v>
      </c>
      <c r="B74" s="18" t="n">
        <v>6.454</v>
      </c>
      <c r="C74" s="18" t="n">
        <v>13</v>
      </c>
      <c r="D74" s="6"/>
      <c r="G74" s="0"/>
    </row>
    <row r="75" customFormat="false" ht="15.75" hidden="false" customHeight="true" outlineLevel="0" collapsed="false">
      <c r="A75" s="16" t="n">
        <v>16384</v>
      </c>
      <c r="B75" s="18" t="n">
        <v>9.452</v>
      </c>
      <c r="C75" s="18" t="n">
        <v>19.558</v>
      </c>
      <c r="D75" s="6"/>
      <c r="G75" s="0"/>
    </row>
    <row r="76" customFormat="false" ht="15.75" hidden="false" customHeight="true" outlineLevel="0" collapsed="false">
      <c r="A76" s="16" t="n">
        <v>32768</v>
      </c>
      <c r="B76" s="18" t="n">
        <v>19.344</v>
      </c>
      <c r="C76" s="18" t="n">
        <v>26.216</v>
      </c>
      <c r="D76" s="6"/>
      <c r="G76" s="0"/>
    </row>
    <row r="77" customFormat="false" ht="15.75" hidden="false" customHeight="true" outlineLevel="0" collapsed="false">
      <c r="A77" s="16" t="n">
        <v>65536</v>
      </c>
      <c r="B77" s="18" t="n">
        <v>25.372</v>
      </c>
      <c r="C77" s="18" t="n">
        <v>47.428</v>
      </c>
      <c r="D77" s="6"/>
      <c r="G77" s="0"/>
    </row>
    <row r="78" customFormat="false" ht="15.75" hidden="false" customHeight="true" outlineLevel="0" collapsed="false">
      <c r="A78" s="16" t="n">
        <v>131072</v>
      </c>
      <c r="B78" s="18" t="n">
        <v>37.81</v>
      </c>
      <c r="C78" s="18" t="n">
        <v>77.826</v>
      </c>
      <c r="D78" s="6"/>
      <c r="G78" s="0"/>
    </row>
    <row r="79" customFormat="false" ht="15.75" hidden="false" customHeight="true" outlineLevel="0" collapsed="false">
      <c r="A79" s="16" t="n">
        <v>262144</v>
      </c>
      <c r="B79" s="18" t="n">
        <v>69.186</v>
      </c>
      <c r="C79" s="18" t="n">
        <v>149.324</v>
      </c>
      <c r="D79" s="6"/>
      <c r="G79" s="0"/>
    </row>
    <row r="80" customFormat="false" ht="15.75" hidden="false" customHeight="true" outlineLevel="0" collapsed="false">
      <c r="A80" s="16" t="n">
        <v>524288</v>
      </c>
      <c r="B80" s="18" t="n">
        <v>244.168</v>
      </c>
      <c r="C80" s="18" t="n">
        <v>258.458</v>
      </c>
      <c r="D80" s="6"/>
      <c r="G80" s="0"/>
    </row>
    <row r="81" customFormat="false" ht="15.75" hidden="false" customHeight="true" outlineLevel="0" collapsed="false">
      <c r="A81" s="16" t="n">
        <v>1048576</v>
      </c>
      <c r="B81" s="18" t="n">
        <v>311.45</v>
      </c>
      <c r="C81" s="18" t="n">
        <v>627.692</v>
      </c>
      <c r="D81" s="6"/>
      <c r="G81" s="0"/>
    </row>
    <row r="82" customFormat="false" ht="15.75" hidden="false" customHeight="true" outlineLevel="0" collapsed="false">
      <c r="A82" s="16" t="n">
        <v>2097152</v>
      </c>
      <c r="B82" s="18" t="n">
        <v>681.328</v>
      </c>
      <c r="C82" s="18" t="n">
        <v>1409.044</v>
      </c>
      <c r="D82" s="6"/>
      <c r="G82" s="0"/>
    </row>
    <row r="83" customFormat="false" ht="15.75" hidden="false" customHeight="true" outlineLevel="0" collapsed="false">
      <c r="A83" s="6"/>
      <c r="B83" s="6"/>
      <c r="C83" s="6"/>
      <c r="D83" s="6"/>
      <c r="G83" s="0"/>
    </row>
    <row r="84" customFormat="false" ht="15.75" hidden="false" customHeight="true" outlineLevel="0" collapsed="false">
      <c r="A84" s="6"/>
      <c r="B84" s="6"/>
      <c r="C84" s="6"/>
      <c r="D84" s="6"/>
      <c r="G84" s="0"/>
    </row>
    <row r="85" customFormat="false" ht="15.75" hidden="false" customHeight="true" outlineLevel="0" collapsed="false">
      <c r="A85" s="6"/>
      <c r="B85" s="6"/>
      <c r="C85" s="6"/>
      <c r="D85" s="6"/>
    </row>
    <row r="86" customFormat="false" ht="15.75" hidden="false" customHeight="true" outlineLevel="0" collapsed="false">
      <c r="A86" s="11" t="s">
        <v>27</v>
      </c>
      <c r="B86" s="11"/>
      <c r="C86" s="11"/>
      <c r="D86" s="6"/>
    </row>
    <row r="87" customFormat="false" ht="15.75" hidden="false" customHeight="true" outlineLevel="0" collapsed="false">
      <c r="A87" s="12"/>
      <c r="B87" s="13"/>
      <c r="C87" s="13"/>
      <c r="D87" s="6"/>
    </row>
    <row r="88" customFormat="false" ht="15.75" hidden="false" customHeight="true" outlineLevel="0" collapsed="false">
      <c r="A88" s="14" t="s">
        <v>1</v>
      </c>
      <c r="B88" s="15" t="s">
        <v>23</v>
      </c>
      <c r="C88" s="15" t="s">
        <v>24</v>
      </c>
      <c r="D88" s="6"/>
    </row>
    <row r="89" customFormat="false" ht="15.75" hidden="false" customHeight="true" outlineLevel="0" collapsed="false">
      <c r="A89" s="16" t="n">
        <v>1</v>
      </c>
      <c r="B89" s="17" t="n">
        <v>3.81</v>
      </c>
      <c r="C89" s="17" t="n">
        <v>9.682</v>
      </c>
      <c r="D89" s="6"/>
    </row>
    <row r="90" customFormat="false" ht="15.75" hidden="false" customHeight="true" outlineLevel="0" collapsed="false">
      <c r="A90" s="16" t="n">
        <v>2</v>
      </c>
      <c r="B90" s="17" t="n">
        <v>3.098</v>
      </c>
      <c r="C90" s="17" t="n">
        <v>8.886</v>
      </c>
      <c r="D90" s="6"/>
    </row>
    <row r="91" customFormat="false" ht="15.75" hidden="false" customHeight="true" outlineLevel="0" collapsed="false">
      <c r="A91" s="16" t="n">
        <v>4</v>
      </c>
      <c r="B91" s="17" t="n">
        <v>3.078</v>
      </c>
      <c r="C91" s="17" t="n">
        <v>8.82</v>
      </c>
      <c r="D91" s="6"/>
    </row>
    <row r="92" customFormat="false" ht="15.75" hidden="false" customHeight="true" outlineLevel="0" collapsed="false">
      <c r="A92" s="16" t="n">
        <v>8</v>
      </c>
      <c r="B92" s="17" t="n">
        <v>3.032</v>
      </c>
      <c r="C92" s="17" t="n">
        <v>8.868</v>
      </c>
      <c r="D92" s="6"/>
      <c r="G92" s="0"/>
    </row>
    <row r="93" customFormat="false" ht="15.75" hidden="false" customHeight="true" outlineLevel="0" collapsed="false">
      <c r="A93" s="16" t="n">
        <v>16</v>
      </c>
      <c r="B93" s="17" t="n">
        <v>3.03</v>
      </c>
      <c r="C93" s="17" t="n">
        <v>8.732</v>
      </c>
      <c r="D93" s="6"/>
      <c r="G93" s="0"/>
    </row>
    <row r="94" customFormat="false" ht="15.75" hidden="false" customHeight="true" outlineLevel="0" collapsed="false">
      <c r="A94" s="16" t="n">
        <v>32</v>
      </c>
      <c r="B94" s="17" t="n">
        <v>3.134</v>
      </c>
      <c r="C94" s="17" t="n">
        <v>8.722</v>
      </c>
      <c r="D94" s="6"/>
      <c r="G94" s="0"/>
    </row>
    <row r="95" customFormat="false" ht="15.75" hidden="false" customHeight="true" outlineLevel="0" collapsed="false">
      <c r="A95" s="16" t="n">
        <v>64</v>
      </c>
      <c r="B95" s="17" t="n">
        <v>3.14</v>
      </c>
      <c r="C95" s="17" t="n">
        <v>8.756</v>
      </c>
      <c r="D95" s="6"/>
      <c r="G95" s="0"/>
    </row>
    <row r="96" customFormat="false" ht="15.75" hidden="false" customHeight="true" outlineLevel="0" collapsed="false">
      <c r="A96" s="16" t="n">
        <v>128</v>
      </c>
      <c r="B96" s="17" t="n">
        <v>3.246</v>
      </c>
      <c r="C96" s="17" t="n">
        <v>9.214</v>
      </c>
      <c r="D96" s="6"/>
      <c r="G96" s="0"/>
    </row>
    <row r="97" customFormat="false" ht="15.75" hidden="false" customHeight="true" outlineLevel="0" collapsed="false">
      <c r="A97" s="16" t="n">
        <v>256</v>
      </c>
      <c r="B97" s="17" t="n">
        <v>3.638</v>
      </c>
      <c r="C97" s="17" t="n">
        <v>9.318</v>
      </c>
      <c r="D97" s="6"/>
      <c r="G97" s="0"/>
    </row>
    <row r="98" customFormat="false" ht="15.75" hidden="false" customHeight="true" outlineLevel="0" collapsed="false">
      <c r="A98" s="16" t="n">
        <v>512</v>
      </c>
      <c r="B98" s="17" t="n">
        <v>3.918</v>
      </c>
      <c r="C98" s="17" t="n">
        <v>9.494</v>
      </c>
      <c r="D98" s="6"/>
      <c r="G98" s="0"/>
    </row>
    <row r="99" customFormat="false" ht="15.75" hidden="false" customHeight="true" outlineLevel="0" collapsed="false">
      <c r="A99" s="16" t="n">
        <v>1024</v>
      </c>
      <c r="B99" s="18" t="n">
        <v>4.2</v>
      </c>
      <c r="C99" s="18" t="n">
        <v>9.884</v>
      </c>
      <c r="D99" s="6"/>
      <c r="G99" s="0"/>
    </row>
    <row r="100" customFormat="false" ht="15.75" hidden="false" customHeight="true" outlineLevel="0" collapsed="false">
      <c r="A100" s="16" t="n">
        <v>2048</v>
      </c>
      <c r="B100" s="18" t="n">
        <v>4.92</v>
      </c>
      <c r="C100" s="18" t="n">
        <v>10.968</v>
      </c>
      <c r="D100" s="6"/>
      <c r="G100" s="0"/>
    </row>
    <row r="101" customFormat="false" ht="15.75" hidden="false" customHeight="true" outlineLevel="0" collapsed="false">
      <c r="A101" s="16" t="n">
        <v>4096</v>
      </c>
      <c r="B101" s="18" t="n">
        <v>6.624</v>
      </c>
      <c r="C101" s="18" t="n">
        <v>13.226</v>
      </c>
      <c r="D101" s="6"/>
      <c r="G101" s="0"/>
    </row>
    <row r="102" customFormat="false" ht="15.75" hidden="false" customHeight="true" outlineLevel="0" collapsed="false">
      <c r="A102" s="16" t="n">
        <v>8192</v>
      </c>
      <c r="B102" s="18" t="n">
        <v>9.99</v>
      </c>
      <c r="C102" s="18" t="n">
        <v>15.85</v>
      </c>
      <c r="D102" s="6"/>
      <c r="G102" s="0"/>
    </row>
    <row r="103" customFormat="false" ht="15.75" hidden="false" customHeight="true" outlineLevel="0" collapsed="false">
      <c r="A103" s="16" t="n">
        <v>16384</v>
      </c>
      <c r="B103" s="18" t="n">
        <v>13.082</v>
      </c>
      <c r="C103" s="18" t="n">
        <v>20.59</v>
      </c>
      <c r="D103" s="6"/>
      <c r="G103" s="0"/>
    </row>
    <row r="104" customFormat="false" ht="15.75" hidden="false" customHeight="true" outlineLevel="0" collapsed="false">
      <c r="A104" s="16" t="n">
        <v>32768</v>
      </c>
      <c r="B104" s="18" t="n">
        <v>19.38</v>
      </c>
      <c r="C104" s="18" t="n">
        <v>27.974</v>
      </c>
      <c r="D104" s="6"/>
      <c r="G104" s="0"/>
    </row>
    <row r="105" customFormat="false" ht="15.75" hidden="false" customHeight="true" outlineLevel="0" collapsed="false">
      <c r="A105" s="16" t="n">
        <v>65536</v>
      </c>
      <c r="B105" s="18" t="n">
        <v>28.78</v>
      </c>
      <c r="C105" s="18" t="n">
        <v>50.818</v>
      </c>
      <c r="D105" s="6"/>
      <c r="G105" s="0"/>
    </row>
    <row r="106" customFormat="false" ht="15.75" hidden="false" customHeight="true" outlineLevel="0" collapsed="false">
      <c r="A106" s="16" t="n">
        <v>131072</v>
      </c>
      <c r="B106" s="18" t="n">
        <v>49.872</v>
      </c>
      <c r="C106" s="18" t="n">
        <v>81.618</v>
      </c>
      <c r="D106" s="6"/>
      <c r="G106" s="0"/>
    </row>
    <row r="107" customFormat="false" ht="15.75" hidden="false" customHeight="true" outlineLevel="0" collapsed="false">
      <c r="A107" s="16" t="n">
        <v>262144</v>
      </c>
      <c r="B107" s="18" t="n">
        <v>75.212</v>
      </c>
      <c r="C107" s="18" t="n">
        <v>120.66</v>
      </c>
      <c r="D107" s="6"/>
      <c r="G107" s="0"/>
    </row>
    <row r="108" customFormat="false" ht="15.75" hidden="false" customHeight="true" outlineLevel="0" collapsed="false">
      <c r="A108" s="16" t="n">
        <v>524288</v>
      </c>
      <c r="B108" s="18" t="n">
        <v>141.756</v>
      </c>
      <c r="C108" s="18" t="n">
        <v>259.688</v>
      </c>
      <c r="D108" s="6"/>
      <c r="G108" s="0"/>
    </row>
    <row r="109" customFormat="false" ht="15.75" hidden="false" customHeight="true" outlineLevel="0" collapsed="false">
      <c r="A109" s="16" t="n">
        <v>1048576</v>
      </c>
      <c r="B109" s="18" t="n">
        <v>343.43</v>
      </c>
      <c r="C109" s="18" t="n">
        <v>531.39</v>
      </c>
      <c r="D109" s="6"/>
      <c r="G109" s="0"/>
    </row>
    <row r="110" customFormat="false" ht="15.75" hidden="false" customHeight="true" outlineLevel="0" collapsed="false">
      <c r="A110" s="16" t="n">
        <v>2097152</v>
      </c>
      <c r="B110" s="18" t="n">
        <v>757.764</v>
      </c>
      <c r="C110" s="18" t="n">
        <v>1223.676</v>
      </c>
      <c r="D110" s="6"/>
      <c r="G110" s="0"/>
    </row>
    <row r="111" customFormat="false" ht="15.75" hidden="false" customHeight="true" outlineLevel="0" collapsed="false">
      <c r="A111" s="6"/>
      <c r="B111" s="6"/>
      <c r="C111" s="6"/>
      <c r="D111" s="6"/>
      <c r="G111" s="0"/>
    </row>
    <row r="112" customFormat="false" ht="15.75" hidden="false" customHeight="true" outlineLevel="0" collapsed="false">
      <c r="A112" s="6"/>
      <c r="B112" s="6"/>
      <c r="C112" s="6"/>
      <c r="D112" s="6"/>
      <c r="G112" s="0"/>
    </row>
    <row r="113" customFormat="false" ht="15.75" hidden="false" customHeight="true" outlineLevel="0" collapsed="false">
      <c r="A113" s="6"/>
      <c r="B113" s="6"/>
      <c r="C113" s="6"/>
      <c r="D113" s="6"/>
      <c r="G113" s="0"/>
    </row>
    <row r="114" customFormat="false" ht="15.75" hidden="false" customHeight="true" outlineLevel="0" collapsed="false">
      <c r="A114" s="11" t="s">
        <v>28</v>
      </c>
      <c r="B114" s="11"/>
      <c r="C114" s="11"/>
      <c r="D114" s="6"/>
    </row>
    <row r="115" customFormat="false" ht="15.75" hidden="false" customHeight="true" outlineLevel="0" collapsed="false">
      <c r="A115" s="12"/>
      <c r="B115" s="13"/>
      <c r="C115" s="13"/>
      <c r="D115" s="6"/>
    </row>
    <row r="116" customFormat="false" ht="15.75" hidden="false" customHeight="true" outlineLevel="0" collapsed="false">
      <c r="A116" s="14" t="s">
        <v>1</v>
      </c>
      <c r="B116" s="15" t="s">
        <v>23</v>
      </c>
      <c r="C116" s="15" t="s">
        <v>24</v>
      </c>
      <c r="D116" s="6"/>
    </row>
    <row r="117" customFormat="false" ht="15.75" hidden="false" customHeight="true" outlineLevel="0" collapsed="false">
      <c r="A117" s="16" t="n">
        <v>1</v>
      </c>
      <c r="B117" s="17" t="n">
        <v>3.746</v>
      </c>
      <c r="C117" s="17" t="n">
        <v>9.696</v>
      </c>
      <c r="D117" s="6"/>
    </row>
    <row r="118" customFormat="false" ht="15.75" hidden="false" customHeight="true" outlineLevel="0" collapsed="false">
      <c r="A118" s="16" t="n">
        <v>2</v>
      </c>
      <c r="B118" s="17" t="n">
        <v>3.028</v>
      </c>
      <c r="C118" s="17" t="n">
        <v>8.926</v>
      </c>
      <c r="D118" s="6"/>
    </row>
    <row r="119" customFormat="false" ht="15.75" hidden="false" customHeight="true" outlineLevel="0" collapsed="false">
      <c r="A119" s="16" t="n">
        <v>4</v>
      </c>
      <c r="B119" s="17" t="n">
        <v>3.024</v>
      </c>
      <c r="C119" s="17" t="n">
        <v>8.872</v>
      </c>
      <c r="D119" s="6"/>
    </row>
    <row r="120" customFormat="false" ht="15.75" hidden="false" customHeight="true" outlineLevel="0" collapsed="false">
      <c r="A120" s="16" t="n">
        <v>8</v>
      </c>
      <c r="B120" s="17" t="n">
        <v>3.038</v>
      </c>
      <c r="C120" s="17" t="n">
        <v>8.85</v>
      </c>
      <c r="D120" s="6"/>
    </row>
    <row r="121" customFormat="false" ht="15.75" hidden="false" customHeight="true" outlineLevel="0" collapsed="false">
      <c r="A121" s="16" t="n">
        <v>16</v>
      </c>
      <c r="B121" s="17" t="n">
        <v>3.016</v>
      </c>
      <c r="C121" s="17" t="n">
        <v>8.762</v>
      </c>
      <c r="D121" s="6"/>
      <c r="G121" s="0"/>
    </row>
    <row r="122" customFormat="false" ht="15.75" hidden="false" customHeight="true" outlineLevel="0" collapsed="false">
      <c r="A122" s="16" t="n">
        <v>32</v>
      </c>
      <c r="B122" s="17" t="n">
        <v>3.104</v>
      </c>
      <c r="C122" s="17" t="n">
        <v>8.78</v>
      </c>
      <c r="D122" s="6"/>
      <c r="G122" s="0"/>
    </row>
    <row r="123" customFormat="false" ht="15.75" hidden="false" customHeight="true" outlineLevel="0" collapsed="false">
      <c r="A123" s="16" t="n">
        <v>64</v>
      </c>
      <c r="B123" s="17" t="n">
        <v>3.096</v>
      </c>
      <c r="C123" s="17" t="n">
        <v>8.79</v>
      </c>
      <c r="D123" s="6"/>
      <c r="G123" s="0"/>
    </row>
    <row r="124" customFormat="false" ht="15.75" hidden="false" customHeight="true" outlineLevel="0" collapsed="false">
      <c r="A124" s="16" t="n">
        <v>128</v>
      </c>
      <c r="B124" s="17" t="n">
        <v>3.216</v>
      </c>
      <c r="C124" s="17" t="n">
        <v>9.202</v>
      </c>
      <c r="D124" s="6"/>
      <c r="G124" s="0"/>
    </row>
    <row r="125" customFormat="false" ht="15.75" hidden="false" customHeight="true" outlineLevel="0" collapsed="false">
      <c r="A125" s="16" t="n">
        <v>256</v>
      </c>
      <c r="B125" s="17" t="n">
        <v>3.594</v>
      </c>
      <c r="C125" s="17" t="n">
        <v>9.314</v>
      </c>
      <c r="D125" s="6"/>
      <c r="G125" s="0"/>
    </row>
    <row r="126" customFormat="false" ht="15.75" hidden="false" customHeight="true" outlineLevel="0" collapsed="false">
      <c r="A126" s="16" t="n">
        <v>512</v>
      </c>
      <c r="B126" s="17" t="n">
        <v>3.89</v>
      </c>
      <c r="C126" s="17" t="n">
        <v>9.486</v>
      </c>
      <c r="D126" s="6"/>
      <c r="G126" s="0"/>
    </row>
    <row r="127" customFormat="false" ht="15.75" hidden="false" customHeight="true" outlineLevel="0" collapsed="false">
      <c r="A127" s="16" t="n">
        <v>1024</v>
      </c>
      <c r="B127" s="18" t="n">
        <v>4.178</v>
      </c>
      <c r="C127" s="18" t="n">
        <v>9.868</v>
      </c>
      <c r="D127" s="6"/>
      <c r="G127" s="0"/>
    </row>
    <row r="128" customFormat="false" ht="15.75" hidden="false" customHeight="true" outlineLevel="0" collapsed="false">
      <c r="A128" s="16" t="n">
        <v>2048</v>
      </c>
      <c r="B128" s="18" t="n">
        <v>4.908</v>
      </c>
      <c r="C128" s="18" t="n">
        <v>10.958</v>
      </c>
      <c r="D128" s="6"/>
      <c r="G128" s="0"/>
    </row>
    <row r="129" customFormat="false" ht="15.75" hidden="false" customHeight="true" outlineLevel="0" collapsed="false">
      <c r="A129" s="16" t="n">
        <v>4096</v>
      </c>
      <c r="B129" s="18" t="n">
        <v>6.674</v>
      </c>
      <c r="C129" s="18" t="n">
        <v>13.312</v>
      </c>
      <c r="D129" s="6"/>
      <c r="G129" s="0"/>
    </row>
    <row r="130" customFormat="false" ht="15.75" hidden="false" customHeight="true" outlineLevel="0" collapsed="false">
      <c r="A130" s="16" t="n">
        <v>8192</v>
      </c>
      <c r="B130" s="18" t="n">
        <v>9.968</v>
      </c>
      <c r="C130" s="18" t="n">
        <v>15.956</v>
      </c>
      <c r="D130" s="6"/>
      <c r="G130" s="0"/>
    </row>
    <row r="131" customFormat="false" ht="15.75" hidden="false" customHeight="true" outlineLevel="0" collapsed="false">
      <c r="A131" s="16" t="n">
        <v>16384</v>
      </c>
      <c r="B131" s="18" t="n">
        <v>13.086</v>
      </c>
      <c r="C131" s="18" t="n">
        <v>20.826</v>
      </c>
      <c r="D131" s="6"/>
      <c r="G131" s="0"/>
    </row>
    <row r="132" customFormat="false" ht="15.75" hidden="false" customHeight="true" outlineLevel="0" collapsed="false">
      <c r="A132" s="16" t="n">
        <v>32768</v>
      </c>
      <c r="B132" s="18" t="n">
        <v>19.39</v>
      </c>
      <c r="C132" s="18" t="n">
        <v>28.014</v>
      </c>
      <c r="D132" s="6"/>
      <c r="G132" s="0"/>
    </row>
    <row r="133" customFormat="false" ht="15.75" hidden="false" customHeight="true" outlineLevel="0" collapsed="false">
      <c r="A133" s="16" t="n">
        <v>65536</v>
      </c>
      <c r="B133" s="18" t="n">
        <v>28.518</v>
      </c>
      <c r="C133" s="18" t="n">
        <v>50.836</v>
      </c>
      <c r="D133" s="6"/>
      <c r="G133" s="0"/>
    </row>
    <row r="134" customFormat="false" ht="15.75" hidden="false" customHeight="true" outlineLevel="0" collapsed="false">
      <c r="A134" s="16" t="n">
        <v>131072</v>
      </c>
      <c r="B134" s="18" t="n">
        <v>49.158</v>
      </c>
      <c r="C134" s="18" t="n">
        <v>82.106</v>
      </c>
      <c r="D134" s="6"/>
      <c r="G134" s="0"/>
    </row>
    <row r="135" customFormat="false" ht="15.75" hidden="false" customHeight="true" outlineLevel="0" collapsed="false">
      <c r="A135" s="16" t="n">
        <v>262144</v>
      </c>
      <c r="B135" s="18" t="n">
        <v>74.238</v>
      </c>
      <c r="C135" s="18" t="n">
        <v>125.206</v>
      </c>
      <c r="D135" s="6"/>
      <c r="G135" s="0"/>
    </row>
    <row r="136" customFormat="false" ht="15.75" hidden="false" customHeight="true" outlineLevel="0" collapsed="false">
      <c r="A136" s="16" t="n">
        <v>524288</v>
      </c>
      <c r="B136" s="18" t="n">
        <v>141.05</v>
      </c>
      <c r="C136" s="18" t="n">
        <v>265.9</v>
      </c>
      <c r="D136" s="6"/>
      <c r="G136" s="0"/>
    </row>
    <row r="137" customFormat="false" ht="15.75" hidden="false" customHeight="true" outlineLevel="0" collapsed="false">
      <c r="A137" s="16" t="n">
        <v>1048576</v>
      </c>
      <c r="B137" s="18" t="n">
        <v>339.886</v>
      </c>
      <c r="C137" s="18" t="n">
        <v>535.49</v>
      </c>
      <c r="D137" s="6"/>
      <c r="G137" s="0"/>
    </row>
    <row r="138" customFormat="false" ht="15.75" hidden="false" customHeight="true" outlineLevel="0" collapsed="false">
      <c r="A138" s="16" t="n">
        <v>2097152</v>
      </c>
      <c r="B138" s="18" t="n">
        <v>755.476</v>
      </c>
      <c r="C138" s="18" t="n">
        <v>1215.204</v>
      </c>
      <c r="D138" s="6"/>
      <c r="G138" s="0"/>
    </row>
    <row r="139" customFormat="false" ht="15.75" hidden="false" customHeight="true" outlineLevel="0" collapsed="false">
      <c r="A139" s="6"/>
      <c r="B139" s="6"/>
      <c r="C139" s="6"/>
      <c r="D139" s="6"/>
      <c r="G139" s="0"/>
    </row>
    <row r="140" customFormat="false" ht="15.75" hidden="false" customHeight="true" outlineLevel="0" collapsed="false">
      <c r="A140" s="6"/>
      <c r="B140" s="6"/>
      <c r="C140" s="6"/>
      <c r="D140" s="6"/>
      <c r="G140" s="0"/>
    </row>
    <row r="141" customFormat="false" ht="15.75" hidden="false" customHeight="true" outlineLevel="0" collapsed="false">
      <c r="A141" s="6"/>
      <c r="B141" s="6"/>
      <c r="C141" s="6"/>
      <c r="D141" s="6"/>
      <c r="G141" s="0"/>
    </row>
    <row r="142" customFormat="false" ht="15.75" hidden="false" customHeight="true" outlineLevel="0" collapsed="false">
      <c r="A142" s="6"/>
      <c r="B142" s="6"/>
      <c r="C142" s="6"/>
      <c r="D142" s="6"/>
      <c r="G142" s="0"/>
    </row>
    <row r="143" customFormat="false" ht="15.75" hidden="false" customHeight="true" outlineLevel="0" collapsed="false">
      <c r="A143" s="6"/>
      <c r="B143" s="6"/>
      <c r="C143" s="6"/>
      <c r="D143" s="6"/>
    </row>
    <row r="144" customFormat="false" ht="15.75" hidden="false" customHeight="true" outlineLevel="0" collapsed="false">
      <c r="A144" s="6"/>
      <c r="B144" s="6"/>
      <c r="C144" s="6"/>
      <c r="D144" s="6"/>
    </row>
    <row r="145" customFormat="false" ht="15.75" hidden="false" customHeight="true" outlineLevel="0" collapsed="false">
      <c r="A145" s="6"/>
      <c r="B145" s="6"/>
      <c r="C145" s="6"/>
      <c r="D145" s="6"/>
    </row>
    <row r="146" customFormat="false" ht="15.75" hidden="false" customHeight="true" outlineLevel="0" collapsed="false">
      <c r="A146" s="6"/>
      <c r="B146" s="6"/>
      <c r="C146" s="6"/>
      <c r="D146" s="6"/>
    </row>
    <row r="147" customFormat="false" ht="15.75" hidden="false" customHeight="true" outlineLevel="0" collapsed="false">
      <c r="A147" s="6"/>
      <c r="B147" s="6"/>
      <c r="C147" s="6"/>
      <c r="D147" s="6"/>
    </row>
    <row r="148" customFormat="false" ht="15.75" hidden="false" customHeight="true" outlineLevel="0" collapsed="false">
      <c r="A148" s="6"/>
      <c r="B148" s="6"/>
      <c r="C148" s="6"/>
      <c r="D148" s="6"/>
    </row>
    <row r="149" customFormat="false" ht="15.75" hidden="false" customHeight="true" outlineLevel="0" collapsed="false">
      <c r="A149" s="6"/>
      <c r="B149" s="6"/>
      <c r="C149" s="6"/>
      <c r="D149" s="6"/>
    </row>
    <row r="150" customFormat="false" ht="15.75" hidden="false" customHeight="true" outlineLevel="0" collapsed="false">
      <c r="A150" s="6"/>
      <c r="B150" s="6"/>
      <c r="C150" s="6"/>
      <c r="D150" s="6"/>
    </row>
    <row r="151" customFormat="false" ht="15.75" hidden="false" customHeight="true" outlineLevel="0" collapsed="false">
      <c r="A151" s="6"/>
      <c r="B151" s="6"/>
      <c r="C151" s="6"/>
      <c r="D151" s="6"/>
    </row>
    <row r="152" customFormat="false" ht="15.75" hidden="false" customHeight="true" outlineLevel="0" collapsed="false">
      <c r="A152" s="6"/>
      <c r="B152" s="6"/>
      <c r="C152" s="6"/>
      <c r="D152" s="6"/>
    </row>
    <row r="153" customFormat="false" ht="15.75" hidden="false" customHeight="true" outlineLevel="0" collapsed="false">
      <c r="A153" s="6"/>
      <c r="B153" s="6"/>
      <c r="C153" s="6"/>
      <c r="D153" s="6"/>
    </row>
    <row r="154" customFormat="false" ht="15.75" hidden="false" customHeight="true" outlineLevel="0" collapsed="false">
      <c r="A154" s="6"/>
      <c r="B154" s="6"/>
      <c r="C154" s="6"/>
      <c r="D154" s="6"/>
    </row>
    <row r="155" customFormat="false" ht="15.75" hidden="false" customHeight="true" outlineLevel="0" collapsed="false">
      <c r="A155" s="6"/>
      <c r="B155" s="6"/>
      <c r="C155" s="6"/>
      <c r="D155" s="6"/>
    </row>
    <row r="156" customFormat="false" ht="15.75" hidden="false" customHeight="true" outlineLevel="0" collapsed="false">
      <c r="A156" s="6"/>
      <c r="B156" s="6"/>
      <c r="C156" s="6"/>
      <c r="D156" s="6"/>
    </row>
    <row r="157" customFormat="false" ht="15.75" hidden="false" customHeight="true" outlineLevel="0" collapsed="false">
      <c r="A157" s="6"/>
      <c r="B157" s="6"/>
      <c r="C157" s="6"/>
      <c r="D157" s="6"/>
    </row>
    <row r="158" customFormat="false" ht="15.75" hidden="false" customHeight="true" outlineLevel="0" collapsed="false">
      <c r="A158" s="6"/>
      <c r="B158" s="6"/>
      <c r="C158" s="6"/>
      <c r="D158" s="6"/>
    </row>
    <row r="159" customFormat="false" ht="15.75" hidden="false" customHeight="true" outlineLevel="0" collapsed="false">
      <c r="A159" s="6"/>
      <c r="B159" s="6"/>
      <c r="C159" s="6"/>
      <c r="D159" s="6"/>
    </row>
    <row r="160" customFormat="false" ht="15.75" hidden="false" customHeight="true" outlineLevel="0" collapsed="false">
      <c r="A160" s="6"/>
      <c r="B160" s="6"/>
      <c r="C160" s="6"/>
      <c r="D160" s="6"/>
    </row>
    <row r="161" customFormat="false" ht="15.75" hidden="false" customHeight="true" outlineLevel="0" collapsed="false">
      <c r="A161" s="6"/>
      <c r="B161" s="6"/>
      <c r="C161" s="6"/>
      <c r="D161" s="6"/>
    </row>
    <row r="162" customFormat="false" ht="15.75" hidden="false" customHeight="true" outlineLevel="0" collapsed="false">
      <c r="A162" s="6"/>
      <c r="B162" s="6"/>
      <c r="C162" s="6"/>
      <c r="D162" s="6"/>
    </row>
    <row r="163" customFormat="false" ht="15.75" hidden="false" customHeight="true" outlineLevel="0" collapsed="false">
      <c r="A163" s="6"/>
      <c r="B163" s="6"/>
      <c r="C163" s="6"/>
      <c r="D163" s="6"/>
    </row>
    <row r="164" customFormat="false" ht="15.75" hidden="false" customHeight="true" outlineLevel="0" collapsed="false">
      <c r="A164" s="6"/>
      <c r="B164" s="6"/>
      <c r="C164" s="6"/>
      <c r="D164" s="6"/>
    </row>
    <row r="165" customFormat="false" ht="15.75" hidden="false" customHeight="true" outlineLevel="0" collapsed="false">
      <c r="A165" s="6"/>
      <c r="B165" s="6"/>
      <c r="C165" s="6"/>
      <c r="D165" s="6"/>
    </row>
    <row r="166" customFormat="false" ht="15.75" hidden="false" customHeight="true" outlineLevel="0" collapsed="false">
      <c r="A166" s="6"/>
      <c r="B166" s="6"/>
      <c r="C166" s="6"/>
      <c r="D166" s="6"/>
    </row>
    <row r="167" customFormat="false" ht="15.75" hidden="false" customHeight="true" outlineLevel="0" collapsed="false">
      <c r="A167" s="6"/>
      <c r="B167" s="6"/>
      <c r="C167" s="6"/>
      <c r="D167" s="6"/>
    </row>
    <row r="168" customFormat="false" ht="15.75" hidden="false" customHeight="true" outlineLevel="0" collapsed="false">
      <c r="A168" s="6"/>
      <c r="B168" s="6"/>
      <c r="C168" s="6"/>
      <c r="D168" s="6"/>
    </row>
    <row r="169" customFormat="false" ht="15.75" hidden="false" customHeight="true" outlineLevel="0" collapsed="false">
      <c r="A169" s="6"/>
      <c r="B169" s="6"/>
      <c r="C169" s="6"/>
      <c r="D169" s="6"/>
    </row>
    <row r="170" customFormat="false" ht="15.75" hidden="false" customHeight="true" outlineLevel="0" collapsed="false">
      <c r="A170" s="6"/>
      <c r="B170" s="6"/>
      <c r="C170" s="6"/>
      <c r="D170" s="6"/>
    </row>
    <row r="171" customFormat="false" ht="15.75" hidden="false" customHeight="true" outlineLevel="0" collapsed="false">
      <c r="A171" s="6"/>
      <c r="B171" s="6"/>
      <c r="C171" s="6"/>
      <c r="D171" s="6"/>
    </row>
    <row r="172" customFormat="false" ht="15.75" hidden="false" customHeight="true" outlineLevel="0" collapsed="false">
      <c r="A172" s="6"/>
      <c r="B172" s="6"/>
      <c r="C172" s="6"/>
      <c r="D172" s="6"/>
    </row>
    <row r="173" customFormat="false" ht="15.75" hidden="false" customHeight="true" outlineLevel="0" collapsed="false">
      <c r="A173" s="6"/>
      <c r="B173" s="6"/>
      <c r="C173" s="6"/>
      <c r="D173" s="6"/>
    </row>
    <row r="174" customFormat="false" ht="15.75" hidden="false" customHeight="true" outlineLevel="0" collapsed="false">
      <c r="A174" s="6"/>
      <c r="B174" s="6"/>
      <c r="C174" s="6"/>
      <c r="D174" s="6"/>
    </row>
    <row r="175" customFormat="false" ht="15.75" hidden="false" customHeight="true" outlineLevel="0" collapsed="false">
      <c r="A175" s="6"/>
      <c r="B175" s="6"/>
      <c r="C175" s="6"/>
      <c r="D175" s="6"/>
    </row>
    <row r="176" customFormat="false" ht="15.75" hidden="false" customHeight="true" outlineLevel="0" collapsed="false">
      <c r="A176" s="6"/>
      <c r="B176" s="6"/>
      <c r="C176" s="6"/>
      <c r="D176" s="6"/>
    </row>
    <row r="177" customFormat="false" ht="15.75" hidden="false" customHeight="true" outlineLevel="0" collapsed="false">
      <c r="A177" s="6"/>
      <c r="B177" s="6"/>
      <c r="C177" s="6"/>
      <c r="D177" s="6"/>
    </row>
    <row r="178" customFormat="false" ht="15.75" hidden="false" customHeight="true" outlineLevel="0" collapsed="false">
      <c r="A178" s="6"/>
      <c r="B178" s="6"/>
      <c r="C178" s="6"/>
      <c r="D178" s="6"/>
    </row>
    <row r="179" customFormat="false" ht="15.75" hidden="false" customHeight="true" outlineLevel="0" collapsed="false">
      <c r="A179" s="6"/>
      <c r="B179" s="6"/>
      <c r="C179" s="6"/>
      <c r="D179" s="6"/>
    </row>
    <row r="180" customFormat="false" ht="15.75" hidden="false" customHeight="true" outlineLevel="0" collapsed="false">
      <c r="A180" s="6"/>
      <c r="B180" s="6"/>
      <c r="C180" s="6"/>
      <c r="D180" s="6"/>
    </row>
    <row r="181" customFormat="false" ht="15.75" hidden="false" customHeight="true" outlineLevel="0" collapsed="false">
      <c r="A181" s="6"/>
      <c r="B181" s="6"/>
      <c r="C181" s="6"/>
      <c r="D181" s="6"/>
    </row>
    <row r="182" customFormat="false" ht="15.75" hidden="false" customHeight="true" outlineLevel="0" collapsed="false">
      <c r="A182" s="6"/>
      <c r="B182" s="6"/>
      <c r="C182" s="6"/>
      <c r="D182" s="6"/>
    </row>
    <row r="183" customFormat="false" ht="15.75" hidden="false" customHeight="true" outlineLevel="0" collapsed="false">
      <c r="A183" s="6"/>
      <c r="B183" s="6"/>
      <c r="C183" s="6"/>
      <c r="D183" s="6"/>
    </row>
    <row r="184" customFormat="false" ht="15.75" hidden="false" customHeight="true" outlineLevel="0" collapsed="false">
      <c r="A184" s="6"/>
      <c r="B184" s="6"/>
      <c r="C184" s="6"/>
      <c r="D184" s="6"/>
    </row>
    <row r="185" customFormat="false" ht="15.75" hidden="false" customHeight="true" outlineLevel="0" collapsed="false">
      <c r="A185" s="6"/>
      <c r="B185" s="6"/>
      <c r="C185" s="6"/>
      <c r="D185" s="6"/>
    </row>
    <row r="186" customFormat="false" ht="15.75" hidden="false" customHeight="true" outlineLevel="0" collapsed="false">
      <c r="A186" s="6"/>
      <c r="B186" s="6"/>
      <c r="C186" s="6"/>
      <c r="D186" s="6"/>
    </row>
    <row r="187" customFormat="false" ht="15.75" hidden="false" customHeight="true" outlineLevel="0" collapsed="false">
      <c r="A187" s="6"/>
      <c r="B187" s="6"/>
      <c r="C187" s="6"/>
      <c r="D187" s="6"/>
    </row>
    <row r="188" customFormat="false" ht="15.75" hidden="false" customHeight="true" outlineLevel="0" collapsed="false">
      <c r="A188" s="6"/>
      <c r="B188" s="6"/>
      <c r="C188" s="6"/>
      <c r="D188" s="6"/>
    </row>
    <row r="189" customFormat="false" ht="15.75" hidden="false" customHeight="true" outlineLevel="0" collapsed="false">
      <c r="A189" s="6"/>
      <c r="B189" s="6"/>
      <c r="C189" s="6"/>
      <c r="D189" s="6"/>
    </row>
    <row r="190" customFormat="false" ht="15.75" hidden="false" customHeight="true" outlineLevel="0" collapsed="false">
      <c r="A190" s="6"/>
      <c r="B190" s="6"/>
      <c r="C190" s="6"/>
      <c r="D190" s="6"/>
    </row>
    <row r="191" customFormat="false" ht="15.75" hidden="false" customHeight="true" outlineLevel="0" collapsed="false">
      <c r="A191" s="6"/>
      <c r="B191" s="6"/>
      <c r="C191" s="6"/>
      <c r="D191" s="6"/>
    </row>
    <row r="192" customFormat="false" ht="15.75" hidden="false" customHeight="true" outlineLevel="0" collapsed="false">
      <c r="A192" s="6"/>
      <c r="B192" s="6"/>
      <c r="C192" s="6"/>
      <c r="D192" s="6"/>
    </row>
    <row r="193" customFormat="false" ht="15.75" hidden="false" customHeight="true" outlineLevel="0" collapsed="false">
      <c r="A193" s="6"/>
      <c r="B193" s="6"/>
      <c r="C193" s="6"/>
      <c r="D193" s="6"/>
    </row>
    <row r="194" customFormat="false" ht="15.75" hidden="false" customHeight="true" outlineLevel="0" collapsed="false">
      <c r="A194" s="6"/>
      <c r="B194" s="6"/>
      <c r="C194" s="6"/>
      <c r="D194" s="6"/>
    </row>
    <row r="195" customFormat="false" ht="15.75" hidden="false" customHeight="true" outlineLevel="0" collapsed="false">
      <c r="A195" s="6"/>
      <c r="B195" s="6"/>
      <c r="C195" s="6"/>
      <c r="D195" s="6"/>
    </row>
    <row r="196" customFormat="false" ht="15.75" hidden="false" customHeight="true" outlineLevel="0" collapsed="false">
      <c r="A196" s="6"/>
      <c r="B196" s="6"/>
      <c r="C196" s="6"/>
      <c r="D196" s="6"/>
    </row>
    <row r="197" customFormat="false" ht="15.75" hidden="false" customHeight="true" outlineLevel="0" collapsed="false">
      <c r="A197" s="6"/>
      <c r="B197" s="6"/>
      <c r="C197" s="6"/>
      <c r="D197" s="6"/>
    </row>
    <row r="198" customFormat="false" ht="15.75" hidden="false" customHeight="true" outlineLevel="0" collapsed="false">
      <c r="A198" s="6"/>
      <c r="B198" s="6"/>
      <c r="C198" s="6"/>
      <c r="D198" s="6"/>
    </row>
    <row r="199" customFormat="false" ht="15.75" hidden="false" customHeight="true" outlineLevel="0" collapsed="false">
      <c r="A199" s="6"/>
      <c r="B199" s="6"/>
      <c r="C199" s="6"/>
      <c r="D199" s="6"/>
    </row>
    <row r="200" customFormat="false" ht="15.75" hidden="false" customHeight="true" outlineLevel="0" collapsed="false">
      <c r="A200" s="6"/>
      <c r="B200" s="6"/>
      <c r="C200" s="6"/>
      <c r="D200" s="6"/>
    </row>
    <row r="201" customFormat="false" ht="15.75" hidden="false" customHeight="true" outlineLevel="0" collapsed="false">
      <c r="A201" s="6"/>
      <c r="B201" s="6"/>
      <c r="C201" s="6"/>
      <c r="D201" s="6"/>
    </row>
    <row r="202" customFormat="false" ht="15.75" hidden="false" customHeight="true" outlineLevel="0" collapsed="false">
      <c r="A202" s="6"/>
      <c r="B202" s="6"/>
      <c r="C202" s="6"/>
      <c r="D202" s="6"/>
    </row>
    <row r="203" customFormat="false" ht="15.75" hidden="false" customHeight="true" outlineLevel="0" collapsed="false">
      <c r="A203" s="6"/>
      <c r="B203" s="6"/>
      <c r="C203" s="6"/>
      <c r="D203" s="6"/>
    </row>
    <row r="204" customFormat="false" ht="15.75" hidden="false" customHeight="true" outlineLevel="0" collapsed="false">
      <c r="A204" s="6"/>
      <c r="B204" s="6"/>
      <c r="C204" s="6"/>
      <c r="D204" s="6"/>
    </row>
    <row r="205" customFormat="false" ht="15.75" hidden="false" customHeight="true" outlineLevel="0" collapsed="false">
      <c r="A205" s="6"/>
      <c r="B205" s="6"/>
      <c r="C205" s="6"/>
      <c r="D205" s="6"/>
    </row>
    <row r="206" customFormat="false" ht="15.75" hidden="false" customHeight="true" outlineLevel="0" collapsed="false">
      <c r="A206" s="6"/>
      <c r="B206" s="6"/>
      <c r="C206" s="6"/>
      <c r="D206" s="6"/>
    </row>
    <row r="207" customFormat="false" ht="15.75" hidden="false" customHeight="true" outlineLevel="0" collapsed="false">
      <c r="A207" s="6"/>
      <c r="B207" s="6"/>
      <c r="C207" s="6"/>
      <c r="D207" s="6"/>
    </row>
    <row r="208" customFormat="false" ht="15.75" hidden="false" customHeight="true" outlineLevel="0" collapsed="false">
      <c r="A208" s="6"/>
      <c r="B208" s="6"/>
      <c r="C208" s="6"/>
      <c r="D208" s="6"/>
    </row>
    <row r="209" customFormat="false" ht="15.75" hidden="false" customHeight="true" outlineLevel="0" collapsed="false">
      <c r="A209" s="6"/>
      <c r="B209" s="6"/>
      <c r="C209" s="6"/>
      <c r="D209" s="6"/>
    </row>
    <row r="210" customFormat="false" ht="15.75" hidden="false" customHeight="true" outlineLevel="0" collapsed="false">
      <c r="A210" s="6"/>
      <c r="B210" s="6"/>
      <c r="C210" s="6"/>
      <c r="D210" s="6"/>
    </row>
    <row r="211" customFormat="false" ht="15.75" hidden="false" customHeight="true" outlineLevel="0" collapsed="false">
      <c r="A211" s="6"/>
      <c r="B211" s="6"/>
      <c r="C211" s="6"/>
      <c r="D211" s="6"/>
    </row>
    <row r="212" customFormat="false" ht="15.75" hidden="false" customHeight="true" outlineLevel="0" collapsed="false">
      <c r="A212" s="6"/>
      <c r="B212" s="6"/>
      <c r="C212" s="6"/>
      <c r="D212" s="6"/>
    </row>
    <row r="213" customFormat="false" ht="15.75" hidden="false" customHeight="true" outlineLevel="0" collapsed="false">
      <c r="A213" s="6"/>
      <c r="B213" s="6"/>
      <c r="C213" s="6"/>
      <c r="D213" s="6"/>
    </row>
    <row r="214" customFormat="false" ht="15.75" hidden="false" customHeight="true" outlineLevel="0" collapsed="false">
      <c r="A214" s="6"/>
      <c r="B214" s="6"/>
      <c r="C214" s="6"/>
      <c r="D214" s="6"/>
    </row>
    <row r="215" customFormat="false" ht="15.75" hidden="false" customHeight="true" outlineLevel="0" collapsed="false">
      <c r="A215" s="6"/>
      <c r="B215" s="6"/>
      <c r="C215" s="6"/>
      <c r="D215" s="6"/>
    </row>
    <row r="216" customFormat="false" ht="15.75" hidden="false" customHeight="true" outlineLevel="0" collapsed="false">
      <c r="A216" s="6"/>
      <c r="B216" s="6"/>
      <c r="C216" s="6"/>
      <c r="D216" s="6"/>
    </row>
    <row r="217" customFormat="false" ht="15.75" hidden="false" customHeight="true" outlineLevel="0" collapsed="false">
      <c r="A217" s="6"/>
      <c r="B217" s="6"/>
      <c r="C217" s="6"/>
      <c r="D217" s="6"/>
    </row>
    <row r="218" customFormat="false" ht="15.75" hidden="false" customHeight="true" outlineLevel="0" collapsed="false">
      <c r="A218" s="6"/>
      <c r="B218" s="6"/>
      <c r="C218" s="6"/>
      <c r="D218" s="6"/>
    </row>
    <row r="219" customFormat="false" ht="15.75" hidden="false" customHeight="true" outlineLevel="0" collapsed="false">
      <c r="A219" s="6"/>
      <c r="B219" s="6"/>
      <c r="C219" s="6"/>
      <c r="D219" s="6"/>
    </row>
    <row r="220" customFormat="false" ht="15.75" hidden="false" customHeight="true" outlineLevel="0" collapsed="false">
      <c r="A220" s="6"/>
      <c r="B220" s="6"/>
      <c r="C220" s="6"/>
      <c r="D220" s="6"/>
    </row>
    <row r="221" customFormat="false" ht="15.75" hidden="false" customHeight="true" outlineLevel="0" collapsed="false">
      <c r="A221" s="6"/>
      <c r="B221" s="6"/>
      <c r="C221" s="6"/>
      <c r="D221" s="6"/>
    </row>
    <row r="222" customFormat="false" ht="15.75" hidden="false" customHeight="true" outlineLevel="0" collapsed="false">
      <c r="A222" s="6"/>
      <c r="B222" s="6"/>
      <c r="C222" s="6"/>
      <c r="D222" s="6"/>
    </row>
    <row r="223" customFormat="false" ht="15.75" hidden="false" customHeight="true" outlineLevel="0" collapsed="false">
      <c r="A223" s="6"/>
      <c r="B223" s="6"/>
      <c r="C223" s="6"/>
      <c r="D223" s="6"/>
    </row>
    <row r="224" customFormat="false" ht="15.75" hidden="false" customHeight="true" outlineLevel="0" collapsed="false">
      <c r="A224" s="6"/>
      <c r="B224" s="6"/>
      <c r="C224" s="6"/>
      <c r="D224" s="6"/>
    </row>
    <row r="225" customFormat="false" ht="15.75" hidden="false" customHeight="true" outlineLevel="0" collapsed="false">
      <c r="A225" s="6"/>
      <c r="B225" s="6"/>
      <c r="C225" s="6"/>
      <c r="D225" s="6"/>
    </row>
    <row r="226" customFormat="false" ht="15.75" hidden="false" customHeight="true" outlineLevel="0" collapsed="false">
      <c r="A226" s="6"/>
      <c r="B226" s="6"/>
      <c r="C226" s="6"/>
      <c r="D226" s="6"/>
    </row>
    <row r="227" customFormat="false" ht="15.75" hidden="false" customHeight="true" outlineLevel="0" collapsed="false">
      <c r="A227" s="6"/>
      <c r="B227" s="6"/>
      <c r="C227" s="6"/>
      <c r="D227" s="6"/>
    </row>
    <row r="228" customFormat="false" ht="15.75" hidden="false" customHeight="true" outlineLevel="0" collapsed="false">
      <c r="A228" s="6"/>
      <c r="B228" s="6"/>
      <c r="C228" s="6"/>
      <c r="D228" s="6"/>
    </row>
    <row r="229" customFormat="false" ht="15.75" hidden="false" customHeight="true" outlineLevel="0" collapsed="false">
      <c r="A229" s="6"/>
      <c r="B229" s="6"/>
      <c r="C229" s="6"/>
      <c r="D229" s="6"/>
    </row>
    <row r="230" customFormat="false" ht="15.75" hidden="false" customHeight="true" outlineLevel="0" collapsed="false">
      <c r="A230" s="6"/>
      <c r="B230" s="6"/>
      <c r="C230" s="6"/>
      <c r="D230" s="6"/>
    </row>
    <row r="231" customFormat="false" ht="15.75" hidden="false" customHeight="true" outlineLevel="0" collapsed="false">
      <c r="A231" s="6"/>
      <c r="B231" s="6"/>
      <c r="C231" s="6"/>
      <c r="D231" s="6"/>
    </row>
    <row r="232" customFormat="false" ht="15.75" hidden="false" customHeight="true" outlineLevel="0" collapsed="false">
      <c r="A232" s="6"/>
      <c r="B232" s="6"/>
      <c r="C232" s="6"/>
      <c r="D232" s="6"/>
    </row>
    <row r="233" customFormat="false" ht="15.75" hidden="false" customHeight="true" outlineLevel="0" collapsed="false">
      <c r="A233" s="6"/>
      <c r="B233" s="6"/>
      <c r="C233" s="6"/>
      <c r="D233" s="6"/>
    </row>
    <row r="234" customFormat="false" ht="15.75" hidden="false" customHeight="true" outlineLevel="0" collapsed="false">
      <c r="A234" s="6"/>
      <c r="B234" s="6"/>
      <c r="C234" s="6"/>
      <c r="D234" s="6"/>
    </row>
    <row r="235" customFormat="false" ht="15.75" hidden="false" customHeight="true" outlineLevel="0" collapsed="false">
      <c r="A235" s="6"/>
      <c r="B235" s="6"/>
      <c r="C235" s="6"/>
      <c r="D235" s="6"/>
    </row>
    <row r="236" customFormat="false" ht="15.75" hidden="false" customHeight="true" outlineLevel="0" collapsed="false">
      <c r="A236" s="6"/>
      <c r="B236" s="6"/>
      <c r="C236" s="6"/>
      <c r="D236" s="6"/>
    </row>
    <row r="237" customFormat="false" ht="15.75" hidden="false" customHeight="true" outlineLevel="0" collapsed="false">
      <c r="A237" s="6"/>
      <c r="B237" s="6"/>
      <c r="C237" s="6"/>
      <c r="D237" s="6"/>
    </row>
    <row r="238" customFormat="false" ht="15.75" hidden="false" customHeight="true" outlineLevel="0" collapsed="false">
      <c r="A238" s="6"/>
      <c r="B238" s="6"/>
      <c r="C238" s="6"/>
      <c r="D238" s="6"/>
    </row>
    <row r="239" customFormat="false" ht="15.75" hidden="false" customHeight="true" outlineLevel="0" collapsed="false">
      <c r="A239" s="6"/>
      <c r="B239" s="6"/>
      <c r="C239" s="6"/>
      <c r="D239" s="6"/>
    </row>
    <row r="240" customFormat="false" ht="15.75" hidden="false" customHeight="true" outlineLevel="0" collapsed="false">
      <c r="A240" s="6"/>
      <c r="B240" s="6"/>
      <c r="C240" s="6"/>
      <c r="D240" s="6"/>
    </row>
    <row r="241" customFormat="false" ht="15.75" hidden="false" customHeight="true" outlineLevel="0" collapsed="false">
      <c r="A241" s="6"/>
      <c r="B241" s="6"/>
      <c r="C241" s="6"/>
      <c r="D241" s="6"/>
    </row>
    <row r="242" customFormat="false" ht="15.75" hidden="false" customHeight="true" outlineLevel="0" collapsed="false">
      <c r="A242" s="6"/>
      <c r="B242" s="6"/>
      <c r="C242" s="6"/>
      <c r="D242" s="6"/>
    </row>
    <row r="243" customFormat="false" ht="15.75" hidden="false" customHeight="true" outlineLevel="0" collapsed="false">
      <c r="A243" s="6"/>
      <c r="B243" s="6"/>
      <c r="C243" s="6"/>
      <c r="D243" s="6"/>
    </row>
    <row r="244" customFormat="false" ht="15.75" hidden="false" customHeight="true" outlineLevel="0" collapsed="false">
      <c r="A244" s="6"/>
      <c r="B244" s="6"/>
      <c r="C244" s="6"/>
      <c r="D244" s="6"/>
    </row>
    <row r="245" customFormat="false" ht="15.75" hidden="false" customHeight="true" outlineLevel="0" collapsed="false">
      <c r="A245" s="6"/>
      <c r="B245" s="6"/>
      <c r="C245" s="6"/>
      <c r="D245" s="6"/>
    </row>
    <row r="246" customFormat="false" ht="15.75" hidden="false" customHeight="true" outlineLevel="0" collapsed="false">
      <c r="A246" s="6"/>
      <c r="B246" s="6"/>
      <c r="C246" s="6"/>
      <c r="D246" s="6"/>
    </row>
    <row r="247" customFormat="false" ht="15.75" hidden="false" customHeight="true" outlineLevel="0" collapsed="false">
      <c r="A247" s="6"/>
      <c r="B247" s="6"/>
      <c r="C247" s="6"/>
      <c r="D247" s="6"/>
    </row>
    <row r="248" customFormat="false" ht="15.75" hidden="false" customHeight="true" outlineLevel="0" collapsed="false">
      <c r="A248" s="6"/>
      <c r="B248" s="6"/>
      <c r="C248" s="6"/>
      <c r="D248" s="6"/>
    </row>
    <row r="249" customFormat="false" ht="15.75" hidden="false" customHeight="true" outlineLevel="0" collapsed="false">
      <c r="A249" s="6"/>
      <c r="B249" s="6"/>
      <c r="C249" s="6"/>
      <c r="D249" s="6"/>
    </row>
    <row r="250" customFormat="false" ht="15.75" hidden="false" customHeight="true" outlineLevel="0" collapsed="false">
      <c r="A250" s="6"/>
      <c r="B250" s="6"/>
      <c r="C250" s="6"/>
      <c r="D250" s="6"/>
    </row>
    <row r="251" customFormat="false" ht="15.75" hidden="false" customHeight="true" outlineLevel="0" collapsed="false">
      <c r="A251" s="6"/>
      <c r="B251" s="6"/>
      <c r="C251" s="6"/>
      <c r="D251" s="6"/>
    </row>
    <row r="252" customFormat="false" ht="15.75" hidden="false" customHeight="true" outlineLevel="0" collapsed="false">
      <c r="A252" s="6"/>
      <c r="B252" s="6"/>
      <c r="C252" s="6"/>
      <c r="D252" s="6"/>
    </row>
    <row r="253" customFormat="false" ht="15.75" hidden="false" customHeight="true" outlineLevel="0" collapsed="false">
      <c r="A253" s="6"/>
      <c r="B253" s="6"/>
      <c r="C253" s="6"/>
      <c r="D253" s="6"/>
    </row>
    <row r="254" customFormat="false" ht="15.75" hidden="false" customHeight="true" outlineLevel="0" collapsed="false">
      <c r="A254" s="6"/>
      <c r="B254" s="6"/>
      <c r="C254" s="6"/>
      <c r="D254" s="6"/>
    </row>
    <row r="255" customFormat="false" ht="15.75" hidden="false" customHeight="true" outlineLevel="0" collapsed="false">
      <c r="A255" s="6"/>
      <c r="B255" s="6"/>
      <c r="C255" s="6"/>
      <c r="D255" s="6"/>
    </row>
    <row r="256" customFormat="false" ht="15.75" hidden="false" customHeight="true" outlineLevel="0" collapsed="false">
      <c r="A256" s="6"/>
      <c r="B256" s="6"/>
      <c r="C256" s="6"/>
      <c r="D256" s="6"/>
    </row>
    <row r="257" customFormat="false" ht="15.75" hidden="false" customHeight="true" outlineLevel="0" collapsed="false">
      <c r="A257" s="6"/>
      <c r="B257" s="6"/>
      <c r="C257" s="6"/>
      <c r="D257" s="6"/>
    </row>
    <row r="258" customFormat="false" ht="15.75" hidden="false" customHeight="true" outlineLevel="0" collapsed="false">
      <c r="A258" s="6"/>
      <c r="B258" s="6"/>
      <c r="C258" s="6"/>
      <c r="D258" s="6"/>
    </row>
    <row r="259" customFormat="false" ht="15.75" hidden="false" customHeight="true" outlineLevel="0" collapsed="false">
      <c r="A259" s="6"/>
      <c r="B259" s="6"/>
      <c r="C259" s="6"/>
      <c r="D259" s="6"/>
    </row>
    <row r="260" customFormat="false" ht="15.75" hidden="false" customHeight="true" outlineLevel="0" collapsed="false">
      <c r="A260" s="6"/>
      <c r="B260" s="6"/>
      <c r="C260" s="6"/>
      <c r="D260" s="6"/>
    </row>
    <row r="261" customFormat="false" ht="15.75" hidden="false" customHeight="true" outlineLevel="0" collapsed="false">
      <c r="A261" s="6"/>
      <c r="B261" s="6"/>
      <c r="C261" s="6"/>
      <c r="D261" s="6"/>
    </row>
    <row r="262" customFormat="false" ht="15.75" hidden="false" customHeight="true" outlineLevel="0" collapsed="false">
      <c r="A262" s="6"/>
      <c r="B262" s="6"/>
      <c r="C262" s="6"/>
      <c r="D262" s="6"/>
    </row>
    <row r="263" customFormat="false" ht="15.75" hidden="false" customHeight="true" outlineLevel="0" collapsed="false">
      <c r="A263" s="6"/>
      <c r="B263" s="6"/>
      <c r="C263" s="6"/>
      <c r="D263" s="6"/>
    </row>
    <row r="264" customFormat="false" ht="15.75" hidden="false" customHeight="true" outlineLevel="0" collapsed="false">
      <c r="A264" s="6"/>
      <c r="B264" s="6"/>
      <c r="C264" s="6"/>
      <c r="D264" s="6"/>
    </row>
    <row r="265" customFormat="false" ht="15.75" hidden="false" customHeight="true" outlineLevel="0" collapsed="false">
      <c r="A265" s="6"/>
      <c r="B265" s="6"/>
      <c r="C265" s="6"/>
      <c r="D265" s="6"/>
    </row>
    <row r="266" customFormat="false" ht="15.75" hidden="false" customHeight="true" outlineLevel="0" collapsed="false">
      <c r="A266" s="6"/>
      <c r="B266" s="6"/>
      <c r="C266" s="6"/>
      <c r="D266" s="6"/>
    </row>
    <row r="267" customFormat="false" ht="15.75" hidden="false" customHeight="true" outlineLevel="0" collapsed="false">
      <c r="A267" s="6"/>
      <c r="B267" s="6"/>
      <c r="C267" s="6"/>
      <c r="D267" s="6"/>
    </row>
    <row r="268" customFormat="false" ht="15.75" hidden="false" customHeight="true" outlineLevel="0" collapsed="false">
      <c r="A268" s="6"/>
      <c r="B268" s="6"/>
      <c r="C268" s="6"/>
      <c r="D268" s="6"/>
    </row>
    <row r="269" customFormat="false" ht="15.75" hidden="false" customHeight="true" outlineLevel="0" collapsed="false">
      <c r="A269" s="6"/>
      <c r="B269" s="6"/>
      <c r="C269" s="6"/>
      <c r="D269" s="6"/>
    </row>
    <row r="270" customFormat="false" ht="15.75" hidden="false" customHeight="true" outlineLevel="0" collapsed="false">
      <c r="A270" s="6"/>
      <c r="B270" s="6"/>
      <c r="C270" s="6"/>
      <c r="D270" s="6"/>
    </row>
    <row r="271" customFormat="false" ht="15.75" hidden="false" customHeight="true" outlineLevel="0" collapsed="false">
      <c r="A271" s="6"/>
      <c r="B271" s="6"/>
      <c r="C271" s="6"/>
      <c r="D271" s="6"/>
    </row>
    <row r="272" customFormat="false" ht="15.75" hidden="false" customHeight="true" outlineLevel="0" collapsed="false">
      <c r="A272" s="6"/>
      <c r="B272" s="6"/>
      <c r="C272" s="6"/>
      <c r="D272" s="6"/>
    </row>
    <row r="273" customFormat="false" ht="15.75" hidden="false" customHeight="true" outlineLevel="0" collapsed="false">
      <c r="A273" s="6"/>
      <c r="B273" s="6"/>
      <c r="C273" s="6"/>
      <c r="D273" s="6"/>
    </row>
    <row r="274" customFormat="false" ht="15.75" hidden="false" customHeight="true" outlineLevel="0" collapsed="false">
      <c r="A274" s="6"/>
      <c r="B274" s="6"/>
      <c r="C274" s="6"/>
      <c r="D274" s="6"/>
    </row>
    <row r="275" customFormat="false" ht="15.75" hidden="false" customHeight="true" outlineLevel="0" collapsed="false">
      <c r="A275" s="6"/>
      <c r="B275" s="6"/>
      <c r="C275" s="6"/>
      <c r="D275" s="6"/>
    </row>
    <row r="276" customFormat="false" ht="15.75" hidden="false" customHeight="true" outlineLevel="0" collapsed="false">
      <c r="A276" s="6"/>
      <c r="B276" s="6"/>
      <c r="C276" s="6"/>
      <c r="D276" s="6"/>
    </row>
    <row r="277" customFormat="false" ht="15.75" hidden="false" customHeight="true" outlineLevel="0" collapsed="false">
      <c r="A277" s="6"/>
      <c r="B277" s="6"/>
      <c r="C277" s="6"/>
      <c r="D277" s="6"/>
    </row>
    <row r="278" customFormat="false" ht="15.75" hidden="false" customHeight="true" outlineLevel="0" collapsed="false">
      <c r="A278" s="6"/>
      <c r="B278" s="6"/>
      <c r="C278" s="6"/>
      <c r="D278" s="6"/>
    </row>
    <row r="279" customFormat="false" ht="15.75" hidden="false" customHeight="true" outlineLevel="0" collapsed="false">
      <c r="A279" s="6"/>
      <c r="B279" s="6"/>
      <c r="C279" s="6"/>
      <c r="D279" s="6"/>
    </row>
    <row r="280" customFormat="false" ht="15.75" hidden="false" customHeight="true" outlineLevel="0" collapsed="false">
      <c r="A280" s="6"/>
      <c r="B280" s="6"/>
      <c r="C280" s="6"/>
      <c r="D280" s="6"/>
    </row>
    <row r="281" customFormat="false" ht="15.75" hidden="false" customHeight="true" outlineLevel="0" collapsed="false">
      <c r="A281" s="6"/>
      <c r="B281" s="6"/>
      <c r="C281" s="6"/>
      <c r="D281" s="6"/>
    </row>
    <row r="282" customFormat="false" ht="15.75" hidden="false" customHeight="true" outlineLevel="0" collapsed="false">
      <c r="A282" s="6"/>
      <c r="B282" s="6"/>
      <c r="C282" s="6"/>
      <c r="D282" s="6"/>
    </row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</sheetData>
  <mergeCells count="10">
    <mergeCell ref="A2:C2"/>
    <mergeCell ref="B3:C3"/>
    <mergeCell ref="A30:C30"/>
    <mergeCell ref="B31:C31"/>
    <mergeCell ref="A58:C58"/>
    <mergeCell ref="B59:C59"/>
    <mergeCell ref="A86:C86"/>
    <mergeCell ref="B87:C87"/>
    <mergeCell ref="A114:C114"/>
    <mergeCell ref="B115:C115"/>
  </mergeCells>
  <conditionalFormatting sqref="B5:C26 B33:C54">
    <cfRule type="expression" priority="2" aboveAverage="0" equalAverage="0" bottom="0" percent="0" rank="0" text="" dxfId="0">
      <formula>B5=MIN($B5:$C5)</formula>
    </cfRule>
    <cfRule type="cellIs" priority="3" operator="equal" aboveAverage="0" equalAverage="0" bottom="0" percent="0" rank="0" text="" dxfId="0">
      <formula>"min($B$5:$G$5"</formula>
    </cfRule>
  </conditionalFormatting>
  <conditionalFormatting sqref="B61:C82">
    <cfRule type="expression" priority="4" aboveAverage="0" equalAverage="0" bottom="0" percent="0" rank="0" text="" dxfId="0">
      <formula>B61=MIN($B61:$C61)</formula>
    </cfRule>
  </conditionalFormatting>
  <conditionalFormatting sqref="B89:C110">
    <cfRule type="expression" priority="5" aboveAverage="0" equalAverage="0" bottom="0" percent="0" rank="0" text="" dxfId="0">
      <formula>B89=MIN($B89:$C89)</formula>
    </cfRule>
  </conditionalFormatting>
  <conditionalFormatting sqref="B117:C138">
    <cfRule type="expression" priority="6" aboveAverage="0" equalAverage="0" bottom="0" percent="0" rank="0" text="" dxfId="0">
      <formula>B117=MIN($B117:$C117)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2021-02-24T13:56:30Z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