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29" i="9" l="1"/>
  <c r="K29" i="9"/>
  <c r="K29" i="2"/>
  <c r="M29" i="7" l="1"/>
  <c r="N29" i="7"/>
  <c r="L29" i="2" l="1"/>
</calcChain>
</file>

<file path=xl/sharedStrings.xml><?xml version="1.0" encoding="utf-8"?>
<sst xmlns="http://schemas.openxmlformats.org/spreadsheetml/2006/main" count="1116" uniqueCount="292">
  <si>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</si>
  <si>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</si>
  <si>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</si>
  <si>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</si>
  <si>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</si>
  <si>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</si>
  <si>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</si>
  <si>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</si>
  <si>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</si>
  <si>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</si>
  <si>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</si>
  <si>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</si>
  <si>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</si>
  <si>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</si>
  <si>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</si>
  <si>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</si>
  <si>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</si>
  <si>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</si>
  <si>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</si>
  <si>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</si>
  <si>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</si>
  <si>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</si>
  <si>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</si>
  <si>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</si>
  <si>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</si>
  <si>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</si>
  <si>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</si>
  <si>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</si>
  <si>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</si>
  <si>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</si>
  <si>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</si>
  <si>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</si>
  <si>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</si>
  <si>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</si>
  <si>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</si>
  <si>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</si>
  <si>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</si>
  <si>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</si>
  <si>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</si>
  <si>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</si>
  <si>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</si>
  <si>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</si>
  <si>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</si>
  <si>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</si>
  <si>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</si>
  <si>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</si>
  <si>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</si>
  <si>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</si>
  <si>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</si>
  <si>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</si>
  <si>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</si>
  <si>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</si>
  <si>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</si>
  <si>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</si>
  <si>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</si>
  <si>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</si>
  <si>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</si>
  <si>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</si>
  <si>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</si>
  <si>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</si>
  <si>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</si>
  <si>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</si>
  <si>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</si>
  <si>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</si>
  <si>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</si>
  <si>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</si>
  <si>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</si>
  <si>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</si>
  <si>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</si>
  <si>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</si>
  <si>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</si>
  <si>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</si>
  <si>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</si>
  <si>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</si>
  <si>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</si>
  <si>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</si>
  <si>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</si>
  <si>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</si>
  <si>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</si>
  <si>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</si>
  <si>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</si>
  <si>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</si>
  <si>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</si>
  <si>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</si>
  <si>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</si>
  <si>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</si>
  <si>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</si>
  <si>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</si>
  <si>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</si>
  <si>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</si>
  <si>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</si>
  <si>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</si>
  <si>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</si>
  <si>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</si>
  <si>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</si>
  <si>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</si>
  <si>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</si>
  <si>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</si>
  <si>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</si>
  <si>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</si>
  <si>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</si>
  <si>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</si>
  <si>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</si>
  <si>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</si>
  <si>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</si>
  <si>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</si>
  <si>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</si>
  <si>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</si>
  <si>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</si>
  <si>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</si>
  <si>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</si>
  <si>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</si>
  <si>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</si>
  <si>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</si>
  <si>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</si>
  <si>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</si>
  <si>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</si>
  <si>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</si>
  <si>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</si>
  <si>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</si>
  <si>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</si>
  <si>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</si>
  <si>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</si>
  <si>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</si>
  <si>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</si>
  <si>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</si>
  <si>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</si>
  <si>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</si>
  <si>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</si>
  <si>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</si>
  <si>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</si>
  <si>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</si>
  <si>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</si>
  <si>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</si>
  <si>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</si>
  <si>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</si>
  <si>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</si>
  <si>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</si>
  <si>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</si>
  <si>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</si>
  <si>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</si>
  <si>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</si>
  <si>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</si>
  <si>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</si>
  <si>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</si>
  <si>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</si>
  <si>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</si>
  <si>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</si>
  <si>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</si>
  <si>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</si>
  <si>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</si>
  <si>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</si>
  <si>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</si>
  <si>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</si>
  <si>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</si>
  <si>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</si>
  <si>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</si>
  <si>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</si>
  <si>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</si>
  <si>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</si>
  <si>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</si>
  <si>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</si>
  <si>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</si>
  <si>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</si>
  <si>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</si>
  <si>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</si>
  <si>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</si>
  <si>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</si>
  <si>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</si>
  <si>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</si>
  <si>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</si>
  <si>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</si>
  <si>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</si>
  <si>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</si>
  <si>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</si>
  <si>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</si>
  <si>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</si>
  <si>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</si>
  <si>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</si>
  <si>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</si>
  <si>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</si>
  <si>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</si>
  <si>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</si>
  <si>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</si>
  <si>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</si>
  <si>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</si>
  <si>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</si>
  <si>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</si>
  <si>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</si>
  <si>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</si>
  <si>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</si>
  <si>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</si>
  <si>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</si>
  <si>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</si>
  <si>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</si>
  <si>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</si>
  <si>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</si>
  <si>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</si>
  <si>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</si>
  <si>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</si>
  <si>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</si>
  <si>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</si>
  <si>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</si>
  <si>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</si>
  <si>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</si>
  <si>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</si>
  <si>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</si>
  <si>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</si>
  <si>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</si>
  <si>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</si>
  <si>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</si>
  <si>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</si>
  <si>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</si>
  <si>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</si>
  <si>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</si>
  <si>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</si>
  <si>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</si>
  <si>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</si>
  <si>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</si>
  <si>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</si>
  <si>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</si>
  <si>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</si>
  <si>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</si>
  <si>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</si>
  <si>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</si>
  <si>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</si>
  <si>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</si>
  <si>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</si>
  <si>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</si>
  <si>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</si>
  <si>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</si>
  <si>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</si>
  <si>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</si>
  <si>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</si>
  <si>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</si>
  <si>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</si>
  <si>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</si>
  <si>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</si>
  <si>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</si>
  <si>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</si>
  <si>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</si>
  <si>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</si>
  <si>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</si>
  <si>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</si>
  <si>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</si>
  <si>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</si>
  <si>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</si>
  <si>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</si>
  <si>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</si>
  <si>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</si>
  <si>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</si>
  <si>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</si>
  <si>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</si>
  <si>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</si>
  <si>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</si>
  <si>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</si>
  <si>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</si>
  <si>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</si>
  <si>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</si>
  <si>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</si>
  <si>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</si>
  <si>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</si>
  <si>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</si>
  <si>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</si>
  <si>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</si>
  <si>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</si>
  <si>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</si>
  <si>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</si>
  <si>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</si>
  <si>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</si>
  <si>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</si>
  <si>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</si>
  <si>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</si>
  <si>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</si>
  <si>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</si>
  <si>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</si>
  <si>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</si>
  <si>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</si>
  <si>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</si>
  <si>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</si>
  <si>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</si>
  <si>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</si>
  <si>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</si>
  <si>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</si>
  <si>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</si>
  <si>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</si>
  <si>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</si>
  <si>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</si>
  <si>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</si>
  <si>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</si>
  <si>
    <t>kubeapps-2.0.2</t>
  </si>
  <si>
    <t>adveiss.azurecr.io/_______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</si>
</sst>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80"/>
      <c r="B2" s="78" t="s">
        <v>170</v>
      </c>
      <c r="C2" s="22" t="s">
        <v>173</v>
      </c>
      <c r="D2" s="49" t="s">
        <v>171</v>
      </c>
      <c r="E2" s="49" t="s">
        <v>171</v>
      </c>
      <c r="F2" s="49" t="s">
        <v>171</v>
      </c>
      <c r="G2" s="47" t="s">
        <v>167</v>
      </c>
      <c r="H2" s="47" t="s">
        <v>167</v>
      </c>
      <c r="I2" s="47" t="s">
        <v>167</v>
      </c>
      <c r="J2" s="47" t="s">
        <v>167</v>
      </c>
      <c r="K2" s="47" t="s">
        <v>167</v>
      </c>
      <c r="L2" s="47" t="s">
        <v>167</v>
      </c>
      <c r="M2" s="47" t="s">
        <v>167</v>
      </c>
      <c r="N2" s="47" t="s">
        <v>167</v>
      </c>
      <c r="O2" s="47" t="s">
        <v>167</v>
      </c>
      <c r="P2" s="48"/>
      <c r="Q2" s="48"/>
      <c r="R2" s="48"/>
      <c r="S2" s="59" t="s">
        <v>179</v>
      </c>
      <c r="T2" s="59"/>
      <c r="U2" s="59"/>
    </row>
    <row r="3" spans="1:21">
      <c r="A3" s="80"/>
      <c r="B3" s="79"/>
      <c r="C3" s="22" t="s">
        <v>174</v>
      </c>
      <c r="D3" s="47" t="s">
        <v>167</v>
      </c>
      <c r="E3" s="47" t="s">
        <v>167</v>
      </c>
      <c r="F3" s="47" t="s">
        <v>167</v>
      </c>
      <c r="G3" s="47" t="s">
        <v>167</v>
      </c>
      <c r="H3" s="47" t="s">
        <v>167</v>
      </c>
      <c r="I3" s="47" t="s">
        <v>167</v>
      </c>
      <c r="J3" s="47" t="s">
        <v>167</v>
      </c>
      <c r="K3" s="47" t="s">
        <v>167</v>
      </c>
      <c r="L3" s="47" t="s">
        <v>167</v>
      </c>
      <c r="M3" s="47" t="s">
        <v>167</v>
      </c>
      <c r="N3" s="47" t="s">
        <v>256</v>
      </c>
      <c r="O3" s="47" t="s">
        <v>167</v>
      </c>
      <c r="P3" s="48"/>
      <c r="Q3" s="48"/>
      <c r="R3" s="48"/>
      <c r="S3" s="64"/>
      <c r="T3" s="64"/>
      <c r="U3" s="64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258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G4" zoomScale="55" zoomScaleNormal="55" workbookViewId="0">
      <selection activeCell="M21" sqref="M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1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1"/>
      <c r="B3" s="21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59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195</v>
      </c>
      <c r="S3" s="21"/>
    </row>
    <row r="4" spans="1:19">
      <c r="A4" s="61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0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1"/>
      <c r="B5" s="69" t="s">
        <v>20</v>
      </c>
      <c r="C5" s="5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282</v>
      </c>
      <c r="R5" s="31" t="s">
        <v>279</v>
      </c>
      <c r="S5" s="2"/>
    </row>
    <row r="6" spans="1:19" ht="42.75" customHeight="1">
      <c r="A6" s="61"/>
      <c r="B6" s="69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1"/>
      <c r="B7" s="59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188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1"/>
      <c r="B8" s="64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21"/>
    </row>
    <row r="9" spans="1:19" ht="70.5" customHeight="1">
      <c r="A9" s="61"/>
      <c r="B9" s="5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192</v>
      </c>
      <c r="N9" s="14" t="s">
        <v>39</v>
      </c>
      <c r="O9" s="14" t="s">
        <v>39</v>
      </c>
      <c r="P9" s="14" t="s">
        <v>39</v>
      </c>
      <c r="Q9" s="32" t="s">
        <v>191</v>
      </c>
      <c r="R9" s="34" t="s">
        <v>278</v>
      </c>
      <c r="S9" s="21"/>
    </row>
    <row r="10" spans="1:19" ht="47.25" customHeight="1">
      <c r="A10" s="61"/>
      <c r="B10" s="5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1"/>
      <c r="B11" s="59" t="s">
        <v>210</v>
      </c>
      <c r="C11" s="18" t="s">
        <v>121</v>
      </c>
      <c r="D11" s="18" t="s">
        <v>219</v>
      </c>
      <c r="E11" s="18" t="s">
        <v>219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1"/>
      <c r="B12" s="65"/>
      <c r="C12" s="18" t="s">
        <v>119</v>
      </c>
      <c r="D12" s="18" t="s">
        <v>217</v>
      </c>
      <c r="E12" s="18" t="s">
        <v>217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1"/>
      <c r="B13" s="65"/>
      <c r="C13" s="43" t="s">
        <v>183</v>
      </c>
      <c r="D13" s="18" t="s">
        <v>218</v>
      </c>
      <c r="E13" s="18" t="s">
        <v>218</v>
      </c>
      <c r="F13" s="43" t="s">
        <v>182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89.25" customHeight="1">
      <c r="A14" s="61"/>
      <c r="B14" s="65"/>
      <c r="C14" s="18" t="s">
        <v>24</v>
      </c>
      <c r="D14" s="18" t="s">
        <v>204</v>
      </c>
      <c r="E14" s="18" t="s">
        <v>204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>
        <v>2.0379999999999998</v>
      </c>
      <c r="L14" s="2">
        <v>64</v>
      </c>
      <c r="M14" s="14" t="s">
        <v>39</v>
      </c>
      <c r="N14" s="14" t="s">
        <v>39</v>
      </c>
      <c r="O14" s="14" t="s">
        <v>39</v>
      </c>
      <c r="P14" s="14" t="s">
        <v>39</v>
      </c>
      <c r="Q14" s="58" t="s">
        <v>142</v>
      </c>
      <c r="R14" s="25" t="s">
        <v>206</v>
      </c>
      <c r="S14" s="58"/>
    </row>
    <row r="15" spans="1:19" ht="58.5" customHeight="1">
      <c r="A15" s="61"/>
      <c r="B15" s="5" t="s">
        <v>9</v>
      </c>
      <c r="C15" s="18" t="s">
        <v>44</v>
      </c>
      <c r="D15" s="18" t="s">
        <v>220</v>
      </c>
      <c r="E15" s="18" t="s">
        <v>220</v>
      </c>
      <c r="F15" s="18" t="s">
        <v>205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0.128</v>
      </c>
      <c r="L15" s="2">
        <v>10</v>
      </c>
      <c r="M15" s="14" t="s">
        <v>39</v>
      </c>
      <c r="N15" s="14" t="s">
        <v>39</v>
      </c>
      <c r="O15" s="14" t="s">
        <v>39</v>
      </c>
      <c r="P15" s="14" t="s">
        <v>39</v>
      </c>
      <c r="Q15" s="17" t="s">
        <v>143</v>
      </c>
      <c r="R15" s="21"/>
      <c r="S15" s="21" t="s">
        <v>80</v>
      </c>
    </row>
    <row r="16" spans="1:19" ht="42.75" customHeight="1">
      <c r="A16" s="61"/>
      <c r="B16" s="5" t="s">
        <v>8</v>
      </c>
      <c r="C16" s="2" t="s">
        <v>26</v>
      </c>
      <c r="D16" s="18" t="s">
        <v>287</v>
      </c>
      <c r="E16" s="18" t="s">
        <v>287</v>
      </c>
      <c r="F16" s="2" t="s">
        <v>74</v>
      </c>
      <c r="G16" s="14" t="s">
        <v>39</v>
      </c>
      <c r="H16" s="14" t="s">
        <v>39</v>
      </c>
      <c r="I16" s="14" t="s">
        <v>39</v>
      </c>
      <c r="J16" s="2" t="s">
        <v>66</v>
      </c>
      <c r="K16" s="2">
        <v>0.51200000000000001</v>
      </c>
      <c r="L16" s="15">
        <v>0</v>
      </c>
      <c r="M16" s="14" t="s">
        <v>39</v>
      </c>
      <c r="N16" s="15"/>
      <c r="O16" s="15"/>
      <c r="P16" s="15"/>
      <c r="Q16" s="17"/>
      <c r="R16" s="19"/>
      <c r="S16" s="21"/>
    </row>
    <row r="17" spans="1:19" ht="63.75" customHeight="1">
      <c r="A17" s="61"/>
      <c r="B17" s="5" t="s">
        <v>31</v>
      </c>
      <c r="C17" s="2" t="s">
        <v>244</v>
      </c>
      <c r="D17" s="18" t="s">
        <v>288</v>
      </c>
      <c r="E17" s="18" t="s">
        <v>288</v>
      </c>
      <c r="F17" s="2" t="s">
        <v>163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0.25600000000000001</v>
      </c>
      <c r="L17" s="15">
        <v>0</v>
      </c>
      <c r="M17" s="14" t="s">
        <v>39</v>
      </c>
      <c r="N17" s="2" t="s">
        <v>41</v>
      </c>
      <c r="O17" s="15"/>
      <c r="P17" s="15"/>
      <c r="Q17" s="17"/>
      <c r="R17" s="19"/>
      <c r="S17" s="21"/>
    </row>
    <row r="18" spans="1:19" ht="16.5">
      <c r="A18" s="61"/>
      <c r="B18" s="69" t="s">
        <v>7</v>
      </c>
      <c r="C18" s="2" t="s">
        <v>42</v>
      </c>
      <c r="D18" s="66" t="s">
        <v>280</v>
      </c>
      <c r="E18" s="66" t="s">
        <v>280</v>
      </c>
      <c r="F18" s="18" t="s">
        <v>272</v>
      </c>
      <c r="G18" s="14" t="s">
        <v>39</v>
      </c>
      <c r="H18" s="14" t="s">
        <v>39</v>
      </c>
      <c r="I18" s="14" t="s">
        <v>39</v>
      </c>
      <c r="J18" s="2" t="s">
        <v>65</v>
      </c>
      <c r="K18" s="2">
        <v>2</v>
      </c>
      <c r="L18" s="15">
        <v>0</v>
      </c>
      <c r="M18" s="14" t="s">
        <v>39</v>
      </c>
      <c r="N18" s="14" t="s">
        <v>39</v>
      </c>
      <c r="O18" s="14" t="s">
        <v>39</v>
      </c>
      <c r="P18" s="14" t="s">
        <v>39</v>
      </c>
      <c r="Q18" s="33" t="s">
        <v>156</v>
      </c>
      <c r="R18" s="19"/>
      <c r="S18" s="21"/>
    </row>
    <row r="19" spans="1:19" ht="16.5">
      <c r="A19" s="61"/>
      <c r="B19" s="70"/>
      <c r="C19" s="2" t="s">
        <v>43</v>
      </c>
      <c r="D19" s="67"/>
      <c r="E19" s="67"/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1</v>
      </c>
      <c r="L19" s="15">
        <v>0</v>
      </c>
      <c r="M19" s="14" t="s">
        <v>39</v>
      </c>
      <c r="N19" s="15"/>
      <c r="O19" s="15"/>
      <c r="P19" s="15"/>
      <c r="Q19" s="33" t="s">
        <v>156</v>
      </c>
      <c r="R19" s="19"/>
      <c r="S19" s="21"/>
    </row>
    <row r="20" spans="1:19" ht="16.5">
      <c r="A20" s="61"/>
      <c r="B20" s="70"/>
      <c r="C20" s="2" t="s">
        <v>27</v>
      </c>
      <c r="D20" s="68"/>
      <c r="E20" s="68"/>
      <c r="F20" s="18" t="s">
        <v>208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0.51200000000000001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10.25">
      <c r="A21" s="61"/>
      <c r="B21" s="51" t="s">
        <v>198</v>
      </c>
      <c r="C21" s="2" t="s">
        <v>199</v>
      </c>
      <c r="D21" s="18" t="s">
        <v>290</v>
      </c>
      <c r="E21" s="18" t="s">
        <v>290</v>
      </c>
      <c r="F21" s="18" t="s">
        <v>291</v>
      </c>
      <c r="G21" s="14" t="s">
        <v>39</v>
      </c>
      <c r="H21" s="14" t="s">
        <v>39</v>
      </c>
      <c r="I21" s="14" t="s">
        <v>39</v>
      </c>
      <c r="J21" s="2" t="s">
        <v>202</v>
      </c>
      <c r="K21" s="43">
        <v>0.57199999999999995</v>
      </c>
      <c r="L21" s="15">
        <v>0</v>
      </c>
      <c r="M21" s="38" t="s">
        <v>167</v>
      </c>
      <c r="N21" s="14" t="s">
        <v>39</v>
      </c>
      <c r="O21" s="14" t="s">
        <v>39</v>
      </c>
      <c r="P21" s="14" t="s">
        <v>39</v>
      </c>
      <c r="Q21" s="53"/>
      <c r="R21" s="53"/>
      <c r="S21" s="53" t="s">
        <v>224</v>
      </c>
    </row>
    <row r="22" spans="1:19" ht="16.5">
      <c r="A22" s="61"/>
      <c r="B22" s="41" t="s">
        <v>168</v>
      </c>
      <c r="C22" s="2" t="s">
        <v>169</v>
      </c>
      <c r="D22" s="38" t="s">
        <v>167</v>
      </c>
      <c r="E22" s="38" t="s">
        <v>167</v>
      </c>
      <c r="F22" s="38" t="s">
        <v>167</v>
      </c>
      <c r="G22" s="38" t="s">
        <v>167</v>
      </c>
      <c r="H22" s="38" t="s">
        <v>167</v>
      </c>
      <c r="I22" s="38" t="s">
        <v>167</v>
      </c>
      <c r="J22" s="2" t="s">
        <v>64</v>
      </c>
      <c r="K22" s="43">
        <v>0.25600000000000001</v>
      </c>
      <c r="L22" s="2">
        <v>10</v>
      </c>
      <c r="M22" s="38" t="s">
        <v>167</v>
      </c>
      <c r="N22" s="38" t="s">
        <v>193</v>
      </c>
      <c r="O22" s="38" t="s">
        <v>167</v>
      </c>
      <c r="P22" s="15"/>
      <c r="Q22" s="33"/>
      <c r="R22" s="33"/>
      <c r="S22" s="42" t="s">
        <v>175</v>
      </c>
    </row>
    <row r="23" spans="1:19" ht="16.5">
      <c r="A23" s="61"/>
      <c r="B23" s="59" t="s">
        <v>200</v>
      </c>
      <c r="C23" s="2" t="s">
        <v>243</v>
      </c>
      <c r="D23" s="18" t="s">
        <v>284</v>
      </c>
      <c r="E23" s="18" t="s">
        <v>284</v>
      </c>
      <c r="F23" s="18" t="s">
        <v>283</v>
      </c>
      <c r="G23" s="14" t="s">
        <v>39</v>
      </c>
      <c r="H23" s="14" t="s">
        <v>39</v>
      </c>
      <c r="I23" s="14" t="s">
        <v>39</v>
      </c>
      <c r="J23" s="2" t="s">
        <v>203</v>
      </c>
      <c r="K23" s="43">
        <v>0.128</v>
      </c>
      <c r="L23" s="2">
        <v>128</v>
      </c>
      <c r="M23" s="14" t="s">
        <v>39</v>
      </c>
      <c r="N23" s="2" t="s">
        <v>41</v>
      </c>
      <c r="O23" s="15"/>
      <c r="P23" s="2"/>
      <c r="Q23" s="33"/>
      <c r="R23" s="33"/>
      <c r="S23" s="53"/>
    </row>
    <row r="24" spans="1:19" ht="117" customHeight="1">
      <c r="A24" s="61"/>
      <c r="B24" s="60"/>
      <c r="C24" s="2" t="s">
        <v>201</v>
      </c>
      <c r="D24" s="2" t="s">
        <v>289</v>
      </c>
      <c r="E24" s="2" t="s">
        <v>289</v>
      </c>
      <c r="F24" s="18" t="s">
        <v>209</v>
      </c>
      <c r="G24" s="14" t="s">
        <v>39</v>
      </c>
      <c r="H24" s="14" t="s">
        <v>39</v>
      </c>
      <c r="I24" s="14" t="s">
        <v>39</v>
      </c>
      <c r="J24" s="2" t="s">
        <v>203</v>
      </c>
      <c r="K24" s="2">
        <v>0.128</v>
      </c>
      <c r="L24" s="2">
        <v>8</v>
      </c>
      <c r="M24" s="14" t="s">
        <v>39</v>
      </c>
      <c r="N24" s="2" t="s">
        <v>41</v>
      </c>
      <c r="O24" s="14" t="s">
        <v>39</v>
      </c>
      <c r="P24" s="14" t="s">
        <v>39</v>
      </c>
      <c r="Q24" s="42" t="s">
        <v>281</v>
      </c>
      <c r="R24" s="42" t="s">
        <v>211</v>
      </c>
      <c r="S24" s="42"/>
    </row>
    <row r="25" spans="1:19" ht="103.5" customHeight="1">
      <c r="A25" s="61"/>
      <c r="B25" s="41" t="s">
        <v>165</v>
      </c>
      <c r="C25" s="2" t="s">
        <v>164</v>
      </c>
      <c r="D25" s="38" t="s">
        <v>167</v>
      </c>
      <c r="E25" s="38" t="s">
        <v>167</v>
      </c>
      <c r="F25" s="38" t="s">
        <v>167</v>
      </c>
      <c r="G25" s="38" t="s">
        <v>167</v>
      </c>
      <c r="H25" s="38" t="s">
        <v>167</v>
      </c>
      <c r="I25" s="38" t="s">
        <v>167</v>
      </c>
      <c r="J25" s="38" t="s">
        <v>167</v>
      </c>
      <c r="K25" s="2">
        <v>0.17799999999999999</v>
      </c>
      <c r="L25" s="15"/>
      <c r="M25" s="15"/>
      <c r="N25" s="15"/>
      <c r="O25" s="38" t="s">
        <v>167</v>
      </c>
      <c r="P25" s="15"/>
      <c r="Q25" s="29" t="s">
        <v>267</v>
      </c>
      <c r="R25" s="31" t="s">
        <v>268</v>
      </c>
      <c r="S25" s="54" t="s">
        <v>269</v>
      </c>
    </row>
    <row r="26" spans="1:19" ht="150" customHeight="1">
      <c r="A26" s="61"/>
      <c r="B26" s="59" t="s">
        <v>116</v>
      </c>
      <c r="C26" s="43" t="s">
        <v>162</v>
      </c>
      <c r="D26" s="18" t="s">
        <v>273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265</v>
      </c>
      <c r="R26" s="11" t="s">
        <v>266</v>
      </c>
      <c r="S26" s="52"/>
    </row>
    <row r="27" spans="1:19" ht="54" customHeight="1">
      <c r="A27" s="61"/>
      <c r="B27" s="63"/>
      <c r="C27" s="2" t="s">
        <v>117</v>
      </c>
      <c r="D27" s="18" t="s">
        <v>213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0"/>
      <c r="R27" s="50"/>
      <c r="S27" s="50" t="s">
        <v>79</v>
      </c>
    </row>
    <row r="28" spans="1:19" ht="54" customHeight="1">
      <c r="A28" s="62"/>
      <c r="B28" s="64"/>
      <c r="C28" s="2" t="s">
        <v>216</v>
      </c>
      <c r="D28" s="2" t="s">
        <v>221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0" t="s">
        <v>215</v>
      </c>
      <c r="R28" s="21"/>
      <c r="S28" s="21" t="s">
        <v>79</v>
      </c>
    </row>
    <row r="29" spans="1:19">
      <c r="A29" s="13"/>
      <c r="K29" s="2">
        <f>SUM(K2:K28)</f>
        <v>25.924000000000003</v>
      </c>
      <c r="L29" s="2">
        <f>SUM(L2:L28)</f>
        <v>1582</v>
      </c>
    </row>
    <row r="30" spans="1:19">
      <c r="L30" s="11" t="s">
        <v>257</v>
      </c>
    </row>
  </sheetData>
  <mergeCells count="10">
    <mergeCell ref="K3:K4"/>
    <mergeCell ref="A2:A28"/>
    <mergeCell ref="B26:B28"/>
    <mergeCell ref="B11:B14"/>
    <mergeCell ref="E18:E20"/>
    <mergeCell ref="B7:B8"/>
    <mergeCell ref="B5:B6"/>
    <mergeCell ref="B18:B20"/>
    <mergeCell ref="D18:D20"/>
    <mergeCell ref="B23:B24"/>
  </mergeCells>
  <phoneticPr fontId="1" type="noConversion"/>
  <hyperlinks>
    <hyperlink ref="Q8" r:id="rId1" display="postgres/@dvant1cH"/>
    <hyperlink ref="R5" r:id="rId2" display="ecgwc/@dvant1cH"/>
    <hyperlink ref="Q25" r:id="rId3"/>
    <hyperlink ref="R25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I7" zoomScale="55" zoomScaleNormal="55" workbookViewId="0">
      <selection activeCell="R21" sqref="R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1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1"/>
      <c r="B3" s="40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1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194</v>
      </c>
      <c r="U3" s="40"/>
    </row>
    <row r="4" spans="1:21">
      <c r="A4" s="61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2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1"/>
      <c r="B5" s="69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178</v>
      </c>
      <c r="T5" s="31" t="s">
        <v>275</v>
      </c>
      <c r="U5" s="2"/>
    </row>
    <row r="6" spans="1:21" ht="42.75" customHeight="1">
      <c r="A6" s="61"/>
      <c r="B6" s="69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1"/>
      <c r="B7" s="59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 t="s">
        <v>186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176</v>
      </c>
      <c r="T7" s="40" t="s">
        <v>276</v>
      </c>
      <c r="U7" s="40"/>
    </row>
    <row r="8" spans="1:21" ht="71.25" customHeight="1">
      <c r="A8" s="61"/>
      <c r="B8" s="64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186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177</v>
      </c>
      <c r="T8" s="29" t="s">
        <v>277</v>
      </c>
      <c r="U8" s="40"/>
    </row>
    <row r="9" spans="1:21" ht="108.75" customHeight="1">
      <c r="A9" s="61"/>
      <c r="B9" s="40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186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197</v>
      </c>
      <c r="T9" s="29" t="s">
        <v>278</v>
      </c>
      <c r="U9" s="40"/>
    </row>
    <row r="10" spans="1:21" ht="82.5" customHeight="1">
      <c r="A10" s="61"/>
      <c r="B10" s="40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190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1"/>
      <c r="B11" s="59" t="s">
        <v>25</v>
      </c>
      <c r="C11" s="18" t="s">
        <v>121</v>
      </c>
      <c r="D11" s="18" t="s">
        <v>219</v>
      </c>
      <c r="E11" s="18" t="s">
        <v>219</v>
      </c>
      <c r="F11" s="18" t="s">
        <v>166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187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1"/>
      <c r="B12" s="65"/>
      <c r="C12" s="18" t="s">
        <v>119</v>
      </c>
      <c r="D12" s="18" t="s">
        <v>217</v>
      </c>
      <c r="E12" s="18" t="s">
        <v>217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187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1"/>
      <c r="B13" s="65"/>
      <c r="C13" s="43" t="s">
        <v>183</v>
      </c>
      <c r="D13" s="18" t="s">
        <v>218</v>
      </c>
      <c r="E13" s="18" t="s">
        <v>218</v>
      </c>
      <c r="F13" s="43" t="s">
        <v>182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187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89.25" customHeight="1">
      <c r="A14" s="61"/>
      <c r="B14" s="65"/>
      <c r="C14" s="18" t="s">
        <v>24</v>
      </c>
      <c r="D14" s="18" t="s">
        <v>204</v>
      </c>
      <c r="E14" s="18" t="s">
        <v>204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 t="s">
        <v>187</v>
      </c>
      <c r="L14" s="43">
        <v>1</v>
      </c>
      <c r="M14" s="2">
        <v>2.0379999999999998</v>
      </c>
      <c r="N14" s="2">
        <v>128</v>
      </c>
      <c r="O14" s="14" t="s">
        <v>39</v>
      </c>
      <c r="P14" s="14" t="s">
        <v>39</v>
      </c>
      <c r="Q14" s="14" t="s">
        <v>39</v>
      </c>
      <c r="R14" s="14" t="s">
        <v>39</v>
      </c>
      <c r="S14" s="58" t="s">
        <v>189</v>
      </c>
      <c r="T14" s="25" t="s">
        <v>158</v>
      </c>
      <c r="U14" s="58"/>
    </row>
    <row r="15" spans="1:21" ht="58.5" customHeight="1">
      <c r="A15" s="61"/>
      <c r="B15" s="40" t="s">
        <v>9</v>
      </c>
      <c r="C15" s="18" t="s">
        <v>44</v>
      </c>
      <c r="D15" s="18" t="s">
        <v>220</v>
      </c>
      <c r="E15" s="18" t="s">
        <v>220</v>
      </c>
      <c r="F15" s="18" t="s">
        <v>205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187</v>
      </c>
      <c r="L15" s="43">
        <v>1</v>
      </c>
      <c r="M15" s="2">
        <v>0.128</v>
      </c>
      <c r="N15" s="43">
        <v>20</v>
      </c>
      <c r="O15" s="14" t="s">
        <v>39</v>
      </c>
      <c r="P15" s="14" t="s">
        <v>39</v>
      </c>
      <c r="Q15" s="14" t="s">
        <v>39</v>
      </c>
      <c r="R15" s="14" t="s">
        <v>39</v>
      </c>
      <c r="S15" s="58"/>
      <c r="T15" s="40"/>
      <c r="U15" s="40" t="s">
        <v>80</v>
      </c>
    </row>
    <row r="16" spans="1:21" ht="55.5" customHeight="1">
      <c r="A16" s="61"/>
      <c r="B16" s="40" t="s">
        <v>8</v>
      </c>
      <c r="C16" s="2" t="s">
        <v>26</v>
      </c>
      <c r="D16" s="18" t="s">
        <v>287</v>
      </c>
      <c r="E16" s="18" t="s">
        <v>287</v>
      </c>
      <c r="F16" s="2" t="s">
        <v>74</v>
      </c>
      <c r="G16" s="14" t="s">
        <v>39</v>
      </c>
      <c r="H16" s="14" t="s">
        <v>39</v>
      </c>
      <c r="I16" s="14" t="s">
        <v>39</v>
      </c>
      <c r="J16" s="2" t="s">
        <v>66</v>
      </c>
      <c r="K16" s="2" t="s">
        <v>187</v>
      </c>
      <c r="L16" s="43">
        <v>1</v>
      </c>
      <c r="M16" s="2">
        <v>1</v>
      </c>
      <c r="N16" s="15">
        <v>0</v>
      </c>
      <c r="O16" s="14" t="s">
        <v>39</v>
      </c>
      <c r="P16" s="15"/>
      <c r="Q16" s="15"/>
      <c r="R16" s="15"/>
      <c r="S16" s="40"/>
      <c r="T16" s="40"/>
      <c r="U16" s="40"/>
    </row>
    <row r="17" spans="1:21" ht="40.5" customHeight="1">
      <c r="A17" s="61"/>
      <c r="B17" s="40" t="s">
        <v>31</v>
      </c>
      <c r="C17" s="2" t="s">
        <v>244</v>
      </c>
      <c r="D17" s="18" t="s">
        <v>288</v>
      </c>
      <c r="E17" s="18" t="s">
        <v>288</v>
      </c>
      <c r="F17" s="2" t="s">
        <v>163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187</v>
      </c>
      <c r="L17" s="43">
        <v>1</v>
      </c>
      <c r="M17" s="2">
        <v>0.25600000000000001</v>
      </c>
      <c r="N17" s="15">
        <v>0</v>
      </c>
      <c r="O17" s="14" t="s">
        <v>39</v>
      </c>
      <c r="P17" s="2" t="s">
        <v>41</v>
      </c>
      <c r="Q17" s="15"/>
      <c r="R17" s="15"/>
      <c r="S17" s="40"/>
      <c r="T17" s="40"/>
      <c r="U17" s="40"/>
    </row>
    <row r="18" spans="1:21" ht="16.5">
      <c r="A18" s="61"/>
      <c r="B18" s="69" t="s">
        <v>7</v>
      </c>
      <c r="C18" s="2" t="s">
        <v>42</v>
      </c>
      <c r="D18" s="66" t="s">
        <v>280</v>
      </c>
      <c r="E18" s="66" t="s">
        <v>280</v>
      </c>
      <c r="F18" s="18" t="s">
        <v>272</v>
      </c>
      <c r="G18" s="14" t="s">
        <v>39</v>
      </c>
      <c r="H18" s="14" t="s">
        <v>39</v>
      </c>
      <c r="I18" s="14" t="s">
        <v>39</v>
      </c>
      <c r="J18" s="2" t="s">
        <v>65</v>
      </c>
      <c r="K18" s="2" t="s">
        <v>187</v>
      </c>
      <c r="L18" s="43">
        <v>2</v>
      </c>
      <c r="M18" s="2">
        <v>3</v>
      </c>
      <c r="N18" s="15">
        <v>0</v>
      </c>
      <c r="O18" s="14" t="s">
        <v>39</v>
      </c>
      <c r="P18" s="14" t="s">
        <v>39</v>
      </c>
      <c r="Q18" s="14" t="s">
        <v>39</v>
      </c>
      <c r="R18" s="14" t="s">
        <v>39</v>
      </c>
      <c r="S18" s="46"/>
      <c r="T18" s="40"/>
      <c r="U18" s="40"/>
    </row>
    <row r="19" spans="1:21" ht="16.5">
      <c r="A19" s="61"/>
      <c r="B19" s="70"/>
      <c r="C19" s="2" t="s">
        <v>43</v>
      </c>
      <c r="D19" s="67"/>
      <c r="E19" s="67"/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187</v>
      </c>
      <c r="L19" s="43">
        <v>3</v>
      </c>
      <c r="M19" s="2">
        <v>2</v>
      </c>
      <c r="N19" s="15">
        <v>0</v>
      </c>
      <c r="O19" s="14" t="s">
        <v>39</v>
      </c>
      <c r="P19" s="15"/>
      <c r="Q19" s="15"/>
      <c r="R19" s="15"/>
      <c r="S19" s="46"/>
      <c r="T19" s="40"/>
      <c r="U19" s="40"/>
    </row>
    <row r="20" spans="1:21" ht="16.5">
      <c r="A20" s="61"/>
      <c r="B20" s="70"/>
      <c r="C20" s="2" t="s">
        <v>27</v>
      </c>
      <c r="D20" s="68"/>
      <c r="E20" s="68"/>
      <c r="F20" s="18" t="s">
        <v>208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187</v>
      </c>
      <c r="L20" s="43">
        <v>1</v>
      </c>
      <c r="M20" s="2">
        <v>1</v>
      </c>
      <c r="N20" s="15">
        <v>0</v>
      </c>
      <c r="O20" s="14" t="s">
        <v>39</v>
      </c>
      <c r="P20" s="15"/>
      <c r="Q20" s="15"/>
      <c r="R20" s="15"/>
      <c r="S20" s="46" t="s">
        <v>180</v>
      </c>
      <c r="T20" s="40"/>
      <c r="U20" s="40"/>
    </row>
    <row r="21" spans="1:21" ht="63">
      <c r="A21" s="61"/>
      <c r="B21" s="55" t="s">
        <v>198</v>
      </c>
      <c r="C21" s="2" t="s">
        <v>199</v>
      </c>
      <c r="D21" s="18" t="s">
        <v>290</v>
      </c>
      <c r="E21" s="18" t="s">
        <v>290</v>
      </c>
      <c r="F21" s="18" t="s">
        <v>291</v>
      </c>
      <c r="G21" s="14" t="s">
        <v>39</v>
      </c>
      <c r="H21" s="14" t="s">
        <v>39</v>
      </c>
      <c r="I21" s="14" t="s">
        <v>39</v>
      </c>
      <c r="J21" s="2" t="s">
        <v>202</v>
      </c>
      <c r="K21" s="2" t="s">
        <v>187</v>
      </c>
      <c r="L21" s="43">
        <v>1</v>
      </c>
      <c r="M21" s="43">
        <v>0.57199999999999995</v>
      </c>
      <c r="N21" s="15">
        <v>0</v>
      </c>
      <c r="O21" s="38" t="s">
        <v>167</v>
      </c>
      <c r="P21" s="14" t="s">
        <v>39</v>
      </c>
      <c r="Q21" s="14" t="s">
        <v>39</v>
      </c>
      <c r="R21" s="14" t="s">
        <v>39</v>
      </c>
      <c r="S21" s="56" t="s">
        <v>224</v>
      </c>
      <c r="T21" s="56"/>
      <c r="U21" s="56"/>
    </row>
    <row r="22" spans="1:21">
      <c r="A22" s="61"/>
      <c r="B22" s="39" t="s">
        <v>168</v>
      </c>
      <c r="C22" s="2" t="s">
        <v>169</v>
      </c>
      <c r="D22" s="38" t="s">
        <v>167</v>
      </c>
      <c r="E22" s="38" t="s">
        <v>167</v>
      </c>
      <c r="F22" s="38" t="s">
        <v>167</v>
      </c>
      <c r="G22" s="38" t="s">
        <v>167</v>
      </c>
      <c r="H22" s="38" t="s">
        <v>167</v>
      </c>
      <c r="I22" s="38" t="s">
        <v>167</v>
      </c>
      <c r="J22" s="38" t="s">
        <v>167</v>
      </c>
      <c r="K22" s="38" t="s">
        <v>167</v>
      </c>
      <c r="L22" s="43">
        <v>1</v>
      </c>
      <c r="M22" s="43">
        <v>0.25600000000000001</v>
      </c>
      <c r="N22" s="18">
        <v>20</v>
      </c>
      <c r="O22" s="38" t="s">
        <v>167</v>
      </c>
      <c r="P22" s="15"/>
      <c r="Q22" s="15"/>
      <c r="R22" s="15"/>
      <c r="S22" s="40" t="s">
        <v>175</v>
      </c>
      <c r="T22" s="40"/>
      <c r="U22" s="40"/>
    </row>
    <row r="23" spans="1:21">
      <c r="A23" s="61"/>
      <c r="B23" s="59" t="s">
        <v>200</v>
      </c>
      <c r="C23" s="2" t="s">
        <v>243</v>
      </c>
      <c r="D23" s="18" t="s">
        <v>284</v>
      </c>
      <c r="E23" s="18" t="s">
        <v>284</v>
      </c>
      <c r="F23" s="18" t="s">
        <v>283</v>
      </c>
      <c r="G23" s="14" t="s">
        <v>39</v>
      </c>
      <c r="H23" s="14" t="s">
        <v>39</v>
      </c>
      <c r="I23" s="14" t="s">
        <v>39</v>
      </c>
      <c r="J23" s="2" t="s">
        <v>203</v>
      </c>
      <c r="K23" s="2" t="s">
        <v>187</v>
      </c>
      <c r="L23" s="43">
        <v>1</v>
      </c>
      <c r="M23" s="2">
        <v>0.128</v>
      </c>
      <c r="N23" s="18">
        <v>256</v>
      </c>
      <c r="O23" s="14" t="s">
        <v>39</v>
      </c>
      <c r="P23" s="2" t="s">
        <v>41</v>
      </c>
      <c r="Q23" s="15"/>
      <c r="R23" s="2"/>
      <c r="S23" s="53"/>
      <c r="T23" s="53"/>
      <c r="U23" s="53"/>
    </row>
    <row r="24" spans="1:21" ht="105" customHeight="1">
      <c r="A24" s="61"/>
      <c r="B24" s="60"/>
      <c r="C24" s="2" t="s">
        <v>201</v>
      </c>
      <c r="D24" s="2" t="s">
        <v>289</v>
      </c>
      <c r="E24" s="2" t="s">
        <v>289</v>
      </c>
      <c r="F24" s="18" t="s">
        <v>209</v>
      </c>
      <c r="G24" s="14" t="s">
        <v>39</v>
      </c>
      <c r="H24" s="14" t="s">
        <v>39</v>
      </c>
      <c r="I24" s="14" t="s">
        <v>39</v>
      </c>
      <c r="J24" s="2" t="s">
        <v>203</v>
      </c>
      <c r="K24" s="2" t="s">
        <v>187</v>
      </c>
      <c r="L24" s="43">
        <v>1</v>
      </c>
      <c r="M24" s="2">
        <v>0.128</v>
      </c>
      <c r="N24" s="2">
        <v>16</v>
      </c>
      <c r="O24" s="14" t="s">
        <v>39</v>
      </c>
      <c r="P24" s="2" t="s">
        <v>41</v>
      </c>
      <c r="Q24" s="14" t="s">
        <v>39</v>
      </c>
      <c r="R24" s="14" t="s">
        <v>39</v>
      </c>
      <c r="S24" s="50" t="s">
        <v>274</v>
      </c>
      <c r="T24" s="50" t="s">
        <v>212</v>
      </c>
      <c r="U24" s="42"/>
    </row>
    <row r="25" spans="1:21" ht="71.25" customHeight="1">
      <c r="A25" s="61"/>
      <c r="B25" s="39" t="s">
        <v>165</v>
      </c>
      <c r="C25" s="2" t="s">
        <v>164</v>
      </c>
      <c r="D25" s="38" t="s">
        <v>167</v>
      </c>
      <c r="E25" s="38" t="s">
        <v>167</v>
      </c>
      <c r="F25" s="38" t="s">
        <v>167</v>
      </c>
      <c r="G25" s="38" t="s">
        <v>167</v>
      </c>
      <c r="H25" s="38" t="s">
        <v>167</v>
      </c>
      <c r="I25" s="38" t="s">
        <v>167</v>
      </c>
      <c r="J25" s="38" t="s">
        <v>167</v>
      </c>
      <c r="K25" s="15"/>
      <c r="L25" s="43">
        <v>1</v>
      </c>
      <c r="M25" s="2">
        <v>0.17799999999999999</v>
      </c>
      <c r="N25" s="15"/>
      <c r="O25" s="38" t="s">
        <v>167</v>
      </c>
      <c r="P25" s="15"/>
      <c r="Q25" s="15"/>
      <c r="R25" s="15"/>
      <c r="S25" s="33"/>
      <c r="T25" s="40"/>
      <c r="U25" s="40"/>
    </row>
    <row r="26" spans="1:21" ht="83.25" customHeight="1">
      <c r="A26" s="61"/>
      <c r="B26" s="59" t="s">
        <v>116</v>
      </c>
      <c r="C26" s="43" t="s">
        <v>162</v>
      </c>
      <c r="D26" s="18" t="s">
        <v>273</v>
      </c>
      <c r="E26" s="15"/>
      <c r="F26" s="15"/>
      <c r="G26" s="15"/>
      <c r="H26" s="15"/>
      <c r="I26" s="15"/>
      <c r="J26" s="2" t="s">
        <v>65</v>
      </c>
      <c r="K26" s="15"/>
      <c r="L26" s="15">
        <v>0</v>
      </c>
      <c r="M26" s="15">
        <v>0</v>
      </c>
      <c r="N26" s="15">
        <v>0</v>
      </c>
      <c r="O26" s="14" t="s">
        <v>39</v>
      </c>
      <c r="P26" s="15"/>
      <c r="Q26" s="15"/>
      <c r="R26" s="15"/>
      <c r="S26" s="40" t="s">
        <v>207</v>
      </c>
      <c r="T26" s="11" t="s">
        <v>214</v>
      </c>
      <c r="U26" s="40"/>
    </row>
    <row r="27" spans="1:21" ht="54" customHeight="1">
      <c r="A27" s="61"/>
      <c r="B27" s="63"/>
      <c r="C27" s="2" t="s">
        <v>117</v>
      </c>
      <c r="D27" s="18" t="s">
        <v>213</v>
      </c>
      <c r="E27" s="15"/>
      <c r="F27" s="15"/>
      <c r="G27" s="15"/>
      <c r="H27" s="15"/>
      <c r="I27" s="15"/>
      <c r="J27" s="2" t="s">
        <v>118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4" t="s">
        <v>76</v>
      </c>
      <c r="Q27" s="14" t="s">
        <v>76</v>
      </c>
      <c r="R27" s="14" t="s">
        <v>76</v>
      </c>
      <c r="S27" s="50"/>
      <c r="T27" s="50"/>
      <c r="U27" s="50" t="s">
        <v>79</v>
      </c>
    </row>
    <row r="28" spans="1:21" ht="79.5" customHeight="1">
      <c r="A28" s="62"/>
      <c r="B28" s="64"/>
      <c r="C28" s="2" t="s">
        <v>216</v>
      </c>
      <c r="D28" s="2" t="s">
        <v>221</v>
      </c>
      <c r="E28" s="15"/>
      <c r="F28" s="15"/>
      <c r="G28" s="15"/>
      <c r="H28" s="15"/>
      <c r="I28" s="15"/>
      <c r="J28" s="15"/>
      <c r="K28" s="15"/>
      <c r="L28" s="15">
        <v>0</v>
      </c>
      <c r="M28" s="15">
        <v>0</v>
      </c>
      <c r="N28" s="15">
        <v>0</v>
      </c>
      <c r="O28" s="14" t="s">
        <v>39</v>
      </c>
      <c r="P28" s="15"/>
      <c r="Q28" s="15"/>
      <c r="R28" s="15"/>
      <c r="S28" s="50" t="s">
        <v>215</v>
      </c>
      <c r="T28" s="40"/>
      <c r="U28" s="40" t="s">
        <v>79</v>
      </c>
    </row>
    <row r="29" spans="1:21">
      <c r="A29" s="13"/>
      <c r="M29" s="2">
        <f>SUMPRODUCT(L2:L28,M2:M28)</f>
        <v>49.387999999999998</v>
      </c>
      <c r="N29" s="2">
        <f>SUM(N2:N28)</f>
        <v>3164</v>
      </c>
    </row>
    <row r="30" spans="1:21">
      <c r="N30" s="11" t="s">
        <v>258</v>
      </c>
    </row>
  </sheetData>
  <mergeCells count="10">
    <mergeCell ref="M3:M4"/>
    <mergeCell ref="D18:D20"/>
    <mergeCell ref="E18:E20"/>
    <mergeCell ref="A2:A28"/>
    <mergeCell ref="B5:B6"/>
    <mergeCell ref="B7:B8"/>
    <mergeCell ref="B11:B14"/>
    <mergeCell ref="B18:B20"/>
    <mergeCell ref="B26:B28"/>
    <mergeCell ref="B23:B24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G1" zoomScale="55" zoomScaleNormal="55" workbookViewId="0">
      <selection activeCell="L21" sqref="L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1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1"/>
      <c r="B3" s="53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59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195</v>
      </c>
      <c r="S3" s="53"/>
    </row>
    <row r="4" spans="1:19">
      <c r="A4" s="61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0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1"/>
      <c r="B5" s="69" t="s">
        <v>20</v>
      </c>
      <c r="C5" s="53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196</v>
      </c>
      <c r="R5" s="31" t="s">
        <v>275</v>
      </c>
      <c r="S5" s="2"/>
    </row>
    <row r="6" spans="1:19" ht="42.75" customHeight="1">
      <c r="A6" s="61"/>
      <c r="B6" s="69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1"/>
      <c r="B7" s="59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188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1"/>
      <c r="B8" s="64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53"/>
    </row>
    <row r="9" spans="1:19" ht="70.5" customHeight="1">
      <c r="A9" s="61"/>
      <c r="B9" s="53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188</v>
      </c>
      <c r="N9" s="14" t="s">
        <v>39</v>
      </c>
      <c r="O9" s="14" t="s">
        <v>39</v>
      </c>
      <c r="P9" s="14" t="s">
        <v>39</v>
      </c>
      <c r="Q9" s="32" t="s">
        <v>191</v>
      </c>
      <c r="R9" s="29" t="s">
        <v>278</v>
      </c>
      <c r="S9" s="53"/>
    </row>
    <row r="10" spans="1:19" ht="47.25" customHeight="1">
      <c r="A10" s="61"/>
      <c r="B10" s="53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1"/>
      <c r="B11" s="59" t="s">
        <v>210</v>
      </c>
      <c r="C11" s="18" t="s">
        <v>121</v>
      </c>
      <c r="D11" s="18" t="s">
        <v>219</v>
      </c>
      <c r="E11" s="18" t="s">
        <v>219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1"/>
      <c r="B12" s="65"/>
      <c r="C12" s="18" t="s">
        <v>119</v>
      </c>
      <c r="D12" s="18" t="s">
        <v>217</v>
      </c>
      <c r="E12" s="18" t="s">
        <v>217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1"/>
      <c r="B13" s="65"/>
      <c r="C13" s="43" t="s">
        <v>183</v>
      </c>
      <c r="D13" s="18" t="s">
        <v>218</v>
      </c>
      <c r="E13" s="18" t="s">
        <v>218</v>
      </c>
      <c r="F13" s="43" t="s">
        <v>182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89.25" customHeight="1">
      <c r="A14" s="61"/>
      <c r="B14" s="65"/>
      <c r="C14" s="18" t="s">
        <v>24</v>
      </c>
      <c r="D14" s="18" t="s">
        <v>204</v>
      </c>
      <c r="E14" s="18" t="s">
        <v>204</v>
      </c>
      <c r="F14" s="18" t="s">
        <v>139</v>
      </c>
      <c r="G14" s="14" t="s">
        <v>39</v>
      </c>
      <c r="H14" s="14" t="s">
        <v>39</v>
      </c>
      <c r="I14" s="14" t="s">
        <v>39</v>
      </c>
      <c r="J14" s="2" t="s">
        <v>64</v>
      </c>
      <c r="K14" s="2">
        <v>2.0379999999999998</v>
      </c>
      <c r="L14" s="2">
        <v>320</v>
      </c>
      <c r="M14" s="14" t="s">
        <v>39</v>
      </c>
      <c r="N14" s="14" t="s">
        <v>39</v>
      </c>
      <c r="O14" s="14" t="s">
        <v>39</v>
      </c>
      <c r="P14" s="14" t="s">
        <v>39</v>
      </c>
      <c r="Q14" s="58" t="s">
        <v>142</v>
      </c>
      <c r="R14" s="25" t="s">
        <v>206</v>
      </c>
      <c r="S14" s="58"/>
    </row>
    <row r="15" spans="1:19" ht="58.5" customHeight="1">
      <c r="A15" s="61"/>
      <c r="B15" s="53" t="s">
        <v>9</v>
      </c>
      <c r="C15" s="18" t="s">
        <v>44</v>
      </c>
      <c r="D15" s="18" t="s">
        <v>220</v>
      </c>
      <c r="E15" s="18" t="s">
        <v>220</v>
      </c>
      <c r="F15" s="18" t="s">
        <v>205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0.128</v>
      </c>
      <c r="L15" s="2">
        <v>50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143</v>
      </c>
      <c r="R15" s="53"/>
      <c r="S15" s="53" t="s">
        <v>80</v>
      </c>
    </row>
    <row r="16" spans="1:19" ht="45.75" customHeight="1">
      <c r="A16" s="61"/>
      <c r="B16" s="53" t="s">
        <v>8</v>
      </c>
      <c r="C16" s="2" t="s">
        <v>26</v>
      </c>
      <c r="D16" s="18" t="s">
        <v>287</v>
      </c>
      <c r="E16" s="18" t="s">
        <v>287</v>
      </c>
      <c r="F16" s="2" t="s">
        <v>74</v>
      </c>
      <c r="G16" s="14" t="s">
        <v>39</v>
      </c>
      <c r="H16" s="14" t="s">
        <v>39</v>
      </c>
      <c r="I16" s="14" t="s">
        <v>39</v>
      </c>
      <c r="J16" s="2" t="s">
        <v>66</v>
      </c>
      <c r="K16" s="2">
        <v>0.51200000000000001</v>
      </c>
      <c r="L16" s="15">
        <v>0</v>
      </c>
      <c r="M16" s="14" t="s">
        <v>39</v>
      </c>
      <c r="N16" s="15"/>
      <c r="O16" s="15"/>
      <c r="P16" s="15"/>
      <c r="Q16" s="53"/>
      <c r="R16" s="53"/>
      <c r="S16" s="53"/>
    </row>
    <row r="17" spans="1:19" ht="51" customHeight="1">
      <c r="A17" s="61"/>
      <c r="B17" s="53" t="s">
        <v>31</v>
      </c>
      <c r="C17" s="2" t="s">
        <v>244</v>
      </c>
      <c r="D17" s="18" t="s">
        <v>288</v>
      </c>
      <c r="E17" s="18" t="s">
        <v>288</v>
      </c>
      <c r="F17" s="2" t="s">
        <v>163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0.25600000000000001</v>
      </c>
      <c r="L17" s="15">
        <v>0</v>
      </c>
      <c r="M17" s="14" t="s">
        <v>39</v>
      </c>
      <c r="N17" s="2" t="s">
        <v>41</v>
      </c>
      <c r="O17" s="15"/>
      <c r="P17" s="15"/>
      <c r="Q17" s="53"/>
      <c r="R17" s="53"/>
      <c r="S17" s="53"/>
    </row>
    <row r="18" spans="1:19" ht="16.5">
      <c r="A18" s="61"/>
      <c r="B18" s="69" t="s">
        <v>7</v>
      </c>
      <c r="C18" s="2" t="s">
        <v>42</v>
      </c>
      <c r="D18" s="66" t="s">
        <v>280</v>
      </c>
      <c r="E18" s="66" t="s">
        <v>280</v>
      </c>
      <c r="F18" s="18" t="s">
        <v>272</v>
      </c>
      <c r="G18" s="14" t="s">
        <v>39</v>
      </c>
      <c r="H18" s="14" t="s">
        <v>39</v>
      </c>
      <c r="I18" s="14" t="s">
        <v>39</v>
      </c>
      <c r="J18" s="2" t="s">
        <v>65</v>
      </c>
      <c r="K18" s="2">
        <v>2</v>
      </c>
      <c r="L18" s="15">
        <v>0</v>
      </c>
      <c r="M18" s="14" t="s">
        <v>39</v>
      </c>
      <c r="N18" s="14" t="s">
        <v>39</v>
      </c>
      <c r="O18" s="14" t="s">
        <v>39</v>
      </c>
      <c r="P18" s="14" t="s">
        <v>39</v>
      </c>
      <c r="Q18" s="33" t="s">
        <v>156</v>
      </c>
      <c r="R18" s="53"/>
      <c r="S18" s="53"/>
    </row>
    <row r="19" spans="1:19" ht="16.5">
      <c r="A19" s="61"/>
      <c r="B19" s="70"/>
      <c r="C19" s="2" t="s">
        <v>43</v>
      </c>
      <c r="D19" s="67"/>
      <c r="E19" s="67"/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1</v>
      </c>
      <c r="L19" s="15">
        <v>0</v>
      </c>
      <c r="M19" s="14" t="s">
        <v>76</v>
      </c>
      <c r="N19" s="15"/>
      <c r="O19" s="15"/>
      <c r="P19" s="15"/>
      <c r="Q19" s="33" t="s">
        <v>156</v>
      </c>
      <c r="R19" s="53"/>
      <c r="S19" s="53"/>
    </row>
    <row r="20" spans="1:19" ht="16.5">
      <c r="A20" s="61"/>
      <c r="B20" s="70"/>
      <c r="C20" s="2" t="s">
        <v>27</v>
      </c>
      <c r="D20" s="68"/>
      <c r="E20" s="68"/>
      <c r="F20" s="18" t="s">
        <v>208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0.51200000000000001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53"/>
      <c r="S20" s="53"/>
    </row>
    <row r="21" spans="1:19" ht="110.25">
      <c r="A21" s="61"/>
      <c r="B21" s="51" t="s">
        <v>198</v>
      </c>
      <c r="C21" s="2" t="s">
        <v>199</v>
      </c>
      <c r="D21" s="18" t="s">
        <v>290</v>
      </c>
      <c r="E21" s="18" t="s">
        <v>290</v>
      </c>
      <c r="F21" s="18" t="s">
        <v>291</v>
      </c>
      <c r="G21" s="14" t="s">
        <v>39</v>
      </c>
      <c r="H21" s="14" t="s">
        <v>39</v>
      </c>
      <c r="I21" s="14" t="s">
        <v>39</v>
      </c>
      <c r="J21" s="2" t="s">
        <v>202</v>
      </c>
      <c r="K21" s="43">
        <v>0.57199999999999995</v>
      </c>
      <c r="L21" s="15">
        <v>0</v>
      </c>
      <c r="M21" s="38" t="s">
        <v>167</v>
      </c>
      <c r="N21" s="14" t="s">
        <v>39</v>
      </c>
      <c r="O21" s="14" t="s">
        <v>39</v>
      </c>
      <c r="P21" s="14" t="s">
        <v>39</v>
      </c>
      <c r="Q21" s="53"/>
      <c r="R21" s="53"/>
      <c r="S21" s="53" t="s">
        <v>224</v>
      </c>
    </row>
    <row r="22" spans="1:19" ht="16.5">
      <c r="A22" s="61"/>
      <c r="B22" s="51" t="s">
        <v>168</v>
      </c>
      <c r="C22" s="2" t="s">
        <v>169</v>
      </c>
      <c r="D22" s="38" t="s">
        <v>167</v>
      </c>
      <c r="E22" s="38" t="s">
        <v>167</v>
      </c>
      <c r="F22" s="38" t="s">
        <v>167</v>
      </c>
      <c r="G22" s="38" t="s">
        <v>167</v>
      </c>
      <c r="H22" s="38" t="s">
        <v>167</v>
      </c>
      <c r="I22" s="38" t="s">
        <v>167</v>
      </c>
      <c r="J22" s="2" t="s">
        <v>64</v>
      </c>
      <c r="K22" s="43">
        <v>0.25600000000000001</v>
      </c>
      <c r="L22" s="2">
        <v>50</v>
      </c>
      <c r="M22" s="38" t="s">
        <v>167</v>
      </c>
      <c r="N22" s="38" t="s">
        <v>167</v>
      </c>
      <c r="O22" s="38" t="s">
        <v>167</v>
      </c>
      <c r="P22" s="15"/>
      <c r="Q22" s="33"/>
      <c r="R22" s="33"/>
      <c r="S22" s="53" t="s">
        <v>175</v>
      </c>
    </row>
    <row r="23" spans="1:19" ht="16.5">
      <c r="A23" s="61"/>
      <c r="B23" s="59" t="s">
        <v>200</v>
      </c>
      <c r="C23" s="2" t="s">
        <v>243</v>
      </c>
      <c r="D23" s="18" t="s">
        <v>284</v>
      </c>
      <c r="E23" s="18" t="s">
        <v>284</v>
      </c>
      <c r="F23" s="18" t="s">
        <v>283</v>
      </c>
      <c r="G23" s="14" t="s">
        <v>39</v>
      </c>
      <c r="H23" s="14" t="s">
        <v>39</v>
      </c>
      <c r="I23" s="14" t="s">
        <v>39</v>
      </c>
      <c r="J23" s="2" t="s">
        <v>203</v>
      </c>
      <c r="K23" s="43">
        <v>0.128</v>
      </c>
      <c r="L23" s="18">
        <v>640</v>
      </c>
      <c r="M23" s="14" t="s">
        <v>39</v>
      </c>
      <c r="N23" s="2" t="s">
        <v>41</v>
      </c>
      <c r="O23" s="15"/>
      <c r="P23" s="2"/>
      <c r="Q23" s="33"/>
      <c r="R23" s="33"/>
      <c r="S23" s="53"/>
    </row>
    <row r="24" spans="1:19" ht="117" customHeight="1">
      <c r="A24" s="61"/>
      <c r="B24" s="60"/>
      <c r="C24" s="2" t="s">
        <v>201</v>
      </c>
      <c r="D24" s="2" t="s">
        <v>289</v>
      </c>
      <c r="E24" s="2" t="s">
        <v>289</v>
      </c>
      <c r="F24" s="18" t="s">
        <v>209</v>
      </c>
      <c r="G24" s="14" t="s">
        <v>39</v>
      </c>
      <c r="H24" s="14" t="s">
        <v>39</v>
      </c>
      <c r="I24" s="14" t="s">
        <v>39</v>
      </c>
      <c r="J24" s="2" t="s">
        <v>203</v>
      </c>
      <c r="K24" s="2">
        <v>0.128</v>
      </c>
      <c r="L24" s="2">
        <v>40</v>
      </c>
      <c r="M24" s="14" t="s">
        <v>39</v>
      </c>
      <c r="N24" s="2" t="s">
        <v>41</v>
      </c>
      <c r="O24" s="14" t="s">
        <v>39</v>
      </c>
      <c r="P24" s="14" t="s">
        <v>39</v>
      </c>
      <c r="Q24" s="57" t="s">
        <v>281</v>
      </c>
      <c r="R24" s="53" t="s">
        <v>211</v>
      </c>
      <c r="S24" s="53"/>
    </row>
    <row r="25" spans="1:19" ht="91.5" customHeight="1">
      <c r="A25" s="61"/>
      <c r="B25" s="51" t="s">
        <v>165</v>
      </c>
      <c r="C25" s="2" t="s">
        <v>164</v>
      </c>
      <c r="D25" s="38" t="s">
        <v>167</v>
      </c>
      <c r="E25" s="38" t="s">
        <v>167</v>
      </c>
      <c r="F25" s="38" t="s">
        <v>167</v>
      </c>
      <c r="G25" s="38" t="s">
        <v>167</v>
      </c>
      <c r="H25" s="38" t="s">
        <v>167</v>
      </c>
      <c r="I25" s="38" t="s">
        <v>167</v>
      </c>
      <c r="J25" s="38" t="s">
        <v>167</v>
      </c>
      <c r="K25" s="2">
        <v>0.17799999999999999</v>
      </c>
      <c r="L25" s="15"/>
      <c r="M25" s="15"/>
      <c r="N25" s="15"/>
      <c r="O25" s="38" t="s">
        <v>167</v>
      </c>
      <c r="P25" s="15"/>
      <c r="Q25" s="33"/>
      <c r="R25" s="33"/>
      <c r="S25" s="33"/>
    </row>
    <row r="26" spans="1:19" ht="83.25" customHeight="1">
      <c r="A26" s="61"/>
      <c r="B26" s="59" t="s">
        <v>116</v>
      </c>
      <c r="C26" s="43" t="s">
        <v>162</v>
      </c>
      <c r="D26" s="18" t="s">
        <v>273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53" t="s">
        <v>222</v>
      </c>
      <c r="R26" s="11" t="s">
        <v>223</v>
      </c>
      <c r="S26" s="53"/>
    </row>
    <row r="27" spans="1:19" ht="54" customHeight="1">
      <c r="A27" s="61"/>
      <c r="B27" s="63"/>
      <c r="C27" s="2" t="s">
        <v>117</v>
      </c>
      <c r="D27" s="18" t="s">
        <v>213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3"/>
      <c r="R27" s="53"/>
      <c r="S27" s="53" t="s">
        <v>79</v>
      </c>
    </row>
    <row r="28" spans="1:19" ht="54" customHeight="1">
      <c r="A28" s="62"/>
      <c r="B28" s="64"/>
      <c r="C28" s="2" t="s">
        <v>216</v>
      </c>
      <c r="D28" s="2" t="s">
        <v>221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3" t="s">
        <v>215</v>
      </c>
      <c r="R28" s="53"/>
      <c r="S28" s="53" t="s">
        <v>79</v>
      </c>
    </row>
    <row r="29" spans="1:19">
      <c r="A29" s="13"/>
      <c r="K29" s="2">
        <f>SUM(K2:K28)</f>
        <v>33.924000000000007</v>
      </c>
      <c r="L29" s="2">
        <f>SUM(L2:L28)</f>
        <v>7910</v>
      </c>
    </row>
    <row r="30" spans="1:19">
      <c r="L30" s="11" t="s">
        <v>257</v>
      </c>
    </row>
  </sheetData>
  <mergeCells count="10">
    <mergeCell ref="A2:A28"/>
    <mergeCell ref="K3:K4"/>
    <mergeCell ref="B5:B6"/>
    <mergeCell ref="B7:B8"/>
    <mergeCell ref="B11:B14"/>
    <mergeCell ref="B18:B20"/>
    <mergeCell ref="D18:D20"/>
    <mergeCell ref="E18:E20"/>
    <mergeCell ref="B23:B24"/>
    <mergeCell ref="B26:B28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1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1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1"/>
      <c r="B4" s="21" t="s">
        <v>127</v>
      </c>
      <c r="C4" s="21"/>
      <c r="D4" s="21"/>
      <c r="E4" s="21"/>
      <c r="F4" s="21"/>
    </row>
    <row r="5" spans="1:6" ht="24" customHeight="1">
      <c r="A5" s="61"/>
      <c r="B5" s="69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1"/>
      <c r="B6" s="70"/>
      <c r="C6" s="6" t="s">
        <v>131</v>
      </c>
      <c r="D6" s="6"/>
      <c r="E6" s="6" t="s">
        <v>51</v>
      </c>
      <c r="F6" s="16"/>
    </row>
    <row r="7" spans="1:6" ht="29.25" hidden="1" customHeight="1">
      <c r="A7" s="61"/>
      <c r="B7" s="70"/>
      <c r="C7" s="69" t="s">
        <v>94</v>
      </c>
      <c r="D7" s="69"/>
      <c r="E7" s="69"/>
      <c r="F7" s="69"/>
    </row>
    <row r="8" spans="1:6" ht="21.75" customHeight="1">
      <c r="A8" s="61"/>
      <c r="B8" s="70"/>
      <c r="C8" s="76"/>
      <c r="D8" s="77"/>
      <c r="E8" s="77"/>
      <c r="F8" s="77"/>
    </row>
    <row r="9" spans="1:6" ht="29.25" hidden="1" customHeight="1">
      <c r="A9" s="61"/>
      <c r="B9" s="70"/>
      <c r="C9" s="76"/>
      <c r="D9" s="77"/>
      <c r="E9" s="77"/>
      <c r="F9" s="77"/>
    </row>
    <row r="10" spans="1:6" ht="29.25" hidden="1" customHeight="1">
      <c r="A10" s="61"/>
      <c r="B10" s="70"/>
      <c r="C10" s="76"/>
      <c r="D10" s="77"/>
      <c r="E10" s="77"/>
      <c r="F10" s="77"/>
    </row>
    <row r="11" spans="1:6" ht="29.25" hidden="1" customHeight="1">
      <c r="A11" s="61"/>
      <c r="B11" s="70"/>
      <c r="C11" s="76"/>
      <c r="D11" s="77"/>
      <c r="E11" s="77"/>
      <c r="F11" s="77"/>
    </row>
    <row r="12" spans="1:6" ht="29.25" hidden="1" customHeight="1">
      <c r="A12" s="61"/>
      <c r="B12" s="70"/>
      <c r="C12" s="76"/>
      <c r="D12" s="77"/>
      <c r="E12" s="77"/>
      <c r="F12" s="77"/>
    </row>
    <row r="13" spans="1:6" ht="24" customHeight="1">
      <c r="A13" s="61"/>
      <c r="B13" s="70"/>
      <c r="C13" s="6" t="s">
        <v>124</v>
      </c>
      <c r="D13" s="6"/>
      <c r="E13" s="6"/>
      <c r="F13" s="16"/>
    </row>
    <row r="14" spans="1:6" ht="39" customHeight="1">
      <c r="A14" s="61"/>
      <c r="B14" s="70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1"/>
      <c r="B15" s="70"/>
      <c r="C15" s="6" t="s">
        <v>96</v>
      </c>
      <c r="D15" s="6"/>
      <c r="E15" s="6"/>
      <c r="F15" s="16"/>
    </row>
    <row r="16" spans="1:6" ht="18.75" customHeight="1">
      <c r="A16" s="61"/>
      <c r="B16" s="70"/>
      <c r="C16" s="69" t="s">
        <v>125</v>
      </c>
      <c r="D16" s="6" t="s">
        <v>52</v>
      </c>
      <c r="E16" s="6" t="s">
        <v>52</v>
      </c>
      <c r="F16" s="16"/>
    </row>
    <row r="17" spans="1:6" ht="18.75" customHeight="1">
      <c r="A17" s="61"/>
      <c r="B17" s="70"/>
      <c r="C17" s="76"/>
      <c r="D17" s="6" t="s">
        <v>54</v>
      </c>
      <c r="E17" s="6" t="s">
        <v>54</v>
      </c>
      <c r="F17" s="16"/>
    </row>
    <row r="18" spans="1:6" ht="18.75" customHeight="1">
      <c r="A18" s="61"/>
      <c r="B18" s="70"/>
      <c r="C18" s="76"/>
      <c r="D18" s="6" t="s">
        <v>53</v>
      </c>
      <c r="E18" s="6" t="s">
        <v>53</v>
      </c>
      <c r="F18" s="16"/>
    </row>
    <row r="19" spans="1:6" ht="18.75" customHeight="1">
      <c r="A19" s="61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1"/>
      <c r="B20" s="59" t="s">
        <v>83</v>
      </c>
      <c r="C20" s="2" t="s">
        <v>59</v>
      </c>
      <c r="D20" s="6"/>
      <c r="E20" s="6"/>
      <c r="F20" s="16"/>
    </row>
    <row r="21" spans="1:6" ht="16.5" customHeight="1">
      <c r="A21" s="61"/>
      <c r="B21" s="63"/>
      <c r="C21" s="2" t="s">
        <v>58</v>
      </c>
      <c r="D21" s="6"/>
      <c r="E21" s="6"/>
      <c r="F21" s="16"/>
    </row>
    <row r="22" spans="1:6" ht="16.5" customHeight="1">
      <c r="A22" s="61"/>
      <c r="B22" s="60"/>
      <c r="C22" s="2" t="s">
        <v>60</v>
      </c>
      <c r="D22" s="2"/>
      <c r="E22" s="2"/>
      <c r="F22" s="2"/>
    </row>
    <row r="23" spans="1:6" ht="16.5" customHeight="1">
      <c r="A23" s="61"/>
      <c r="B23" s="24" t="s">
        <v>104</v>
      </c>
      <c r="C23" s="2"/>
      <c r="D23" s="2"/>
      <c r="E23" s="2"/>
      <c r="F23" s="2"/>
    </row>
    <row r="24" spans="1:6" ht="16.5" customHeight="1">
      <c r="A24" s="61"/>
      <c r="B24" s="59" t="s">
        <v>85</v>
      </c>
      <c r="C24" s="2" t="s">
        <v>129</v>
      </c>
      <c r="D24" s="2"/>
      <c r="E24" s="2"/>
      <c r="F24" s="2"/>
    </row>
    <row r="25" spans="1:6" ht="16.5" customHeight="1">
      <c r="A25" s="61"/>
      <c r="B25" s="63"/>
      <c r="C25" s="2" t="s">
        <v>130</v>
      </c>
      <c r="D25" s="2"/>
      <c r="E25" s="2"/>
      <c r="F25" s="2"/>
    </row>
    <row r="26" spans="1:6" ht="16.5" customHeight="1">
      <c r="A26" s="61"/>
      <c r="B26" s="63"/>
      <c r="C26" s="2" t="s">
        <v>128</v>
      </c>
      <c r="D26" s="2"/>
      <c r="E26" s="2"/>
      <c r="F26" s="2"/>
    </row>
    <row r="27" spans="1:6" ht="16.5" customHeight="1">
      <c r="A27" s="61"/>
      <c r="B27" s="74"/>
      <c r="C27" s="2" t="s">
        <v>61</v>
      </c>
      <c r="D27" s="2"/>
      <c r="E27" s="2"/>
      <c r="F27" s="2"/>
    </row>
    <row r="28" spans="1:6" ht="26.25" customHeight="1">
      <c r="A28" s="61"/>
      <c r="B28" s="24" t="s">
        <v>109</v>
      </c>
      <c r="D28" s="2"/>
      <c r="E28" s="2" t="s">
        <v>144</v>
      </c>
      <c r="F28" s="2"/>
    </row>
    <row r="29" spans="1:6" ht="26.25" customHeight="1">
      <c r="A29" s="61"/>
      <c r="B29" s="12" t="s">
        <v>87</v>
      </c>
      <c r="C29" s="2"/>
      <c r="D29" s="2"/>
      <c r="E29" s="2"/>
      <c r="F29" s="2"/>
    </row>
    <row r="30" spans="1:6" ht="23.25" customHeight="1">
      <c r="A30" s="75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5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5"/>
      <c r="B32" s="59" t="s">
        <v>82</v>
      </c>
      <c r="C32" s="2" t="s">
        <v>95</v>
      </c>
      <c r="D32" s="2"/>
      <c r="E32" s="2"/>
      <c r="F32" s="2"/>
    </row>
    <row r="33" spans="1:6" ht="20.25" customHeight="1">
      <c r="A33" s="65"/>
      <c r="B33" s="63"/>
      <c r="C33" s="2" t="s">
        <v>97</v>
      </c>
      <c r="D33" s="2"/>
      <c r="E33" s="2"/>
      <c r="F33" s="2"/>
    </row>
    <row r="34" spans="1:6" ht="20.25" customHeight="1">
      <c r="A34" s="65"/>
      <c r="B34" s="63"/>
      <c r="C34" s="69" t="s">
        <v>98</v>
      </c>
      <c r="D34" s="21" t="s">
        <v>54</v>
      </c>
      <c r="E34" s="2"/>
      <c r="F34" s="2"/>
    </row>
    <row r="35" spans="1:6" ht="20.25" customHeight="1">
      <c r="A35" s="65"/>
      <c r="B35" s="63"/>
      <c r="C35" s="70"/>
      <c r="D35" s="21" t="s">
        <v>44</v>
      </c>
      <c r="E35" s="2"/>
      <c r="F35" s="2"/>
    </row>
    <row r="36" spans="1:6" ht="20.25" customHeight="1">
      <c r="A36" s="65"/>
      <c r="B36" s="63"/>
      <c r="C36" s="73" t="s">
        <v>99</v>
      </c>
      <c r="D36" s="21" t="s">
        <v>54</v>
      </c>
      <c r="E36" s="2"/>
      <c r="F36" s="2"/>
    </row>
    <row r="37" spans="1:6" ht="20.25" customHeight="1">
      <c r="A37" s="65"/>
      <c r="B37" s="60"/>
      <c r="C37" s="74"/>
      <c r="D37" s="21" t="s">
        <v>100</v>
      </c>
      <c r="E37" s="2" t="s">
        <v>101</v>
      </c>
      <c r="F37" s="2"/>
    </row>
    <row r="38" spans="1:6" ht="20.25" customHeight="1">
      <c r="A38" s="65"/>
      <c r="B38" s="2" t="s">
        <v>84</v>
      </c>
      <c r="C38" s="2"/>
      <c r="D38" s="2"/>
      <c r="E38" s="2"/>
      <c r="F38" s="2"/>
    </row>
    <row r="39" spans="1:6" ht="20.25" customHeight="1">
      <c r="A39" s="65"/>
      <c r="B39" s="24" t="s">
        <v>104</v>
      </c>
      <c r="C39" s="2"/>
      <c r="D39" s="2"/>
      <c r="E39" s="2"/>
      <c r="F39" s="2"/>
    </row>
    <row r="40" spans="1:6" ht="22.5" customHeight="1">
      <c r="A40" s="65"/>
      <c r="B40" s="59" t="s">
        <v>86</v>
      </c>
      <c r="C40" s="2" t="s">
        <v>61</v>
      </c>
      <c r="D40" s="2"/>
      <c r="E40" s="2"/>
      <c r="F40" s="2"/>
    </row>
    <row r="41" spans="1:6" ht="22.5" customHeight="1">
      <c r="A41" s="65"/>
      <c r="B41" s="65"/>
      <c r="C41" s="2" t="s">
        <v>103</v>
      </c>
      <c r="D41" s="2"/>
      <c r="E41" s="2"/>
      <c r="F41" s="2"/>
    </row>
    <row r="42" spans="1:6" ht="22.5" customHeight="1">
      <c r="A42" s="65"/>
      <c r="B42" s="60"/>
      <c r="C42" s="2" t="s">
        <v>102</v>
      </c>
      <c r="D42" s="2"/>
      <c r="E42" s="2"/>
      <c r="F42" s="2"/>
    </row>
    <row r="43" spans="1:6" ht="22.5" customHeight="1">
      <c r="A43" s="65"/>
      <c r="B43" s="24" t="s">
        <v>109</v>
      </c>
      <c r="C43" s="2"/>
      <c r="D43" s="2"/>
      <c r="E43" s="2"/>
      <c r="F43" s="2"/>
    </row>
    <row r="44" spans="1:6" ht="22.5" customHeight="1">
      <c r="A44" s="61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70"/>
      <c r="B45" s="36" t="s">
        <v>147</v>
      </c>
      <c r="C45" s="2"/>
      <c r="D45" s="2"/>
      <c r="E45" s="2"/>
      <c r="F45" s="2"/>
    </row>
    <row r="46" spans="1:6" ht="22.5" customHeight="1">
      <c r="A46" s="70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259</v>
      </c>
      <c r="B2" s="29" t="s">
        <v>260</v>
      </c>
    </row>
    <row r="4" spans="1:2" ht="16.5">
      <c r="A4" s="11" t="s">
        <v>261</v>
      </c>
      <c r="B4" s="11" t="s">
        <v>262</v>
      </c>
    </row>
    <row r="5" spans="1:2" ht="31.5">
      <c r="A5" s="11" t="s">
        <v>263</v>
      </c>
      <c r="B5" s="37" t="s">
        <v>264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225</v>
      </c>
      <c r="C1" t="s">
        <v>226</v>
      </c>
      <c r="E1" t="s">
        <v>238</v>
      </c>
    </row>
    <row r="2" spans="1:5">
      <c r="A2" t="s">
        <v>245</v>
      </c>
      <c r="B2" t="s">
        <v>227</v>
      </c>
      <c r="C2" t="s">
        <v>228</v>
      </c>
    </row>
    <row r="3" spans="1:5">
      <c r="A3" t="s">
        <v>229</v>
      </c>
      <c r="B3" t="s">
        <v>228</v>
      </c>
      <c r="C3" t="s">
        <v>228</v>
      </c>
    </row>
    <row r="4" spans="1:5">
      <c r="A4" t="s">
        <v>230</v>
      </c>
      <c r="B4" t="s">
        <v>231</v>
      </c>
      <c r="C4" t="s">
        <v>228</v>
      </c>
      <c r="D4" t="s">
        <v>236</v>
      </c>
      <c r="E4" t="s">
        <v>237</v>
      </c>
    </row>
    <row r="5" spans="1:5">
      <c r="A5" t="s">
        <v>233</v>
      </c>
      <c r="B5" t="s">
        <v>228</v>
      </c>
      <c r="C5" t="s">
        <v>227</v>
      </c>
    </row>
    <row r="6" spans="1:5">
      <c r="A6" t="s">
        <v>232</v>
      </c>
      <c r="B6" t="s">
        <v>227</v>
      </c>
      <c r="C6" t="s">
        <v>228</v>
      </c>
    </row>
    <row r="7" spans="1:5">
      <c r="A7" t="s">
        <v>234</v>
      </c>
      <c r="B7" t="s">
        <v>228</v>
      </c>
      <c r="C7" t="s">
        <v>227</v>
      </c>
    </row>
    <row r="8" spans="1:5">
      <c r="A8" t="s">
        <v>235</v>
      </c>
      <c r="B8" t="s">
        <v>228</v>
      </c>
      <c r="C8" t="s">
        <v>227</v>
      </c>
    </row>
    <row r="9" spans="1:5">
      <c r="A9" t="s">
        <v>239</v>
      </c>
      <c r="B9" t="s">
        <v>242</v>
      </c>
      <c r="C9" t="s">
        <v>241</v>
      </c>
    </row>
    <row r="10" spans="1:5">
      <c r="A10" t="s">
        <v>240</v>
      </c>
      <c r="B10" t="s">
        <v>228</v>
      </c>
      <c r="C10" t="s">
        <v>227</v>
      </c>
    </row>
    <row r="11" spans="1:5">
      <c r="B11" t="s">
        <v>246</v>
      </c>
      <c r="C11" t="s">
        <v>247</v>
      </c>
    </row>
    <row r="17" spans="1:3">
      <c r="B17" t="s">
        <v>250</v>
      </c>
      <c r="C17" t="s">
        <v>249</v>
      </c>
    </row>
    <row r="18" spans="1:3">
      <c r="A18" t="s">
        <v>248</v>
      </c>
      <c r="B18" t="s">
        <v>228</v>
      </c>
      <c r="C18" t="s">
        <v>227</v>
      </c>
    </row>
    <row r="19" spans="1:3">
      <c r="A19" t="s">
        <v>251</v>
      </c>
      <c r="B19" t="s">
        <v>228</v>
      </c>
      <c r="C19" t="s">
        <v>227</v>
      </c>
    </row>
    <row r="20" spans="1:3">
      <c r="A20" t="s">
        <v>252</v>
      </c>
      <c r="B20" t="s">
        <v>227</v>
      </c>
      <c r="C20" t="s">
        <v>228</v>
      </c>
    </row>
    <row r="21" spans="1:3">
      <c r="A21" t="s">
        <v>253</v>
      </c>
      <c r="B21" t="s">
        <v>254</v>
      </c>
      <c r="C2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2019-08-29T05:44:54Z</dcterms:modified>
</cp:coreProperties>
</file>