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Normal" sheetId="2" r:id="rId5"/>
    <sheet state="visible" name="Robustness" sheetId="3" r:id="rId6"/>
    <sheet state="visible" name="Defect Summary" sheetId="4" r:id="rId7"/>
  </sheets>
  <definedNames/>
  <calcPr/>
  <extLst>
    <ext uri="GoogleSheetsCustomDataVersion2">
      <go:sheetsCustomData xmlns:go="http://customooxmlschemas.google.com/" r:id="rId8" roundtripDataChecksum="d54JWLPWrdvDKfOeL5Ee3TfA0qgqSSKyHvXrvSIJjOo="/>
    </ext>
  </extLst>
</workbook>
</file>

<file path=xl/sharedStrings.xml><?xml version="1.0" encoding="utf-8"?>
<sst xmlns="http://schemas.openxmlformats.org/spreadsheetml/2006/main" count="223" uniqueCount="85">
  <si>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</si>
  <si>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</si>
  <si>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</si>
  <si>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</si>
  <si>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</si>
  <si>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</si>
  <si>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</si>
  <si>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</si>
  <si>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DEF-001,DEF-002</t>
  </si>
  <si>
    <t>Robustness Testing</t>
  </si>
  <si>
    <t>Total</t>
  </si>
  <si>
    <t>Test Case Design and Test Results</t>
  </si>
  <si>
    <t>purchaseTotal</t>
  </si>
  <si>
    <t>frequency</t>
  </si>
  <si>
    <t>pointCollected</t>
  </si>
  <si>
    <t xml:space="preserve">Project Name: </t>
  </si>
  <si>
    <t>Lab 4.1</t>
  </si>
  <si>
    <t xml:space="preserve">Student ID: </t>
  </si>
  <si>
    <t>653380209-6</t>
  </si>
  <si>
    <t>min</t>
  </si>
  <si>
    <t xml:space="preserve">Test Strategy: </t>
  </si>
  <si>
    <t>Functional testing - Normal Boundary Value Testing</t>
  </si>
  <si>
    <t xml:space="preserve">Designer: </t>
  </si>
  <si>
    <t>พีรพัฒน์</t>
  </si>
  <si>
    <t>min+</t>
  </si>
  <si>
    <t xml:space="preserve">Test Environtment: </t>
  </si>
  <si>
    <t>No. unique test case = 4n+1 , 4(3)+1 = 13, Nom = (max-min)/2</t>
  </si>
  <si>
    <t>Date:</t>
  </si>
  <si>
    <t>15/7/2568</t>
  </si>
  <si>
    <t>nom</t>
  </si>
  <si>
    <t>max-</t>
  </si>
  <si>
    <t>Test Case ID</t>
  </si>
  <si>
    <t>Input</t>
  </si>
  <si>
    <t>Expected Result</t>
  </si>
  <si>
    <t>Actual Result</t>
  </si>
  <si>
    <t>Status (Pass/Fail/No run)</t>
  </si>
  <si>
    <t>max</t>
  </si>
  <si>
    <t>TC01</t>
  </si>
  <si>
    <t>ระดับ Standard</t>
  </si>
  <si>
    <t>TC02</t>
  </si>
  <si>
    <t>TC03</t>
  </si>
  <si>
    <t>ระดับ Gold</t>
  </si>
  <si>
    <t>ระดับ Silver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</si>
  <si>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</si>
  <si>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</si>
  <si>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</si>
  <si>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</si>
  <si>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</si>
  <si>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</si>
  <si>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</si>
  <si>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</si>
  <si>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</si>
  <si>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</si>
  <si>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min-</t>
  </si>
  <si>
    <t>Lab 4.2</t>
  </si>
  <si>
    <t>Functional testing - Robustness Testing</t>
  </si>
  <si>
    <t>No. unique test case = 6n+1 , 6(3)+1 = 19</t>
  </si>
  <si>
    <t>max+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</si>
  <si>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</si>
  <si>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</si>
  <si>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</si>
  <si>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</si>
  <si>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</si>
  <si>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</si>
  <si>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</si>
  <si>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</si>
  <si>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</si>
  <si>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</si>
  <si>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</si>
  <si>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</si>
  <si>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</si>
  <si>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</si>
  <si>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</si>
  <si>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</si>
  <si>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</si>
  <si>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D01</t>
  </si>
  <si>
    <t>ไม่มีขอบเขตสูงสุดของค่าต่างๆ ในแต่ละแรงค์</t>
  </si>
  <si>
    <t>Peeraphat</t>
  </si>
  <si>
    <t>Open</t>
  </si>
  <si>
    <t>Critical</t>
  </si>
  <si>
    <t>High</t>
  </si>
  <si>
    <t>D02</t>
  </si>
  <si>
    <t>ฟังก์ชันตรวจสอบ ความถี่ในการเข้าห้างผิด</t>
  </si>
  <si>
    <t>Major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</si>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</sst>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2.0"/>
      <color theme="1"/>
      <name val="Aptos Narrow"/>
      <scheme val="minor"/>
    </font>
    <font>
      <sz val="18.0"/>
      <color theme="1"/>
      <name val="TH Sarabun PSK"/>
    </font>
    <font>
      <b/>
      <sz val="18.0"/>
      <color theme="1"/>
      <name val="TH Sarabun PSK"/>
    </font>
    <font>
      <sz val="11.0"/>
      <color theme="1"/>
      <name val="Roboto"/>
    </font>
    <font>
      <u/>
      <sz val="18.0"/>
      <color theme="10"/>
      <name val="TH Sarabun PSK"/>
    </font>
    <font/>
    <font>
      <sz val="18.0"/>
      <color theme="1"/>
      <name val="Sarabun"/>
    </font>
    <font>
      <color theme="1"/>
      <name val="Roboto"/>
    </font>
    <font>
      <sz val="12.0"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6" fillId="0" fontId="1" numFmtId="0" xfId="0" applyBorder="1" applyFont="1"/>
    <xf borderId="1" fillId="0" fontId="1" numFmtId="3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1" fillId="0" fontId="2" numFmtId="0" xfId="0" applyBorder="1" applyFont="1"/>
    <xf borderId="3" fillId="0" fontId="6" numFmtId="0" xfId="0" applyAlignment="1" applyBorder="1" applyFont="1">
      <alignment vertical="bottom"/>
    </xf>
    <xf borderId="7" fillId="2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1" fillId="0" fontId="6" numFmtId="0" xfId="0" applyAlignment="1" applyBorder="1" applyFont="1">
      <alignment vertical="bottom"/>
    </xf>
    <xf borderId="1" fillId="0" fontId="6" numFmtId="3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6" fontId="6" numFmtId="0" xfId="0" applyAlignment="1" applyBorder="1" applyFill="1" applyFont="1">
      <alignment vertical="bottom"/>
    </xf>
    <xf borderId="1" fillId="7" fontId="6" numFmtId="0" xfId="0" applyAlignment="1" applyBorder="1" applyFill="1" applyFont="1">
      <alignment vertical="bottom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3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3" xfId="0" applyAlignment="1" applyFont="1" applyNumberFormat="1">
      <alignment horizontal="left" readingOrder="0"/>
    </xf>
    <xf borderId="3" fillId="0" fontId="2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3" fillId="0" fontId="6" numFmtId="3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vertical="bottom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14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vertical="top"/>
    </xf>
    <xf borderId="1" fillId="0" fontId="3" numFmtId="1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8.56"/>
    <col customWidth="1" min="2" max="2" width="17.11"/>
    <col customWidth="1" min="3" max="6" width="9.11"/>
    <col customWidth="1" min="7" max="7" width="45.78"/>
    <col customWidth="1" min="8" max="26" width="9.1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7</v>
      </c>
      <c r="B3" s="7">
        <v>13.0</v>
      </c>
      <c r="C3" s="8">
        <v>5.0</v>
      </c>
      <c r="D3" s="8">
        <v>8.0</v>
      </c>
      <c r="E3" s="8">
        <v>0.0</v>
      </c>
      <c r="F3" s="8">
        <v>0.0</v>
      </c>
      <c r="G3" s="9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" t="s">
        <v>9</v>
      </c>
      <c r="B4" s="7">
        <v>19.0</v>
      </c>
      <c r="C4" s="10">
        <v>8.0</v>
      </c>
      <c r="D4" s="10">
        <v>11.0</v>
      </c>
      <c r="E4" s="10">
        <v>0.0</v>
      </c>
      <c r="F4" s="10">
        <v>0.0</v>
      </c>
      <c r="G4" s="9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1"/>
      <c r="B5" s="11"/>
      <c r="C5" s="11"/>
      <c r="D5" s="11"/>
      <c r="E5" s="11"/>
      <c r="F5" s="11"/>
      <c r="G5" s="1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2" t="s">
        <v>10</v>
      </c>
      <c r="B6" s="10">
        <v>32.0</v>
      </c>
      <c r="C6" s="13">
        <v>13.0</v>
      </c>
      <c r="D6" s="14">
        <v>19.0</v>
      </c>
      <c r="E6" s="10">
        <v>0.0</v>
      </c>
      <c r="F6" s="10">
        <v>0.0</v>
      </c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78"/>
    <col customWidth="1" min="2" max="4" width="21.33"/>
    <col customWidth="1" min="5" max="5" width="23.44"/>
    <col customWidth="1" min="6" max="6" width="20.11"/>
    <col customWidth="1" min="7" max="7" width="25.11"/>
    <col customWidth="1" min="8" max="8" width="10.78"/>
    <col customWidth="1" min="9" max="9" width="36.78"/>
    <col customWidth="1" min="10" max="10" width="10.78"/>
    <col customWidth="1" min="11" max="11" width="24.0"/>
    <col customWidth="1" min="12" max="12" width="20.67"/>
    <col customWidth="1" min="13" max="13" width="19.78"/>
    <col customWidth="1" min="14" max="14" width="19.67"/>
    <col customWidth="1" min="15" max="26" width="10.56"/>
  </cols>
  <sheetData>
    <row r="1" ht="27.0" customHeight="1">
      <c r="A1" s="16" t="s">
        <v>11</v>
      </c>
      <c r="B1" s="17"/>
      <c r="C1" s="17"/>
      <c r="D1" s="17"/>
      <c r="E1" s="17"/>
      <c r="F1" s="17"/>
      <c r="G1" s="18"/>
      <c r="H1" s="1"/>
      <c r="I1" s="1"/>
      <c r="J1" s="19"/>
      <c r="K1" s="20" t="s">
        <v>12</v>
      </c>
      <c r="L1" s="20" t="s">
        <v>13</v>
      </c>
      <c r="M1" s="20" t="s">
        <v>14</v>
      </c>
      <c r="N1" s="2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22"/>
      <c r="H2" s="1"/>
      <c r="I2" s="1"/>
      <c r="J2" s="6"/>
      <c r="K2" s="23"/>
      <c r="L2" s="7"/>
      <c r="M2" s="7"/>
      <c r="N2" s="1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24" t="s">
        <v>15</v>
      </c>
      <c r="B3" s="25" t="s">
        <v>16</v>
      </c>
      <c r="C3" s="17"/>
      <c r="D3" s="17"/>
      <c r="E3" s="17"/>
      <c r="F3" s="24" t="s">
        <v>17</v>
      </c>
      <c r="G3" s="10" t="s">
        <v>18</v>
      </c>
      <c r="H3" s="1"/>
      <c r="I3" s="1"/>
      <c r="J3" s="6" t="s">
        <v>19</v>
      </c>
      <c r="K3" s="23">
        <v>0.0</v>
      </c>
      <c r="L3" s="7">
        <v>0.0</v>
      </c>
      <c r="M3" s="7">
        <v>0.0</v>
      </c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24" t="s">
        <v>20</v>
      </c>
      <c r="B4" s="25" t="s">
        <v>21</v>
      </c>
      <c r="C4" s="17"/>
      <c r="D4" s="17"/>
      <c r="E4" s="17"/>
      <c r="F4" s="24" t="s">
        <v>22</v>
      </c>
      <c r="G4" s="10" t="s">
        <v>23</v>
      </c>
      <c r="H4" s="1"/>
      <c r="I4" s="1"/>
      <c r="J4" s="6" t="s">
        <v>24</v>
      </c>
      <c r="K4" s="23">
        <v>1.0</v>
      </c>
      <c r="L4" s="7">
        <v>1.0</v>
      </c>
      <c r="M4" s="7">
        <v>1.0</v>
      </c>
      <c r="N4" s="1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6" t="s">
        <v>25</v>
      </c>
      <c r="B5" s="27" t="s">
        <v>26</v>
      </c>
      <c r="C5" s="17"/>
      <c r="D5" s="17"/>
      <c r="E5" s="18"/>
      <c r="F5" s="24" t="s">
        <v>27</v>
      </c>
      <c r="G5" s="10" t="s">
        <v>28</v>
      </c>
      <c r="H5" s="1"/>
      <c r="I5" s="1"/>
      <c r="J5" s="6" t="s">
        <v>29</v>
      </c>
      <c r="K5" s="23">
        <v>50000.0</v>
      </c>
      <c r="L5" s="7">
        <v>15.0</v>
      </c>
      <c r="M5" s="7">
        <v>500.0</v>
      </c>
      <c r="N5" s="1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30</v>
      </c>
      <c r="K6" s="23">
        <v>99999.0</v>
      </c>
      <c r="L6" s="7">
        <v>29.0</v>
      </c>
      <c r="M6" s="23">
        <v>999.0</v>
      </c>
      <c r="N6" s="1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8" t="s">
        <v>31</v>
      </c>
      <c r="B7" s="16" t="s">
        <v>32</v>
      </c>
      <c r="C7" s="17"/>
      <c r="D7" s="18"/>
      <c r="E7" s="28" t="s">
        <v>33</v>
      </c>
      <c r="F7" s="28" t="s">
        <v>34</v>
      </c>
      <c r="G7" s="29" t="s">
        <v>35</v>
      </c>
      <c r="H7" s="1"/>
      <c r="I7" s="1"/>
      <c r="J7" s="6" t="s">
        <v>36</v>
      </c>
      <c r="K7" s="23">
        <v>100000.0</v>
      </c>
      <c r="L7" s="7">
        <v>30.0</v>
      </c>
      <c r="M7" s="23">
        <v>1000.0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30"/>
      <c r="B8" s="2" t="s">
        <v>12</v>
      </c>
      <c r="C8" s="2" t="s">
        <v>13</v>
      </c>
      <c r="D8" s="2" t="s">
        <v>14</v>
      </c>
      <c r="E8" s="30"/>
      <c r="F8" s="30"/>
      <c r="G8" s="30"/>
      <c r="H8" s="1"/>
      <c r="I8" s="1"/>
      <c r="J8" s="6"/>
      <c r="K8" s="23"/>
      <c r="L8" s="7"/>
      <c r="M8" s="23"/>
      <c r="N8" s="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31" t="s">
        <v>37</v>
      </c>
      <c r="B9" s="32">
        <f t="shared" ref="B9:C9" si="1">K4</f>
        <v>1</v>
      </c>
      <c r="C9" s="33">
        <f t="shared" si="1"/>
        <v>1</v>
      </c>
      <c r="D9" s="33" t="str">
        <f t="shared" ref="D9:D10" si="3">M2</f>
        <v/>
      </c>
      <c r="E9" s="31" t="s">
        <v>38</v>
      </c>
      <c r="F9" s="31" t="s">
        <v>38</v>
      </c>
      <c r="G9" s="34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31" t="s">
        <v>39</v>
      </c>
      <c r="B10" s="32">
        <f t="shared" ref="B10:C10" si="2">K4</f>
        <v>1</v>
      </c>
      <c r="C10" s="33">
        <f t="shared" si="2"/>
        <v>1</v>
      </c>
      <c r="D10" s="33">
        <f t="shared" si="3"/>
        <v>0</v>
      </c>
      <c r="E10" s="31" t="s">
        <v>38</v>
      </c>
      <c r="F10" s="31" t="s">
        <v>38</v>
      </c>
      <c r="G10" s="34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31" t="s">
        <v>40</v>
      </c>
      <c r="B11" s="32">
        <f t="shared" ref="B11:D11" si="4">K4</f>
        <v>1</v>
      </c>
      <c r="C11" s="33">
        <f t="shared" si="4"/>
        <v>1</v>
      </c>
      <c r="D11" s="33">
        <f t="shared" si="4"/>
        <v>1</v>
      </c>
      <c r="E11" s="31" t="s">
        <v>41</v>
      </c>
      <c r="F11" s="31" t="s">
        <v>42</v>
      </c>
      <c r="G11" s="35" t="s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31" t="s">
        <v>43</v>
      </c>
      <c r="B12" s="32">
        <f t="shared" ref="B12:C12" si="5">K4</f>
        <v>1</v>
      </c>
      <c r="C12" s="33">
        <f t="shared" si="5"/>
        <v>1</v>
      </c>
      <c r="D12" s="33">
        <f t="shared" ref="D12:D13" si="7">M5</f>
        <v>500</v>
      </c>
      <c r="E12" s="31" t="s">
        <v>41</v>
      </c>
      <c r="F12" s="31" t="s">
        <v>42</v>
      </c>
      <c r="G12" s="35" t="s">
        <v>3</v>
      </c>
      <c r="H12" s="1"/>
      <c r="I12" s="3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31" t="s">
        <v>44</v>
      </c>
      <c r="B13" s="32">
        <f t="shared" ref="B13:C13" si="6">K4</f>
        <v>1</v>
      </c>
      <c r="C13" s="33">
        <f t="shared" si="6"/>
        <v>1</v>
      </c>
      <c r="D13" s="32">
        <f t="shared" si="7"/>
        <v>999</v>
      </c>
      <c r="E13" s="31" t="s">
        <v>41</v>
      </c>
      <c r="F13" s="31" t="s">
        <v>42</v>
      </c>
      <c r="G13" s="35" t="s">
        <v>3</v>
      </c>
      <c r="H13" s="1"/>
      <c r="I13" s="3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31" t="s">
        <v>45</v>
      </c>
      <c r="B14" s="32">
        <f>K4</f>
        <v>1</v>
      </c>
      <c r="C14" s="33" t="str">
        <f t="shared" ref="C14:C15" si="8">L2</f>
        <v/>
      </c>
      <c r="D14" s="33">
        <f>M4</f>
        <v>1</v>
      </c>
      <c r="E14" s="31" t="s">
        <v>42</v>
      </c>
      <c r="F14" s="31" t="s">
        <v>38</v>
      </c>
      <c r="G14" s="35" t="s">
        <v>3</v>
      </c>
      <c r="H14" s="1"/>
      <c r="I14" s="3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31" t="s">
        <v>46</v>
      </c>
      <c r="B15" s="32">
        <f>K4</f>
        <v>1</v>
      </c>
      <c r="C15" s="33">
        <f t="shared" si="8"/>
        <v>0</v>
      </c>
      <c r="D15" s="33">
        <f>M4</f>
        <v>1</v>
      </c>
      <c r="E15" s="31" t="s">
        <v>42</v>
      </c>
      <c r="F15" s="31" t="s">
        <v>42</v>
      </c>
      <c r="G15" s="34" t="s">
        <v>2</v>
      </c>
      <c r="H15" s="1"/>
      <c r="I15" s="3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31" t="s">
        <v>47</v>
      </c>
      <c r="B16" s="32">
        <f>K4</f>
        <v>1</v>
      </c>
      <c r="C16" s="33">
        <f t="shared" ref="C16:C17" si="9">L5</f>
        <v>15</v>
      </c>
      <c r="D16" s="33">
        <f>M4</f>
        <v>1</v>
      </c>
      <c r="E16" s="31" t="s">
        <v>41</v>
      </c>
      <c r="F16" s="31" t="s">
        <v>42</v>
      </c>
      <c r="G16" s="35" t="s">
        <v>3</v>
      </c>
      <c r="H16" s="1"/>
      <c r="I16" s="3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31" t="s">
        <v>48</v>
      </c>
      <c r="B17" s="32">
        <f>K4</f>
        <v>1</v>
      </c>
      <c r="C17" s="33">
        <f t="shared" si="9"/>
        <v>29</v>
      </c>
      <c r="D17" s="33">
        <f>M4</f>
        <v>1</v>
      </c>
      <c r="E17" s="31" t="s">
        <v>41</v>
      </c>
      <c r="F17" s="31" t="s">
        <v>42</v>
      </c>
      <c r="G17" s="35" t="s">
        <v>3</v>
      </c>
      <c r="H17" s="1"/>
      <c r="I17" s="3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31" t="s">
        <v>49</v>
      </c>
      <c r="B18" s="32" t="str">
        <f t="shared" ref="B18:B19" si="11">K2</f>
        <v/>
      </c>
      <c r="C18" s="33">
        <f t="shared" ref="C18:D18" si="10">L4</f>
        <v>1</v>
      </c>
      <c r="D18" s="33">
        <f t="shared" si="10"/>
        <v>1</v>
      </c>
      <c r="E18" s="31" t="s">
        <v>38</v>
      </c>
      <c r="F18" s="31" t="s">
        <v>38</v>
      </c>
      <c r="G18" s="34" t="s">
        <v>2</v>
      </c>
      <c r="H18" s="1"/>
      <c r="I18" s="3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31" t="s">
        <v>50</v>
      </c>
      <c r="B19" s="32">
        <f t="shared" si="11"/>
        <v>0</v>
      </c>
      <c r="C19" s="33">
        <f t="shared" ref="C19:D19" si="12">L4</f>
        <v>1</v>
      </c>
      <c r="D19" s="33">
        <f t="shared" si="12"/>
        <v>1</v>
      </c>
      <c r="E19" s="31" t="s">
        <v>38</v>
      </c>
      <c r="F19" s="31" t="s">
        <v>38</v>
      </c>
      <c r="G19" s="34" t="s">
        <v>2</v>
      </c>
      <c r="H19" s="1"/>
      <c r="I19" s="3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31" t="s">
        <v>51</v>
      </c>
      <c r="B20" s="32">
        <f t="shared" ref="B20:B21" si="14">K5</f>
        <v>50000</v>
      </c>
      <c r="C20" s="33">
        <f t="shared" ref="C20:D20" si="13">L4</f>
        <v>1</v>
      </c>
      <c r="D20" s="33">
        <f t="shared" si="13"/>
        <v>1</v>
      </c>
      <c r="E20" s="31" t="s">
        <v>41</v>
      </c>
      <c r="F20" s="31" t="s">
        <v>42</v>
      </c>
      <c r="G20" s="35" t="s">
        <v>3</v>
      </c>
      <c r="H20" s="1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31" t="s">
        <v>52</v>
      </c>
      <c r="B21" s="32">
        <f t="shared" si="14"/>
        <v>99999</v>
      </c>
      <c r="C21" s="33">
        <f t="shared" ref="C21:D21" si="15">L4</f>
        <v>1</v>
      </c>
      <c r="D21" s="32">
        <f t="shared" si="15"/>
        <v>1</v>
      </c>
      <c r="E21" s="31" t="s">
        <v>41</v>
      </c>
      <c r="F21" s="31" t="s">
        <v>42</v>
      </c>
      <c r="G21" s="35" t="s">
        <v>3</v>
      </c>
      <c r="H21" s="1"/>
      <c r="I21" s="3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38"/>
      <c r="B22" s="39"/>
      <c r="C22" s="38"/>
      <c r="D22" s="39"/>
      <c r="E22" s="38"/>
      <c r="F22" s="38"/>
      <c r="G22" s="38"/>
      <c r="H22" s="1"/>
      <c r="I22" s="3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38"/>
      <c r="B23" s="39"/>
      <c r="C23" s="38"/>
      <c r="D23" s="39"/>
      <c r="E23" s="38"/>
      <c r="F23" s="38"/>
      <c r="G23" s="38"/>
      <c r="H23" s="1"/>
      <c r="I23" s="3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38"/>
      <c r="B24" s="39"/>
      <c r="C24" s="38"/>
      <c r="D24" s="39"/>
      <c r="E24" s="38"/>
      <c r="F24" s="38"/>
      <c r="G24" s="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38"/>
      <c r="B25" s="38"/>
      <c r="C25" s="38"/>
      <c r="D25" s="38"/>
      <c r="E25" s="38"/>
      <c r="F25" s="38"/>
      <c r="G25" s="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38"/>
      <c r="B26" s="39"/>
      <c r="C26" s="38"/>
      <c r="D26" s="38"/>
      <c r="E26" s="38"/>
      <c r="F26" s="38"/>
      <c r="G26" s="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38"/>
      <c r="B27" s="39"/>
      <c r="C27" s="38"/>
      <c r="D27" s="38"/>
      <c r="E27" s="38"/>
      <c r="F27" s="38"/>
      <c r="G27" s="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38"/>
      <c r="B28" s="39"/>
      <c r="C28" s="38"/>
      <c r="D28" s="39"/>
      <c r="E28" s="38"/>
      <c r="F28" s="38"/>
      <c r="G28" s="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38"/>
      <c r="B29" s="39"/>
      <c r="C29" s="38"/>
      <c r="D29" s="38"/>
      <c r="E29" s="38"/>
      <c r="F29" s="38"/>
      <c r="G29" s="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40"/>
      <c r="B30" s="41"/>
      <c r="C30" s="40"/>
      <c r="D30" s="40"/>
      <c r="E30" s="40"/>
      <c r="F30" s="38"/>
      <c r="G30" s="3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40"/>
      <c r="B31" s="41"/>
      <c r="C31" s="40"/>
      <c r="D31" s="40"/>
      <c r="E31" s="40"/>
      <c r="F31" s="38"/>
      <c r="G31" s="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40"/>
      <c r="B32" s="41"/>
      <c r="C32" s="40"/>
      <c r="D32" s="40"/>
      <c r="E32" s="40"/>
      <c r="F32" s="38"/>
      <c r="G32" s="3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40"/>
      <c r="B33" s="41"/>
      <c r="C33" s="40"/>
      <c r="D33" s="40"/>
      <c r="E33" s="40"/>
      <c r="F33" s="38"/>
      <c r="G33" s="3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40"/>
      <c r="B34" s="41"/>
      <c r="C34" s="40"/>
      <c r="D34" s="40"/>
      <c r="E34" s="40"/>
      <c r="F34" s="38"/>
      <c r="G34" s="3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40"/>
      <c r="B35" s="41"/>
      <c r="C35" s="40"/>
      <c r="D35" s="40"/>
      <c r="E35" s="40"/>
      <c r="F35" s="38"/>
      <c r="G35" s="3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40"/>
      <c r="B36" s="41"/>
      <c r="C36" s="40"/>
      <c r="D36" s="40"/>
      <c r="E36" s="40"/>
      <c r="F36" s="38"/>
      <c r="G36" s="3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40"/>
      <c r="B37" s="41"/>
      <c r="C37" s="40"/>
      <c r="D37" s="40"/>
      <c r="E37" s="40"/>
      <c r="F37" s="38"/>
      <c r="G37" s="3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40"/>
      <c r="B38" s="40"/>
      <c r="C38" s="40"/>
      <c r="D38" s="40"/>
      <c r="E38" s="40"/>
      <c r="F38" s="38"/>
      <c r="G38" s="3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40"/>
      <c r="B39" s="41"/>
      <c r="C39" s="40"/>
      <c r="D39" s="40"/>
      <c r="E39" s="40"/>
      <c r="F39" s="38"/>
      <c r="G39" s="3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7:F8"/>
    <mergeCell ref="G7:G8"/>
    <mergeCell ref="A1:G1"/>
    <mergeCell ref="B3:E3"/>
    <mergeCell ref="B4:E4"/>
    <mergeCell ref="A7:A8"/>
    <mergeCell ref="B7:D7"/>
    <mergeCell ref="E7:E8"/>
    <mergeCell ref="B5:E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4" width="21.33"/>
    <col customWidth="1" min="5" max="5" width="32.56"/>
    <col customWidth="1" min="6" max="6" width="20.11"/>
    <col customWidth="1" min="7" max="7" width="25.11"/>
    <col customWidth="1" min="8" max="8" width="10.78"/>
    <col customWidth="1" min="9" max="9" width="42.33"/>
    <col customWidth="1" min="10" max="10" width="10.11"/>
    <col customWidth="1" min="11" max="11" width="18.33"/>
    <col customWidth="1" min="12" max="12" width="19.33"/>
    <col customWidth="1" min="13" max="13" width="23.78"/>
    <col customWidth="1" min="14" max="14" width="10.78"/>
    <col customWidth="1" min="15" max="26" width="10.56"/>
  </cols>
  <sheetData>
    <row r="1" ht="27.0" customHeight="1">
      <c r="A1" s="16" t="s">
        <v>11</v>
      </c>
      <c r="B1" s="17"/>
      <c r="C1" s="17"/>
      <c r="D1" s="17"/>
      <c r="E1" s="17"/>
      <c r="F1" s="17"/>
      <c r="G1" s="18"/>
      <c r="H1" s="1"/>
      <c r="I1" s="1"/>
      <c r="J1" s="19"/>
      <c r="K1" s="20" t="s">
        <v>12</v>
      </c>
      <c r="L1" s="42" t="s">
        <v>13</v>
      </c>
      <c r="M1" s="20" t="s">
        <v>14</v>
      </c>
      <c r="N1" s="1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22"/>
      <c r="H2" s="1"/>
      <c r="I2" s="1"/>
      <c r="J2" s="6" t="s">
        <v>53</v>
      </c>
      <c r="K2" s="23">
        <v>-1.0</v>
      </c>
      <c r="L2" s="7">
        <v>-1.0</v>
      </c>
      <c r="M2" s="7">
        <v>-1.0</v>
      </c>
      <c r="N2" s="1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24" t="s">
        <v>15</v>
      </c>
      <c r="B3" s="25" t="s">
        <v>54</v>
      </c>
      <c r="C3" s="17"/>
      <c r="D3" s="17"/>
      <c r="E3" s="17"/>
      <c r="F3" s="24" t="s">
        <v>17</v>
      </c>
      <c r="G3" s="10" t="s">
        <v>18</v>
      </c>
      <c r="H3" s="1"/>
      <c r="I3" s="1"/>
      <c r="J3" s="6" t="s">
        <v>19</v>
      </c>
      <c r="K3" s="23">
        <v>0.0</v>
      </c>
      <c r="L3" s="7">
        <v>0.0</v>
      </c>
      <c r="M3" s="7">
        <v>0.0</v>
      </c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24" t="s">
        <v>20</v>
      </c>
      <c r="B4" s="25" t="s">
        <v>55</v>
      </c>
      <c r="C4" s="17"/>
      <c r="D4" s="17"/>
      <c r="E4" s="17"/>
      <c r="F4" s="24" t="s">
        <v>22</v>
      </c>
      <c r="G4" s="10" t="s">
        <v>23</v>
      </c>
      <c r="H4" s="1"/>
      <c r="I4" s="1"/>
      <c r="J4" s="6" t="s">
        <v>24</v>
      </c>
      <c r="K4" s="23">
        <v>1.0</v>
      </c>
      <c r="L4" s="7">
        <v>1.0</v>
      </c>
      <c r="M4" s="7">
        <v>1.0</v>
      </c>
      <c r="N4" s="1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6" t="s">
        <v>25</v>
      </c>
      <c r="B5" s="27" t="s">
        <v>56</v>
      </c>
      <c r="C5" s="17"/>
      <c r="D5" s="17"/>
      <c r="E5" s="18"/>
      <c r="F5" s="24" t="s">
        <v>27</v>
      </c>
      <c r="G5" s="10" t="s">
        <v>28</v>
      </c>
      <c r="H5" s="1"/>
      <c r="I5" s="1"/>
      <c r="J5" s="6" t="s">
        <v>29</v>
      </c>
      <c r="K5" s="23">
        <v>50000.0</v>
      </c>
      <c r="L5" s="7">
        <v>15.0</v>
      </c>
      <c r="M5" s="7">
        <v>500.0</v>
      </c>
      <c r="N5" s="1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30</v>
      </c>
      <c r="K6" s="23">
        <v>99999.0</v>
      </c>
      <c r="L6" s="7">
        <v>29.0</v>
      </c>
      <c r="M6" s="23">
        <v>999.0</v>
      </c>
      <c r="N6" s="1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8" t="s">
        <v>31</v>
      </c>
      <c r="B7" s="16" t="s">
        <v>32</v>
      </c>
      <c r="C7" s="17"/>
      <c r="D7" s="18"/>
      <c r="E7" s="28" t="s">
        <v>33</v>
      </c>
      <c r="F7" s="28" t="s">
        <v>34</v>
      </c>
      <c r="G7" s="29" t="s">
        <v>35</v>
      </c>
      <c r="H7" s="1"/>
      <c r="I7" s="1"/>
      <c r="J7" s="6" t="s">
        <v>36</v>
      </c>
      <c r="K7" s="23">
        <v>100000.0</v>
      </c>
      <c r="L7" s="7">
        <v>30.0</v>
      </c>
      <c r="M7" s="23">
        <v>1000.0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30"/>
      <c r="B8" s="2" t="s">
        <v>12</v>
      </c>
      <c r="C8" s="2" t="s">
        <v>13</v>
      </c>
      <c r="D8" s="2" t="s">
        <v>14</v>
      </c>
      <c r="E8" s="30"/>
      <c r="F8" s="30"/>
      <c r="G8" s="30"/>
      <c r="H8" s="1"/>
      <c r="I8" s="1"/>
      <c r="J8" s="6" t="s">
        <v>57</v>
      </c>
      <c r="K8" s="23">
        <v>100001.0</v>
      </c>
      <c r="L8" s="7">
        <v>31.0</v>
      </c>
      <c r="M8" s="23">
        <v>1001.0</v>
      </c>
      <c r="N8" s="1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31" t="s">
        <v>37</v>
      </c>
      <c r="B9" s="32">
        <f t="shared" ref="B9:C9" si="1">K5</f>
        <v>50000</v>
      </c>
      <c r="C9" s="33">
        <f t="shared" si="1"/>
        <v>15</v>
      </c>
      <c r="D9" s="33">
        <f t="shared" ref="D9:D11" si="3">M2</f>
        <v>-1</v>
      </c>
      <c r="E9" s="31" t="s">
        <v>38</v>
      </c>
      <c r="F9" s="31" t="s">
        <v>38</v>
      </c>
      <c r="G9" s="34" t="s">
        <v>2</v>
      </c>
      <c r="H9" s="43"/>
      <c r="I9" s="40"/>
      <c r="J9" s="43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31" t="s">
        <v>39</v>
      </c>
      <c r="B10" s="32">
        <f t="shared" ref="B10:C10" si="2">K5</f>
        <v>50000</v>
      </c>
      <c r="C10" s="33">
        <f t="shared" si="2"/>
        <v>15</v>
      </c>
      <c r="D10" s="33">
        <f t="shared" si="3"/>
        <v>0</v>
      </c>
      <c r="E10" s="31" t="s">
        <v>38</v>
      </c>
      <c r="F10" s="31" t="s">
        <v>38</v>
      </c>
      <c r="G10" s="34" t="s">
        <v>2</v>
      </c>
      <c r="H10" s="43"/>
      <c r="I10" s="40"/>
      <c r="J10" s="43"/>
      <c r="K10" s="4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31" t="s">
        <v>40</v>
      </c>
      <c r="B11" s="32">
        <f t="shared" ref="B11:C11" si="4">K5</f>
        <v>50000</v>
      </c>
      <c r="C11" s="33">
        <f t="shared" si="4"/>
        <v>15</v>
      </c>
      <c r="D11" s="33">
        <f t="shared" si="3"/>
        <v>1</v>
      </c>
      <c r="E11" s="31" t="s">
        <v>38</v>
      </c>
      <c r="F11" s="31" t="s">
        <v>38</v>
      </c>
      <c r="G11" s="34" t="s">
        <v>2</v>
      </c>
      <c r="H11" s="43"/>
      <c r="I11" s="40"/>
      <c r="J11" s="43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31" t="s">
        <v>43</v>
      </c>
      <c r="B12" s="32">
        <f t="shared" ref="B12:D12" si="5">K5</f>
        <v>50000</v>
      </c>
      <c r="C12" s="33">
        <f t="shared" si="5"/>
        <v>15</v>
      </c>
      <c r="D12" s="33">
        <f t="shared" si="5"/>
        <v>500</v>
      </c>
      <c r="E12" s="31" t="s">
        <v>41</v>
      </c>
      <c r="F12" s="31" t="s">
        <v>42</v>
      </c>
      <c r="G12" s="35" t="s">
        <v>3</v>
      </c>
      <c r="H12" s="43"/>
      <c r="I12" s="40"/>
      <c r="J12" s="43"/>
      <c r="K12" s="4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31" t="s">
        <v>44</v>
      </c>
      <c r="B13" s="32">
        <f t="shared" ref="B13:C13" si="6">K5</f>
        <v>50000</v>
      </c>
      <c r="C13" s="33">
        <f t="shared" si="6"/>
        <v>15</v>
      </c>
      <c r="D13" s="32">
        <f t="shared" ref="D13:D15" si="8">M6</f>
        <v>999</v>
      </c>
      <c r="E13" s="31" t="s">
        <v>41</v>
      </c>
      <c r="F13" s="31" t="s">
        <v>42</v>
      </c>
      <c r="G13" s="35" t="s">
        <v>3</v>
      </c>
      <c r="H13" s="43"/>
      <c r="I13" s="40"/>
      <c r="J13" s="43"/>
      <c r="K13" s="4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31" t="s">
        <v>45</v>
      </c>
      <c r="B14" s="32">
        <f t="shared" ref="B14:C14" si="7">K5</f>
        <v>50000</v>
      </c>
      <c r="C14" s="33">
        <f t="shared" si="7"/>
        <v>15</v>
      </c>
      <c r="D14" s="32">
        <f t="shared" si="8"/>
        <v>1000</v>
      </c>
      <c r="E14" s="31" t="s">
        <v>41</v>
      </c>
      <c r="F14" s="31" t="s">
        <v>42</v>
      </c>
      <c r="G14" s="35" t="s">
        <v>3</v>
      </c>
      <c r="H14" s="43"/>
      <c r="I14" s="40"/>
      <c r="J14" s="43"/>
      <c r="K14" s="4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31" t="s">
        <v>46</v>
      </c>
      <c r="B15" s="32">
        <f t="shared" ref="B15:C15" si="9">K5</f>
        <v>50000</v>
      </c>
      <c r="C15" s="33">
        <f t="shared" si="9"/>
        <v>15</v>
      </c>
      <c r="D15" s="44">
        <f t="shared" si="8"/>
        <v>1001</v>
      </c>
      <c r="E15" s="31" t="s">
        <v>41</v>
      </c>
      <c r="F15" s="31" t="s">
        <v>42</v>
      </c>
      <c r="G15" s="35" t="s">
        <v>3</v>
      </c>
      <c r="H15" s="43"/>
      <c r="I15" s="40"/>
      <c r="J15" s="43"/>
      <c r="K15" s="4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31" t="s">
        <v>47</v>
      </c>
      <c r="B16" s="32">
        <f>K5</f>
        <v>50000</v>
      </c>
      <c r="C16" s="33">
        <f t="shared" ref="C16:C18" si="10">L2</f>
        <v>-1</v>
      </c>
      <c r="D16" s="33">
        <v>500.0</v>
      </c>
      <c r="E16" s="31" t="s">
        <v>38</v>
      </c>
      <c r="F16" s="31" t="s">
        <v>38</v>
      </c>
      <c r="G16" s="34" t="s">
        <v>2</v>
      </c>
      <c r="H16" s="43"/>
      <c r="I16" s="40"/>
      <c r="J16" s="43"/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31" t="s">
        <v>48</v>
      </c>
      <c r="B17" s="32">
        <f>K5</f>
        <v>50000</v>
      </c>
      <c r="C17" s="33">
        <f t="shared" si="10"/>
        <v>0</v>
      </c>
      <c r="D17" s="33">
        <v>500.0</v>
      </c>
      <c r="E17" s="31" t="s">
        <v>42</v>
      </c>
      <c r="F17" s="31" t="s">
        <v>38</v>
      </c>
      <c r="G17" s="35" t="s">
        <v>3</v>
      </c>
      <c r="H17" s="43"/>
      <c r="I17" s="40"/>
      <c r="J17" s="43"/>
      <c r="K17" s="4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31" t="s">
        <v>49</v>
      </c>
      <c r="B18" s="32">
        <f>K5</f>
        <v>50000</v>
      </c>
      <c r="C18" s="33">
        <f t="shared" si="10"/>
        <v>1</v>
      </c>
      <c r="D18" s="33">
        <v>500.0</v>
      </c>
      <c r="E18" s="31" t="s">
        <v>42</v>
      </c>
      <c r="F18" s="31" t="s">
        <v>42</v>
      </c>
      <c r="G18" s="34" t="s">
        <v>2</v>
      </c>
      <c r="H18" s="43"/>
      <c r="I18" s="40"/>
      <c r="J18" s="43"/>
      <c r="K18" s="4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31" t="s">
        <v>50</v>
      </c>
      <c r="B19" s="32">
        <f>K5</f>
        <v>50000</v>
      </c>
      <c r="C19" s="33">
        <f t="shared" ref="C19:C21" si="11">L6</f>
        <v>29</v>
      </c>
      <c r="D19" s="32">
        <v>500.0</v>
      </c>
      <c r="E19" s="31" t="s">
        <v>41</v>
      </c>
      <c r="F19" s="31" t="s">
        <v>42</v>
      </c>
      <c r="G19" s="35" t="s">
        <v>3</v>
      </c>
      <c r="H19" s="43"/>
      <c r="I19" s="40"/>
      <c r="J19" s="43"/>
      <c r="K19" s="4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31" t="s">
        <v>51</v>
      </c>
      <c r="B20" s="32">
        <f>K5</f>
        <v>50000</v>
      </c>
      <c r="C20" s="33">
        <f t="shared" si="11"/>
        <v>30</v>
      </c>
      <c r="D20" s="32">
        <v>500.0</v>
      </c>
      <c r="E20" s="31" t="s">
        <v>41</v>
      </c>
      <c r="F20" s="31" t="s">
        <v>42</v>
      </c>
      <c r="G20" s="35" t="s">
        <v>3</v>
      </c>
      <c r="H20" s="43"/>
      <c r="I20" s="40"/>
      <c r="J20" s="43"/>
      <c r="K20" s="4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31" t="s">
        <v>52</v>
      </c>
      <c r="B21" s="32">
        <f>K5</f>
        <v>50000</v>
      </c>
      <c r="C21" s="33">
        <f t="shared" si="11"/>
        <v>31</v>
      </c>
      <c r="D21" s="33">
        <v>500.0</v>
      </c>
      <c r="E21" s="31" t="s">
        <v>41</v>
      </c>
      <c r="F21" s="31" t="s">
        <v>42</v>
      </c>
      <c r="G21" s="35" t="s">
        <v>3</v>
      </c>
      <c r="H21" s="43"/>
      <c r="I21" s="40"/>
      <c r="J21" s="43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31" t="s">
        <v>58</v>
      </c>
      <c r="B22" s="32">
        <f t="shared" ref="B22:B24" si="12">K2</f>
        <v>-1</v>
      </c>
      <c r="C22" s="33">
        <f>L5</f>
        <v>15</v>
      </c>
      <c r="D22" s="33">
        <v>500.0</v>
      </c>
      <c r="E22" s="31" t="s">
        <v>38</v>
      </c>
      <c r="F22" s="31" t="s">
        <v>38</v>
      </c>
      <c r="G22" s="34" t="s">
        <v>2</v>
      </c>
      <c r="H22" s="43"/>
      <c r="I22" s="40"/>
      <c r="J22" s="43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31" t="s">
        <v>59</v>
      </c>
      <c r="B23" s="32">
        <f t="shared" si="12"/>
        <v>0</v>
      </c>
      <c r="C23" s="33">
        <f>L5</f>
        <v>15</v>
      </c>
      <c r="D23" s="33">
        <v>500.0</v>
      </c>
      <c r="E23" s="31" t="s">
        <v>38</v>
      </c>
      <c r="F23" s="31" t="s">
        <v>38</v>
      </c>
      <c r="G23" s="34" t="s">
        <v>2</v>
      </c>
      <c r="H23" s="43"/>
      <c r="I23" s="40"/>
      <c r="J23" s="43"/>
      <c r="K23" s="4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31" t="s">
        <v>60</v>
      </c>
      <c r="B24" s="32">
        <f t="shared" si="12"/>
        <v>1</v>
      </c>
      <c r="C24" s="33">
        <f>L5</f>
        <v>15</v>
      </c>
      <c r="D24" s="33">
        <v>500.0</v>
      </c>
      <c r="E24" s="31" t="s">
        <v>38</v>
      </c>
      <c r="F24" s="31" t="s">
        <v>38</v>
      </c>
      <c r="G24" s="34" t="s">
        <v>2</v>
      </c>
      <c r="H24" s="43"/>
      <c r="I24" s="40"/>
      <c r="J24" s="43"/>
      <c r="K24" s="4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31" t="s">
        <v>61</v>
      </c>
      <c r="B25" s="32">
        <f t="shared" ref="B25:B27" si="13">K6</f>
        <v>99999</v>
      </c>
      <c r="C25" s="33">
        <f>L5</f>
        <v>15</v>
      </c>
      <c r="D25" s="33">
        <v>500.0</v>
      </c>
      <c r="E25" s="31" t="s">
        <v>41</v>
      </c>
      <c r="F25" s="31" t="s">
        <v>42</v>
      </c>
      <c r="G25" s="35" t="s">
        <v>3</v>
      </c>
      <c r="H25" s="43"/>
      <c r="I25" s="40"/>
      <c r="J25" s="43"/>
      <c r="K25" s="4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31" t="s">
        <v>62</v>
      </c>
      <c r="B26" s="32">
        <f t="shared" si="13"/>
        <v>100000</v>
      </c>
      <c r="C26" s="33">
        <f>L5</f>
        <v>15</v>
      </c>
      <c r="D26" s="33">
        <v>500.0</v>
      </c>
      <c r="E26" s="31" t="s">
        <v>41</v>
      </c>
      <c r="F26" s="31" t="s">
        <v>42</v>
      </c>
      <c r="G26" s="35" t="s">
        <v>3</v>
      </c>
      <c r="H26" s="43"/>
      <c r="I26" s="40"/>
      <c r="J26" s="43"/>
      <c r="K26" s="4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31" t="s">
        <v>63</v>
      </c>
      <c r="B27" s="32">
        <f t="shared" si="13"/>
        <v>100001</v>
      </c>
      <c r="C27" s="33">
        <f>L5</f>
        <v>15</v>
      </c>
      <c r="D27" s="33">
        <v>500.0</v>
      </c>
      <c r="E27" s="31" t="s">
        <v>41</v>
      </c>
      <c r="F27" s="45" t="s">
        <v>42</v>
      </c>
      <c r="G27" s="35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40"/>
      <c r="B28" s="41"/>
      <c r="C28" s="40"/>
      <c r="D28" s="40"/>
      <c r="E28" s="40"/>
      <c r="F28" s="43"/>
      <c r="G28" s="4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40"/>
      <c r="J29" s="1"/>
      <c r="K29" s="4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40"/>
      <c r="J30" s="1"/>
      <c r="K30" s="4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40"/>
      <c r="J31" s="1"/>
      <c r="K31" s="4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40"/>
      <c r="J32" s="1"/>
      <c r="K32" s="4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40"/>
      <c r="J33" s="1"/>
      <c r="K33" s="4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40"/>
      <c r="J34" s="1"/>
      <c r="K34" s="4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40"/>
      <c r="J35" s="1"/>
      <c r="K35" s="4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40"/>
      <c r="J36" s="1"/>
      <c r="K36" s="4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40"/>
      <c r="J37" s="1"/>
      <c r="K37" s="4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40"/>
      <c r="J38" s="1"/>
      <c r="K38" s="4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40"/>
      <c r="J39" s="1"/>
      <c r="K39" s="4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40"/>
      <c r="J40" s="1"/>
      <c r="K40" s="4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40"/>
      <c r="J41" s="1"/>
      <c r="K41" s="4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40"/>
      <c r="J42" s="1"/>
      <c r="K42" s="4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40"/>
      <c r="J43" s="1"/>
      <c r="K43" s="4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40"/>
      <c r="J44" s="1"/>
      <c r="K44" s="4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40"/>
      <c r="J45" s="1"/>
      <c r="K45" s="4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40"/>
      <c r="J46" s="1"/>
      <c r="K46" s="4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7:F8"/>
    <mergeCell ref="G7:G8"/>
    <mergeCell ref="A1:G1"/>
    <mergeCell ref="B3:E3"/>
    <mergeCell ref="B4:E4"/>
    <mergeCell ref="A7:A8"/>
    <mergeCell ref="B7:D7"/>
    <mergeCell ref="E7:E8"/>
    <mergeCell ref="B5:E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69.22"/>
    <col customWidth="1" min="4" max="10" width="10.78"/>
    <col customWidth="1" min="11" max="11" width="49.11"/>
    <col customWidth="1" min="12" max="26" width="10.56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46" t="s">
        <v>64</v>
      </c>
      <c r="B2" s="46" t="s">
        <v>65</v>
      </c>
      <c r="C2" s="46" t="s">
        <v>66</v>
      </c>
      <c r="D2" s="47" t="s">
        <v>67</v>
      </c>
      <c r="E2" s="46" t="s">
        <v>68</v>
      </c>
      <c r="F2" s="46" t="s">
        <v>69</v>
      </c>
      <c r="G2" s="46" t="s">
        <v>70</v>
      </c>
      <c r="H2" s="46" t="s">
        <v>71</v>
      </c>
      <c r="I2" s="46" t="s">
        <v>72</v>
      </c>
      <c r="J2" s="46" t="s">
        <v>73</v>
      </c>
      <c r="K2" s="46" t="s">
        <v>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48">
        <v>1.0</v>
      </c>
      <c r="B3" s="48" t="s">
        <v>75</v>
      </c>
      <c r="C3" s="48" t="s">
        <v>76</v>
      </c>
      <c r="D3" s="49">
        <v>45462.0</v>
      </c>
      <c r="E3" s="50"/>
      <c r="F3" s="9" t="s">
        <v>77</v>
      </c>
      <c r="G3" s="9" t="s">
        <v>78</v>
      </c>
      <c r="H3" s="9" t="s">
        <v>79</v>
      </c>
      <c r="I3" s="9" t="s">
        <v>80</v>
      </c>
      <c r="J3" s="50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31">
        <v>2.0</v>
      </c>
      <c r="B4" s="31" t="s">
        <v>81</v>
      </c>
      <c r="C4" s="31" t="s">
        <v>82</v>
      </c>
      <c r="D4" s="49">
        <v>45462.0</v>
      </c>
      <c r="E4" s="50"/>
      <c r="F4" s="9" t="s">
        <v>77</v>
      </c>
      <c r="G4" s="9" t="s">
        <v>78</v>
      </c>
      <c r="H4" s="9" t="s">
        <v>83</v>
      </c>
      <c r="I4" s="9" t="s">
        <v>84</v>
      </c>
      <c r="J4" s="50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9"/>
      <c r="B5" s="9"/>
      <c r="C5" s="9"/>
      <c r="D5" s="51"/>
      <c r="E5" s="50"/>
      <c r="F5" s="9"/>
      <c r="G5" s="9"/>
      <c r="H5" s="9"/>
      <c r="I5" s="9"/>
      <c r="J5" s="50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9"/>
      <c r="B6" s="9"/>
      <c r="C6" s="9"/>
      <c r="D6" s="51"/>
      <c r="E6" s="50"/>
      <c r="F6" s="9"/>
      <c r="G6" s="9"/>
      <c r="H6" s="9"/>
      <c r="I6" s="9"/>
      <c r="J6" s="50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2024-07-08T13:57:18Z</dcterms:created>
  <dc:creator>Chitsutha Soomlek</dc:creator>
</cp:coreProperties>
</file>