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b001-my.sharepoint.com/personal/tnesheim_slb_com/Documents/1487 CM/Assembly/TestProg/"/>
    </mc:Choice>
  </mc:AlternateContent>
  <xr:revisionPtr revIDLastSave="141" documentId="8_{9CF20AB2-9B46-469B-8415-D971537603EF}" xr6:coauthVersionLast="47" xr6:coauthVersionMax="47" xr10:uidLastSave="{E2D92E91-908E-4D4F-97FA-2E0A0F218935}"/>
  <bookViews>
    <workbookView xWindow="-120" yWindow="-120" windowWidth="51840" windowHeight="21390" xr2:uid="{4EC6AFCB-1987-46AD-AC98-2BA5191C6486}"/>
  </bookViews>
  <sheets>
    <sheet name="ProjectTemplate" sheetId="2" r:id="rId1"/>
    <sheet name="TempCorrFactor" sheetId="1" r:id="rId2"/>
    <sheet name="Default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F2" i="3"/>
  <c r="E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D2" i="3"/>
  <c r="C2" i="3"/>
</calcChain>
</file>

<file path=xl/sharedStrings.xml><?xml version="1.0" encoding="utf-8"?>
<sst xmlns="http://schemas.openxmlformats.org/spreadsheetml/2006/main" count="101" uniqueCount="69">
  <si>
    <t>A</t>
  </si>
  <si>
    <t>B</t>
  </si>
  <si>
    <t>Serial Number</t>
  </si>
  <si>
    <t>Project:</t>
  </si>
  <si>
    <t>Machine ITM:</t>
  </si>
  <si>
    <t>Machine Serial No.:</t>
  </si>
  <si>
    <t>Location:</t>
  </si>
  <si>
    <t>Test of sensor installed</t>
  </si>
  <si>
    <t>Test of group of sensors</t>
  </si>
  <si>
    <t>Motor-NDE-KP</t>
  </si>
  <si>
    <t>Motor-NDE-X</t>
  </si>
  <si>
    <t>Motor-NDE-Y</t>
  </si>
  <si>
    <t>Motor-DE-X</t>
  </si>
  <si>
    <t>Motor-DE-Y</t>
  </si>
  <si>
    <t>Pump-DE-X</t>
  </si>
  <si>
    <t>Pump-DE-Y</t>
  </si>
  <si>
    <t>Pump-DE-Ax1</t>
  </si>
  <si>
    <t>Pump-DE-Ax2</t>
  </si>
  <si>
    <t>Pump-NDE-X</t>
  </si>
  <si>
    <t>Pump-NDE-Y</t>
  </si>
  <si>
    <t>Dataset:</t>
  </si>
  <si>
    <t>Adress:</t>
  </si>
  <si>
    <t>Serial No.:</t>
  </si>
  <si>
    <t>SW ver.:</t>
  </si>
  <si>
    <t>Distance:</t>
  </si>
  <si>
    <t>Temperature:</t>
  </si>
  <si>
    <t>Article Number:</t>
  </si>
  <si>
    <t>Description:</t>
  </si>
  <si>
    <t>Measuring Unit:</t>
  </si>
  <si>
    <t>Measuring Range:</t>
  </si>
  <si>
    <t>Measuring offset:</t>
  </si>
  <si>
    <t>Dataset</t>
  </si>
  <si>
    <r>
      <t>Motor-NDE -</t>
    </r>
    <r>
      <rPr>
        <i/>
        <sz val="11"/>
        <color theme="1"/>
        <rFont val="Calibri"/>
        <family val="2"/>
        <scheme val="minor"/>
      </rPr>
      <t xml:space="preserve"> Dataset</t>
    </r>
  </si>
  <si>
    <r>
      <t>Motor-DE -</t>
    </r>
    <r>
      <rPr>
        <i/>
        <sz val="11"/>
        <color theme="1"/>
        <rFont val="Calibri"/>
        <family val="2"/>
        <scheme val="minor"/>
      </rPr>
      <t xml:space="preserve"> Dataset</t>
    </r>
  </si>
  <si>
    <r>
      <t>Pump-DE -</t>
    </r>
    <r>
      <rPr>
        <i/>
        <sz val="11"/>
        <color theme="1"/>
        <rFont val="Calibri"/>
        <family val="2"/>
        <scheme val="minor"/>
      </rPr>
      <t xml:space="preserve"> Dataset</t>
    </r>
  </si>
  <si>
    <r>
      <t>Pump-NDE -</t>
    </r>
    <r>
      <rPr>
        <i/>
        <sz val="11"/>
        <color theme="1"/>
        <rFont val="Calibri"/>
        <family val="2"/>
        <scheme val="minor"/>
      </rPr>
      <t xml:space="preserve"> Dataset</t>
    </r>
  </si>
  <si>
    <t>Adress</t>
  </si>
  <si>
    <t>Nom Value [µm]</t>
  </si>
  <si>
    <t>Tolerance [± µm]</t>
  </si>
  <si>
    <t>Upper-Motor-NDE-X</t>
  </si>
  <si>
    <t>Upper-Motor-NDE-Y</t>
  </si>
  <si>
    <t>Upper-Motor-DE-X</t>
  </si>
  <si>
    <t>Upper-Motor-DE-Y</t>
  </si>
  <si>
    <t>WGC-Outer-DE-X</t>
  </si>
  <si>
    <t>WGC-Outer-DE-Y</t>
  </si>
  <si>
    <t>WGC-Outer-DE-Ax1</t>
  </si>
  <si>
    <t>WGC-Outer-DE-Ax2</t>
  </si>
  <si>
    <t>WGC-Outer-NDE-X</t>
  </si>
  <si>
    <t>WGC-Outer-NDE-Y</t>
  </si>
  <si>
    <t>WGC-Outer-KP</t>
  </si>
  <si>
    <t>WGC-Inner-DE-X</t>
  </si>
  <si>
    <t>WGC-Inner-DE-Y</t>
  </si>
  <si>
    <t>WGC-Inner-DE-Ax1</t>
  </si>
  <si>
    <t>WGC-Inner-DE-Ax2</t>
  </si>
  <si>
    <t>WGC-Inner-KP</t>
  </si>
  <si>
    <t>Lower-Motor-DE-X</t>
  </si>
  <si>
    <t>Lower-Motor-DE-Y</t>
  </si>
  <si>
    <t>Lower-Motor-NDE-X</t>
  </si>
  <si>
    <t>Lower-Motor-NDE-Y</t>
  </si>
  <si>
    <t>Custom</t>
  </si>
  <si>
    <t>[Select]</t>
  </si>
  <si>
    <t>Pump-KP</t>
  </si>
  <si>
    <t>Location</t>
  </si>
  <si>
    <t>Default Adress</t>
  </si>
  <si>
    <t>Max [µm]</t>
  </si>
  <si>
    <t>Min [µm]</t>
  </si>
  <si>
    <t>Max [V]</t>
  </si>
  <si>
    <t>Min [V]</t>
  </si>
  <si>
    <t>Machine 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</si>
</sst>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88D8-406D-48E9-BD41-AC881AFD03C7}">
  <dimension ref="A1:H29"/>
  <sheetViews>
    <sheetView tabSelected="1" workbookViewId="0">
      <selection activeCell="C24" sqref="C24"/>
    </sheetView>
  </sheetViews>
  <sheetFormatPr defaultRowHeight="15" x14ac:dyDescent="0.25"/>
  <cols>
    <col min="1" max="1" width="22.42578125" customWidth="1"/>
    <col min="2" max="2" width="17.140625" customWidth="1"/>
    <col min="3" max="3" width="20" customWidth="1"/>
  </cols>
  <sheetData>
    <row r="1" spans="1:8" x14ac:dyDescent="0.25">
      <c r="A1" t="s">
        <v>3</v>
      </c>
    </row>
    <row r="2" spans="1:8" x14ac:dyDescent="0.25">
      <c r="A2" t="s">
        <v>4</v>
      </c>
    </row>
    <row r="3" spans="1:8" x14ac:dyDescent="0.25">
      <c r="A3" t="s">
        <v>68</v>
      </c>
    </row>
    <row r="4" spans="1:8" x14ac:dyDescent="0.25">
      <c r="A4" t="s">
        <v>5</v>
      </c>
    </row>
    <row r="5" spans="1:8" ht="30" x14ac:dyDescent="0.25">
      <c r="A5" t="s">
        <v>6</v>
      </c>
      <c r="B5" s="1" t="s">
        <v>7</v>
      </c>
      <c r="C5" s="1" t="s">
        <v>8</v>
      </c>
      <c r="D5" s="1" t="s">
        <v>63</v>
      </c>
      <c r="E5" t="s">
        <v>64</v>
      </c>
      <c r="F5" t="s">
        <v>65</v>
      </c>
      <c r="G5" t="s">
        <v>66</v>
      </c>
      <c r="H5" t="s">
        <v>67</v>
      </c>
    </row>
    <row r="6" spans="1:8" x14ac:dyDescent="0.25">
      <c r="A6" t="s">
        <v>9</v>
      </c>
      <c r="B6" s="2" t="s">
        <v>31</v>
      </c>
      <c r="C6" t="s">
        <v>32</v>
      </c>
      <c r="D6">
        <v>10</v>
      </c>
      <c r="E6">
        <v>750</v>
      </c>
      <c r="F6">
        <v>250</v>
      </c>
      <c r="G6" s="12">
        <v>5.0892857142857144</v>
      </c>
      <c r="H6" s="12">
        <v>1.6964285714285714</v>
      </c>
    </row>
    <row r="7" spans="1:8" x14ac:dyDescent="0.25">
      <c r="A7" t="s">
        <v>10</v>
      </c>
      <c r="B7" s="2" t="s">
        <v>31</v>
      </c>
      <c r="C7" t="s">
        <v>32</v>
      </c>
      <c r="D7">
        <v>11</v>
      </c>
      <c r="E7">
        <v>950</v>
      </c>
      <c r="F7">
        <v>450</v>
      </c>
      <c r="G7" s="12">
        <v>6.4464285714285712</v>
      </c>
      <c r="H7" s="12">
        <v>3.0535714285714284</v>
      </c>
    </row>
    <row r="8" spans="1:8" x14ac:dyDescent="0.25">
      <c r="A8" t="s">
        <v>11</v>
      </c>
      <c r="B8" s="2" t="s">
        <v>31</v>
      </c>
      <c r="C8" t="s">
        <v>32</v>
      </c>
      <c r="D8">
        <v>12</v>
      </c>
      <c r="E8">
        <v>950</v>
      </c>
      <c r="F8">
        <v>450</v>
      </c>
      <c r="G8" s="12">
        <v>6.4464285714285712</v>
      </c>
      <c r="H8" s="12">
        <v>3.0535714285714284</v>
      </c>
    </row>
    <row r="9" spans="1:8" x14ac:dyDescent="0.25">
      <c r="A9" t="s">
        <v>12</v>
      </c>
      <c r="B9" s="2" t="s">
        <v>31</v>
      </c>
      <c r="C9" t="s">
        <v>33</v>
      </c>
      <c r="D9">
        <v>21</v>
      </c>
      <c r="E9">
        <v>950</v>
      </c>
      <c r="F9">
        <v>450</v>
      </c>
      <c r="G9" s="12">
        <v>6.4464285714285712</v>
      </c>
      <c r="H9" s="12">
        <v>3.0535714285714284</v>
      </c>
    </row>
    <row r="10" spans="1:8" x14ac:dyDescent="0.25">
      <c r="A10" t="s">
        <v>13</v>
      </c>
      <c r="B10" s="2" t="s">
        <v>31</v>
      </c>
      <c r="C10" t="s">
        <v>33</v>
      </c>
      <c r="D10">
        <v>22</v>
      </c>
      <c r="E10">
        <v>950</v>
      </c>
      <c r="F10">
        <v>450</v>
      </c>
      <c r="G10" s="12">
        <v>6.4464285714285712</v>
      </c>
      <c r="H10" s="12">
        <v>3.0535714285714284</v>
      </c>
    </row>
    <row r="11" spans="1:8" x14ac:dyDescent="0.25">
      <c r="A11" t="s">
        <v>14</v>
      </c>
      <c r="B11" s="2" t="s">
        <v>31</v>
      </c>
      <c r="C11" t="s">
        <v>34</v>
      </c>
      <c r="D11">
        <v>41</v>
      </c>
      <c r="E11">
        <v>950</v>
      </c>
      <c r="F11">
        <v>450</v>
      </c>
      <c r="G11" s="12">
        <v>6.4464285714285712</v>
      </c>
      <c r="H11" s="12">
        <v>3.0535714285714284</v>
      </c>
    </row>
    <row r="12" spans="1:8" x14ac:dyDescent="0.25">
      <c r="A12" t="s">
        <v>15</v>
      </c>
      <c r="B12" s="2" t="s">
        <v>31</v>
      </c>
      <c r="C12" t="s">
        <v>34</v>
      </c>
      <c r="D12">
        <v>42</v>
      </c>
      <c r="E12">
        <v>950</v>
      </c>
      <c r="F12">
        <v>450</v>
      </c>
      <c r="G12" s="12">
        <v>6.4464285714285712</v>
      </c>
      <c r="H12" s="12">
        <v>3.0535714285714284</v>
      </c>
    </row>
    <row r="13" spans="1:8" x14ac:dyDescent="0.25">
      <c r="A13" t="s">
        <v>16</v>
      </c>
      <c r="B13" s="2" t="s">
        <v>31</v>
      </c>
      <c r="C13" t="s">
        <v>34</v>
      </c>
      <c r="D13">
        <v>43</v>
      </c>
      <c r="E13">
        <v>750</v>
      </c>
      <c r="F13">
        <v>250</v>
      </c>
      <c r="G13" s="12">
        <v>5.0892857142857144</v>
      </c>
      <c r="H13" s="12">
        <v>1.6964285714285714</v>
      </c>
    </row>
    <row r="14" spans="1:8" x14ac:dyDescent="0.25">
      <c r="A14" t="s">
        <v>17</v>
      </c>
      <c r="B14" s="2" t="s">
        <v>31</v>
      </c>
      <c r="C14" t="s">
        <v>34</v>
      </c>
      <c r="D14">
        <v>44</v>
      </c>
      <c r="E14">
        <v>750</v>
      </c>
      <c r="F14">
        <v>250</v>
      </c>
      <c r="G14" s="12">
        <v>5.0892857142857144</v>
      </c>
      <c r="H14" s="12">
        <v>1.6964285714285714</v>
      </c>
    </row>
    <row r="15" spans="1:8" x14ac:dyDescent="0.25">
      <c r="A15" t="s">
        <v>18</v>
      </c>
      <c r="B15" s="2" t="s">
        <v>31</v>
      </c>
      <c r="C15" t="s">
        <v>35</v>
      </c>
      <c r="D15">
        <v>31</v>
      </c>
      <c r="E15">
        <v>950</v>
      </c>
      <c r="F15">
        <v>450</v>
      </c>
      <c r="G15" s="12">
        <v>6.4464285714285712</v>
      </c>
      <c r="H15" s="12">
        <v>3.0535714285714284</v>
      </c>
    </row>
    <row r="16" spans="1:8" x14ac:dyDescent="0.25">
      <c r="A16" t="s">
        <v>19</v>
      </c>
      <c r="B16" s="2" t="s">
        <v>31</v>
      </c>
      <c r="C16" t="s">
        <v>35</v>
      </c>
      <c r="D16">
        <v>32</v>
      </c>
      <c r="E16">
        <v>950</v>
      </c>
      <c r="F16">
        <v>450</v>
      </c>
      <c r="G16" s="12">
        <v>6.4464285714285712</v>
      </c>
      <c r="H16" s="12">
        <v>3.0535714285714284</v>
      </c>
    </row>
    <row r="17" spans="1:8" x14ac:dyDescent="0.25">
      <c r="G17" s="12"/>
      <c r="H17" s="12"/>
    </row>
    <row r="19" spans="1:8" x14ac:dyDescent="0.25">
      <c r="A19" t="s">
        <v>20</v>
      </c>
    </row>
    <row r="20" spans="1:8" x14ac:dyDescent="0.25">
      <c r="A20" t="s">
        <v>21</v>
      </c>
    </row>
    <row r="21" spans="1:8" x14ac:dyDescent="0.25">
      <c r="A21" t="s">
        <v>22</v>
      </c>
    </row>
    <row r="22" spans="1:8" x14ac:dyDescent="0.25">
      <c r="A22" t="s">
        <v>23</v>
      </c>
    </row>
    <row r="23" spans="1:8" x14ac:dyDescent="0.25">
      <c r="A23" t="s">
        <v>26</v>
      </c>
    </row>
    <row r="24" spans="1:8" x14ac:dyDescent="0.25">
      <c r="A24" t="s">
        <v>27</v>
      </c>
    </row>
    <row r="25" spans="1:8" x14ac:dyDescent="0.25">
      <c r="A25" t="s">
        <v>28</v>
      </c>
    </row>
    <row r="26" spans="1:8" x14ac:dyDescent="0.25">
      <c r="A26" t="s">
        <v>29</v>
      </c>
    </row>
    <row r="27" spans="1:8" x14ac:dyDescent="0.25">
      <c r="A27" t="s">
        <v>30</v>
      </c>
    </row>
    <row r="28" spans="1:8" x14ac:dyDescent="0.25">
      <c r="A28" t="s">
        <v>24</v>
      </c>
    </row>
    <row r="29" spans="1:8" x14ac:dyDescent="0.25">
      <c r="A29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E6EB-B914-47CD-B28A-AA0958226C05}">
  <dimension ref="A1:C12"/>
  <sheetViews>
    <sheetView workbookViewId="0">
      <selection sqref="A1:C12"/>
    </sheetView>
  </sheetViews>
  <sheetFormatPr defaultRowHeight="15" x14ac:dyDescent="0.25"/>
  <cols>
    <col min="1" max="1" width="9.140625" style="11"/>
    <col min="2" max="2" width="14.140625" style="11" customWidth="1"/>
    <col min="3" max="3" width="12.85546875" style="11" customWidth="1"/>
  </cols>
  <sheetData>
    <row r="1" spans="1:3" ht="30" x14ac:dyDescent="0.25">
      <c r="A1" s="10" t="s">
        <v>2</v>
      </c>
      <c r="B1" s="11" t="s">
        <v>0</v>
      </c>
      <c r="C1" s="11" t="s">
        <v>1</v>
      </c>
    </row>
    <row r="2" spans="1:3" x14ac:dyDescent="0.25">
      <c r="A2" s="11">
        <v>926</v>
      </c>
      <c r="B2" s="11">
        <v>3.6435985999999998E-7</v>
      </c>
      <c r="C2" s="11">
        <v>127.052875</v>
      </c>
    </row>
    <row r="3" spans="1:3" x14ac:dyDescent="0.25">
      <c r="A3" s="11">
        <v>945</v>
      </c>
      <c r="B3" s="11">
        <v>3.2871071000000002E-7</v>
      </c>
      <c r="C3" s="11">
        <v>70.773122000000001</v>
      </c>
    </row>
    <row r="4" spans="1:3" x14ac:dyDescent="0.25">
      <c r="A4" s="11">
        <v>943</v>
      </c>
      <c r="B4" s="11">
        <v>3.2990242999999998E-7</v>
      </c>
      <c r="C4" s="11">
        <v>69.890409000000005</v>
      </c>
    </row>
    <row r="5" spans="1:3" x14ac:dyDescent="0.25">
      <c r="A5" s="11">
        <v>937</v>
      </c>
      <c r="B5" s="11">
        <v>3.1901416E-7</v>
      </c>
      <c r="C5" s="11">
        <v>75.26146</v>
      </c>
    </row>
    <row r="6" spans="1:3" x14ac:dyDescent="0.25">
      <c r="A6" s="11">
        <v>942</v>
      </c>
      <c r="B6" s="11">
        <v>3.2241009999999998E-7</v>
      </c>
      <c r="C6" s="11">
        <v>68.874379000000005</v>
      </c>
    </row>
    <row r="7" spans="1:3" x14ac:dyDescent="0.25">
      <c r="A7" s="11">
        <v>940</v>
      </c>
      <c r="B7" s="11">
        <v>3.2278765999999998E-7</v>
      </c>
      <c r="C7" s="11">
        <v>77.731954000000002</v>
      </c>
    </row>
    <row r="8" spans="1:3" x14ac:dyDescent="0.25">
      <c r="A8" s="11">
        <v>936</v>
      </c>
      <c r="B8" s="11">
        <v>3.2506647999999997E-7</v>
      </c>
      <c r="C8" s="11">
        <v>80.693006999999994</v>
      </c>
    </row>
    <row r="9" spans="1:3" x14ac:dyDescent="0.25">
      <c r="A9" s="11">
        <v>928</v>
      </c>
      <c r="B9" s="11">
        <v>3.8614117999999998E-7</v>
      </c>
      <c r="C9" s="11">
        <v>151.65773100000001</v>
      </c>
    </row>
    <row r="10" spans="1:3" x14ac:dyDescent="0.25">
      <c r="A10" s="11">
        <v>929</v>
      </c>
      <c r="B10" s="11">
        <v>3.6000311E-7</v>
      </c>
      <c r="C10" s="11">
        <v>125.043925</v>
      </c>
    </row>
    <row r="11" spans="1:3" x14ac:dyDescent="0.25">
      <c r="A11" s="11">
        <v>919</v>
      </c>
      <c r="B11" s="11">
        <v>3.1913198000000001E-7</v>
      </c>
      <c r="C11" s="11">
        <v>81.012320000000003</v>
      </c>
    </row>
    <row r="12" spans="1:3" x14ac:dyDescent="0.25">
      <c r="A12" s="11">
        <v>918</v>
      </c>
      <c r="B12" s="11">
        <v>3.258151E-7</v>
      </c>
      <c r="C12" s="11">
        <v>84.437740000000005</v>
      </c>
    </row>
  </sheetData>
  <pageMargins left="0.7" right="0.7" top="0.75" bottom="0.75" header="0.3" footer="0.3"/>
  <headerFooter>
    <oddFooter>&amp;C_x000D_&amp;1#&amp;"Calibri"&amp;10&amp;K000000 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6BE0-83A4-462C-B73D-26BB483FFBF4}">
  <dimension ref="A1:H34"/>
  <sheetViews>
    <sheetView workbookViewId="0">
      <selection activeCell="N27" sqref="N27"/>
    </sheetView>
  </sheetViews>
  <sheetFormatPr defaultRowHeight="15" x14ac:dyDescent="0.25"/>
  <cols>
    <col min="1" max="1" width="19.5703125" customWidth="1"/>
  </cols>
  <sheetData>
    <row r="1" spans="1:8" ht="45" x14ac:dyDescent="0.25">
      <c r="A1" s="3" t="s">
        <v>62</v>
      </c>
      <c r="B1" s="4" t="s">
        <v>36</v>
      </c>
      <c r="C1" s="4" t="s">
        <v>64</v>
      </c>
      <c r="D1" s="4" t="s">
        <v>65</v>
      </c>
      <c r="E1" s="4" t="s">
        <v>66</v>
      </c>
      <c r="F1" s="4" t="s">
        <v>67</v>
      </c>
      <c r="G1" s="5" t="s">
        <v>37</v>
      </c>
      <c r="H1" s="5" t="s">
        <v>38</v>
      </c>
    </row>
    <row r="2" spans="1:8" x14ac:dyDescent="0.25">
      <c r="A2" s="6" t="s">
        <v>39</v>
      </c>
      <c r="B2" s="7">
        <v>111</v>
      </c>
      <c r="C2" s="7">
        <f>+G2+H2</f>
        <v>950</v>
      </c>
      <c r="D2" s="7">
        <f>+G2-H2</f>
        <v>450</v>
      </c>
      <c r="E2" s="9">
        <f>+C2*9.5/1400</f>
        <v>6.4464285714285712</v>
      </c>
      <c r="F2" s="9">
        <f>+D2*9.5/1400</f>
        <v>3.0535714285714284</v>
      </c>
      <c r="G2" s="8">
        <v>700</v>
      </c>
      <c r="H2" s="8">
        <v>250</v>
      </c>
    </row>
    <row r="3" spans="1:8" x14ac:dyDescent="0.25">
      <c r="A3" s="6" t="s">
        <v>40</v>
      </c>
      <c r="B3" s="7">
        <v>112</v>
      </c>
      <c r="C3" s="7">
        <f t="shared" ref="C3:C34" si="0">+G3+H3</f>
        <v>950</v>
      </c>
      <c r="D3" s="7">
        <f t="shared" ref="D3:D34" si="1">+G3-H3</f>
        <v>450</v>
      </c>
      <c r="E3" s="9">
        <f t="shared" ref="E3:E34" si="2">+C3*9.5/1400</f>
        <v>6.4464285714285712</v>
      </c>
      <c r="F3" s="9">
        <f t="shared" ref="F3:F34" si="3">+D3*9.5/1400</f>
        <v>3.0535714285714284</v>
      </c>
      <c r="G3" s="8">
        <v>700</v>
      </c>
      <c r="H3" s="8">
        <v>250</v>
      </c>
    </row>
    <row r="4" spans="1:8" x14ac:dyDescent="0.25">
      <c r="A4" s="6" t="s">
        <v>41</v>
      </c>
      <c r="B4" s="7">
        <v>121</v>
      </c>
      <c r="C4" s="7">
        <f t="shared" si="0"/>
        <v>950</v>
      </c>
      <c r="D4" s="7">
        <f t="shared" si="1"/>
        <v>450</v>
      </c>
      <c r="E4" s="9">
        <f t="shared" si="2"/>
        <v>6.4464285714285712</v>
      </c>
      <c r="F4" s="9">
        <f t="shared" si="3"/>
        <v>3.0535714285714284</v>
      </c>
      <c r="G4" s="8">
        <v>700</v>
      </c>
      <c r="H4" s="8">
        <v>250</v>
      </c>
    </row>
    <row r="5" spans="1:8" x14ac:dyDescent="0.25">
      <c r="A5" s="6" t="s">
        <v>42</v>
      </c>
      <c r="B5" s="7">
        <v>122</v>
      </c>
      <c r="C5" s="7">
        <f t="shared" si="0"/>
        <v>950</v>
      </c>
      <c r="D5" s="7">
        <f t="shared" si="1"/>
        <v>450</v>
      </c>
      <c r="E5" s="9">
        <f t="shared" si="2"/>
        <v>6.4464285714285712</v>
      </c>
      <c r="F5" s="9">
        <f t="shared" si="3"/>
        <v>3.0535714285714284</v>
      </c>
      <c r="G5" s="8">
        <v>700</v>
      </c>
      <c r="H5" s="8">
        <v>250</v>
      </c>
    </row>
    <row r="6" spans="1:8" x14ac:dyDescent="0.25">
      <c r="A6" s="6" t="s">
        <v>43</v>
      </c>
      <c r="B6" s="7">
        <v>141</v>
      </c>
      <c r="C6" s="7">
        <f t="shared" si="0"/>
        <v>950</v>
      </c>
      <c r="D6" s="7">
        <f t="shared" si="1"/>
        <v>450</v>
      </c>
      <c r="E6" s="9">
        <f t="shared" si="2"/>
        <v>6.4464285714285712</v>
      </c>
      <c r="F6" s="9">
        <f t="shared" si="3"/>
        <v>3.0535714285714284</v>
      </c>
      <c r="G6" s="8">
        <v>700</v>
      </c>
      <c r="H6" s="8">
        <v>250</v>
      </c>
    </row>
    <row r="7" spans="1:8" x14ac:dyDescent="0.25">
      <c r="A7" s="6" t="s">
        <v>44</v>
      </c>
      <c r="B7" s="7">
        <v>142</v>
      </c>
      <c r="C7" s="7">
        <f t="shared" si="0"/>
        <v>950</v>
      </c>
      <c r="D7" s="7">
        <f t="shared" si="1"/>
        <v>450</v>
      </c>
      <c r="E7" s="9">
        <f t="shared" si="2"/>
        <v>6.4464285714285712</v>
      </c>
      <c r="F7" s="9">
        <f t="shared" si="3"/>
        <v>3.0535714285714284</v>
      </c>
      <c r="G7" s="8">
        <v>700</v>
      </c>
      <c r="H7" s="8">
        <v>250</v>
      </c>
    </row>
    <row r="8" spans="1:8" x14ac:dyDescent="0.25">
      <c r="A8" s="6" t="s">
        <v>45</v>
      </c>
      <c r="B8" s="7">
        <v>143</v>
      </c>
      <c r="C8" s="7">
        <f t="shared" si="0"/>
        <v>650</v>
      </c>
      <c r="D8" s="7">
        <f t="shared" si="1"/>
        <v>150</v>
      </c>
      <c r="E8" s="9">
        <f t="shared" si="2"/>
        <v>4.4107142857142856</v>
      </c>
      <c r="F8" s="9">
        <f t="shared" si="3"/>
        <v>1.0178571428571428</v>
      </c>
      <c r="G8" s="8">
        <v>400</v>
      </c>
      <c r="H8" s="8">
        <v>250</v>
      </c>
    </row>
    <row r="9" spans="1:8" x14ac:dyDescent="0.25">
      <c r="A9" s="6" t="s">
        <v>46</v>
      </c>
      <c r="B9" s="7">
        <v>144</v>
      </c>
      <c r="C9" s="7">
        <f t="shared" si="0"/>
        <v>650</v>
      </c>
      <c r="D9" s="7">
        <f t="shared" si="1"/>
        <v>150</v>
      </c>
      <c r="E9" s="9">
        <f t="shared" si="2"/>
        <v>4.4107142857142856</v>
      </c>
      <c r="F9" s="9">
        <f t="shared" si="3"/>
        <v>1.0178571428571428</v>
      </c>
      <c r="G9" s="8">
        <v>400</v>
      </c>
      <c r="H9" s="8">
        <v>250</v>
      </c>
    </row>
    <row r="10" spans="1:8" x14ac:dyDescent="0.25">
      <c r="A10" s="6" t="s">
        <v>47</v>
      </c>
      <c r="B10" s="7">
        <v>131</v>
      </c>
      <c r="C10" s="7">
        <f t="shared" si="0"/>
        <v>950</v>
      </c>
      <c r="D10" s="7">
        <f t="shared" si="1"/>
        <v>450</v>
      </c>
      <c r="E10" s="9">
        <f t="shared" si="2"/>
        <v>6.4464285714285712</v>
      </c>
      <c r="F10" s="9">
        <f t="shared" si="3"/>
        <v>3.0535714285714284</v>
      </c>
      <c r="G10" s="8">
        <v>700</v>
      </c>
      <c r="H10" s="8">
        <v>250</v>
      </c>
    </row>
    <row r="11" spans="1:8" x14ac:dyDescent="0.25">
      <c r="A11" s="6" t="s">
        <v>48</v>
      </c>
      <c r="B11" s="7">
        <v>132</v>
      </c>
      <c r="C11" s="7">
        <f t="shared" si="0"/>
        <v>950</v>
      </c>
      <c r="D11" s="7">
        <f t="shared" si="1"/>
        <v>450</v>
      </c>
      <c r="E11" s="9">
        <f t="shared" si="2"/>
        <v>6.4464285714285712</v>
      </c>
      <c r="F11" s="9">
        <f t="shared" si="3"/>
        <v>3.0535714285714284</v>
      </c>
      <c r="G11" s="8">
        <v>700</v>
      </c>
      <c r="H11" s="8">
        <v>250</v>
      </c>
    </row>
    <row r="12" spans="1:8" x14ac:dyDescent="0.25">
      <c r="A12" s="6" t="s">
        <v>49</v>
      </c>
      <c r="B12" s="7">
        <v>110</v>
      </c>
      <c r="C12" s="7">
        <f t="shared" si="0"/>
        <v>750</v>
      </c>
      <c r="D12" s="7">
        <f t="shared" si="1"/>
        <v>250</v>
      </c>
      <c r="E12" s="9">
        <f t="shared" si="2"/>
        <v>5.0892857142857144</v>
      </c>
      <c r="F12" s="9">
        <f t="shared" si="3"/>
        <v>1.6964285714285714</v>
      </c>
      <c r="G12" s="8">
        <v>500</v>
      </c>
      <c r="H12" s="8">
        <v>250</v>
      </c>
    </row>
    <row r="13" spans="1:8" x14ac:dyDescent="0.25">
      <c r="A13" s="6" t="s">
        <v>50</v>
      </c>
      <c r="B13" s="7">
        <v>181</v>
      </c>
      <c r="C13" s="7">
        <f t="shared" si="0"/>
        <v>950</v>
      </c>
      <c r="D13" s="7">
        <f t="shared" si="1"/>
        <v>450</v>
      </c>
      <c r="E13" s="9">
        <f t="shared" si="2"/>
        <v>6.4464285714285712</v>
      </c>
      <c r="F13" s="9">
        <f t="shared" si="3"/>
        <v>3.0535714285714284</v>
      </c>
      <c r="G13" s="8">
        <v>700</v>
      </c>
      <c r="H13" s="8">
        <v>250</v>
      </c>
    </row>
    <row r="14" spans="1:8" x14ac:dyDescent="0.25">
      <c r="A14" s="6" t="s">
        <v>51</v>
      </c>
      <c r="B14" s="7">
        <v>182</v>
      </c>
      <c r="C14" s="7">
        <f t="shared" si="0"/>
        <v>950</v>
      </c>
      <c r="D14" s="7">
        <f t="shared" si="1"/>
        <v>450</v>
      </c>
      <c r="E14" s="9">
        <f t="shared" si="2"/>
        <v>6.4464285714285712</v>
      </c>
      <c r="F14" s="9">
        <f t="shared" si="3"/>
        <v>3.0535714285714284</v>
      </c>
      <c r="G14" s="8">
        <v>700</v>
      </c>
      <c r="H14" s="8">
        <v>250</v>
      </c>
    </row>
    <row r="15" spans="1:8" x14ac:dyDescent="0.25">
      <c r="A15" s="6" t="s">
        <v>52</v>
      </c>
      <c r="B15" s="7">
        <v>183</v>
      </c>
      <c r="C15" s="7">
        <f t="shared" si="0"/>
        <v>650</v>
      </c>
      <c r="D15" s="7">
        <f t="shared" si="1"/>
        <v>150</v>
      </c>
      <c r="E15" s="9">
        <f t="shared" si="2"/>
        <v>4.4107142857142856</v>
      </c>
      <c r="F15" s="9">
        <f t="shared" si="3"/>
        <v>1.0178571428571428</v>
      </c>
      <c r="G15" s="8">
        <v>400</v>
      </c>
      <c r="H15" s="8">
        <v>250</v>
      </c>
    </row>
    <row r="16" spans="1:8" x14ac:dyDescent="0.25">
      <c r="A16" s="6" t="s">
        <v>53</v>
      </c>
      <c r="B16" s="7">
        <v>184</v>
      </c>
      <c r="C16" s="7">
        <f t="shared" si="0"/>
        <v>650</v>
      </c>
      <c r="D16" s="7">
        <f t="shared" si="1"/>
        <v>150</v>
      </c>
      <c r="E16" s="9">
        <f t="shared" si="2"/>
        <v>4.4107142857142856</v>
      </c>
      <c r="F16" s="9">
        <f t="shared" si="3"/>
        <v>1.0178571428571428</v>
      </c>
      <c r="G16" s="8">
        <v>400</v>
      </c>
      <c r="H16" s="8">
        <v>250</v>
      </c>
    </row>
    <row r="17" spans="1:8" x14ac:dyDescent="0.25">
      <c r="A17" s="6" t="s">
        <v>54</v>
      </c>
      <c r="B17" s="7">
        <v>150</v>
      </c>
      <c r="C17" s="7">
        <f t="shared" si="0"/>
        <v>750</v>
      </c>
      <c r="D17" s="7">
        <f t="shared" si="1"/>
        <v>250</v>
      </c>
      <c r="E17" s="9">
        <f t="shared" si="2"/>
        <v>5.0892857142857144</v>
      </c>
      <c r="F17" s="9">
        <f t="shared" si="3"/>
        <v>1.6964285714285714</v>
      </c>
      <c r="G17" s="8">
        <v>500</v>
      </c>
      <c r="H17" s="8">
        <v>250</v>
      </c>
    </row>
    <row r="18" spans="1:8" x14ac:dyDescent="0.25">
      <c r="A18" s="6" t="s">
        <v>55</v>
      </c>
      <c r="B18" s="7">
        <v>161</v>
      </c>
      <c r="C18" s="7">
        <f t="shared" si="0"/>
        <v>950</v>
      </c>
      <c r="D18" s="7">
        <f t="shared" si="1"/>
        <v>450</v>
      </c>
      <c r="E18" s="9">
        <f t="shared" si="2"/>
        <v>6.4464285714285712</v>
      </c>
      <c r="F18" s="9">
        <f t="shared" si="3"/>
        <v>3.0535714285714284</v>
      </c>
      <c r="G18" s="8">
        <v>700</v>
      </c>
      <c r="H18" s="8">
        <v>250</v>
      </c>
    </row>
    <row r="19" spans="1:8" x14ac:dyDescent="0.25">
      <c r="A19" s="6" t="s">
        <v>56</v>
      </c>
      <c r="B19" s="7">
        <v>162</v>
      </c>
      <c r="C19" s="7">
        <f t="shared" si="0"/>
        <v>950</v>
      </c>
      <c r="D19" s="7">
        <f t="shared" si="1"/>
        <v>450</v>
      </c>
      <c r="E19" s="9">
        <f t="shared" si="2"/>
        <v>6.4464285714285712</v>
      </c>
      <c r="F19" s="9">
        <f t="shared" si="3"/>
        <v>3.0535714285714284</v>
      </c>
      <c r="G19" s="8">
        <v>700</v>
      </c>
      <c r="H19" s="8">
        <v>250</v>
      </c>
    </row>
    <row r="20" spans="1:8" x14ac:dyDescent="0.25">
      <c r="A20" s="6" t="s">
        <v>57</v>
      </c>
      <c r="B20" s="7">
        <v>151</v>
      </c>
      <c r="C20" s="7">
        <f t="shared" si="0"/>
        <v>950</v>
      </c>
      <c r="D20" s="7">
        <f t="shared" si="1"/>
        <v>450</v>
      </c>
      <c r="E20" s="9">
        <f t="shared" si="2"/>
        <v>6.4464285714285712</v>
      </c>
      <c r="F20" s="9">
        <f t="shared" si="3"/>
        <v>3.0535714285714284</v>
      </c>
      <c r="G20" s="8">
        <v>700</v>
      </c>
      <c r="H20" s="8">
        <v>250</v>
      </c>
    </row>
    <row r="21" spans="1:8" x14ac:dyDescent="0.25">
      <c r="A21" s="6" t="s">
        <v>58</v>
      </c>
      <c r="B21" s="7">
        <v>152</v>
      </c>
      <c r="C21" s="7">
        <f t="shared" si="0"/>
        <v>950</v>
      </c>
      <c r="D21" s="7">
        <f t="shared" si="1"/>
        <v>450</v>
      </c>
      <c r="E21" s="9">
        <f t="shared" si="2"/>
        <v>6.4464285714285712</v>
      </c>
      <c r="F21" s="9">
        <f t="shared" si="3"/>
        <v>3.0535714285714284</v>
      </c>
      <c r="G21" s="8">
        <v>700</v>
      </c>
      <c r="H21" s="8">
        <v>250</v>
      </c>
    </row>
    <row r="22" spans="1:8" x14ac:dyDescent="0.25">
      <c r="A22" s="6" t="s">
        <v>9</v>
      </c>
      <c r="B22" s="7">
        <v>10</v>
      </c>
      <c r="C22" s="7">
        <f t="shared" si="0"/>
        <v>750</v>
      </c>
      <c r="D22" s="7">
        <f t="shared" si="1"/>
        <v>250</v>
      </c>
      <c r="E22" s="9">
        <f t="shared" si="2"/>
        <v>5.0892857142857144</v>
      </c>
      <c r="F22" s="9">
        <f t="shared" si="3"/>
        <v>1.6964285714285714</v>
      </c>
      <c r="G22" s="8">
        <v>500</v>
      </c>
      <c r="H22" s="8">
        <v>250</v>
      </c>
    </row>
    <row r="23" spans="1:8" x14ac:dyDescent="0.25">
      <c r="A23" s="6" t="s">
        <v>10</v>
      </c>
      <c r="B23" s="7">
        <v>11</v>
      </c>
      <c r="C23" s="7">
        <f t="shared" si="0"/>
        <v>950</v>
      </c>
      <c r="D23" s="7">
        <f t="shared" si="1"/>
        <v>450</v>
      </c>
      <c r="E23" s="9">
        <f t="shared" si="2"/>
        <v>6.4464285714285712</v>
      </c>
      <c r="F23" s="9">
        <f t="shared" si="3"/>
        <v>3.0535714285714284</v>
      </c>
      <c r="G23" s="8">
        <v>700</v>
      </c>
      <c r="H23" s="8">
        <v>250</v>
      </c>
    </row>
    <row r="24" spans="1:8" x14ac:dyDescent="0.25">
      <c r="A24" s="6" t="s">
        <v>11</v>
      </c>
      <c r="B24" s="7">
        <v>12</v>
      </c>
      <c r="C24" s="7">
        <f t="shared" si="0"/>
        <v>950</v>
      </c>
      <c r="D24" s="7">
        <f t="shared" si="1"/>
        <v>450</v>
      </c>
      <c r="E24" s="9">
        <f t="shared" si="2"/>
        <v>6.4464285714285712</v>
      </c>
      <c r="F24" s="9">
        <f t="shared" si="3"/>
        <v>3.0535714285714284</v>
      </c>
      <c r="G24" s="8">
        <v>700</v>
      </c>
      <c r="H24" s="8">
        <v>250</v>
      </c>
    </row>
    <row r="25" spans="1:8" x14ac:dyDescent="0.25">
      <c r="A25" s="6" t="s">
        <v>12</v>
      </c>
      <c r="B25" s="7">
        <v>21</v>
      </c>
      <c r="C25" s="7">
        <f t="shared" si="0"/>
        <v>950</v>
      </c>
      <c r="D25" s="7">
        <f t="shared" si="1"/>
        <v>450</v>
      </c>
      <c r="E25" s="9">
        <f t="shared" si="2"/>
        <v>6.4464285714285712</v>
      </c>
      <c r="F25" s="9">
        <f t="shared" si="3"/>
        <v>3.0535714285714284</v>
      </c>
      <c r="G25" s="8">
        <v>700</v>
      </c>
      <c r="H25" s="8">
        <v>250</v>
      </c>
    </row>
    <row r="26" spans="1:8" x14ac:dyDescent="0.25">
      <c r="A26" s="6" t="s">
        <v>13</v>
      </c>
      <c r="B26" s="7">
        <v>22</v>
      </c>
      <c r="C26" s="7">
        <f t="shared" si="0"/>
        <v>950</v>
      </c>
      <c r="D26" s="7">
        <f t="shared" si="1"/>
        <v>450</v>
      </c>
      <c r="E26" s="9">
        <f t="shared" si="2"/>
        <v>6.4464285714285712</v>
      </c>
      <c r="F26" s="9">
        <f t="shared" si="3"/>
        <v>3.0535714285714284</v>
      </c>
      <c r="G26" s="8">
        <v>700</v>
      </c>
      <c r="H26" s="8">
        <v>250</v>
      </c>
    </row>
    <row r="27" spans="1:8" x14ac:dyDescent="0.25">
      <c r="A27" s="6" t="s">
        <v>14</v>
      </c>
      <c r="B27" s="7">
        <v>41</v>
      </c>
      <c r="C27" s="7">
        <f t="shared" si="0"/>
        <v>950</v>
      </c>
      <c r="D27" s="7">
        <f t="shared" si="1"/>
        <v>450</v>
      </c>
      <c r="E27" s="9">
        <f t="shared" si="2"/>
        <v>6.4464285714285712</v>
      </c>
      <c r="F27" s="9">
        <f t="shared" si="3"/>
        <v>3.0535714285714284</v>
      </c>
      <c r="G27" s="8">
        <v>700</v>
      </c>
      <c r="H27" s="8">
        <v>250</v>
      </c>
    </row>
    <row r="28" spans="1:8" x14ac:dyDescent="0.25">
      <c r="A28" s="6" t="s">
        <v>15</v>
      </c>
      <c r="B28" s="7">
        <v>42</v>
      </c>
      <c r="C28" s="7">
        <f t="shared" si="0"/>
        <v>950</v>
      </c>
      <c r="D28" s="7">
        <f t="shared" si="1"/>
        <v>450</v>
      </c>
      <c r="E28" s="9">
        <f t="shared" si="2"/>
        <v>6.4464285714285712</v>
      </c>
      <c r="F28" s="9">
        <f t="shared" si="3"/>
        <v>3.0535714285714284</v>
      </c>
      <c r="G28" s="8">
        <v>700</v>
      </c>
      <c r="H28" s="8">
        <v>250</v>
      </c>
    </row>
    <row r="29" spans="1:8" x14ac:dyDescent="0.25">
      <c r="A29" s="6" t="s">
        <v>16</v>
      </c>
      <c r="B29" s="7">
        <v>43</v>
      </c>
      <c r="C29" s="7">
        <f t="shared" si="0"/>
        <v>750</v>
      </c>
      <c r="D29" s="7">
        <f t="shared" si="1"/>
        <v>250</v>
      </c>
      <c r="E29" s="9">
        <f t="shared" si="2"/>
        <v>5.0892857142857144</v>
      </c>
      <c r="F29" s="9">
        <f t="shared" si="3"/>
        <v>1.6964285714285714</v>
      </c>
      <c r="G29" s="8">
        <v>500</v>
      </c>
      <c r="H29" s="8">
        <v>250</v>
      </c>
    </row>
    <row r="30" spans="1:8" x14ac:dyDescent="0.25">
      <c r="A30" s="6" t="s">
        <v>17</v>
      </c>
      <c r="B30" s="7">
        <v>44</v>
      </c>
      <c r="C30" s="7">
        <f t="shared" si="0"/>
        <v>750</v>
      </c>
      <c r="D30" s="7">
        <f t="shared" si="1"/>
        <v>250</v>
      </c>
      <c r="E30" s="9">
        <f t="shared" si="2"/>
        <v>5.0892857142857144</v>
      </c>
      <c r="F30" s="9">
        <f t="shared" si="3"/>
        <v>1.6964285714285714</v>
      </c>
      <c r="G30" s="8">
        <v>500</v>
      </c>
      <c r="H30" s="8">
        <v>250</v>
      </c>
    </row>
    <row r="31" spans="1:8" x14ac:dyDescent="0.25">
      <c r="A31" s="6" t="s">
        <v>18</v>
      </c>
      <c r="B31" s="7">
        <v>31</v>
      </c>
      <c r="C31" s="7">
        <f t="shared" si="0"/>
        <v>950</v>
      </c>
      <c r="D31" s="7">
        <f t="shared" si="1"/>
        <v>450</v>
      </c>
      <c r="E31" s="9">
        <f t="shared" si="2"/>
        <v>6.4464285714285712</v>
      </c>
      <c r="F31" s="9">
        <f t="shared" si="3"/>
        <v>3.0535714285714284</v>
      </c>
      <c r="G31" s="8">
        <v>700</v>
      </c>
      <c r="H31" s="8">
        <v>250</v>
      </c>
    </row>
    <row r="32" spans="1:8" x14ac:dyDescent="0.25">
      <c r="A32" s="6" t="s">
        <v>19</v>
      </c>
      <c r="B32" s="7">
        <v>32</v>
      </c>
      <c r="C32" s="7">
        <f t="shared" si="0"/>
        <v>950</v>
      </c>
      <c r="D32" s="7">
        <f t="shared" si="1"/>
        <v>450</v>
      </c>
      <c r="E32" s="9">
        <f t="shared" si="2"/>
        <v>6.4464285714285712</v>
      </c>
      <c r="F32" s="9">
        <f t="shared" si="3"/>
        <v>3.0535714285714284</v>
      </c>
      <c r="G32" s="8">
        <v>700</v>
      </c>
      <c r="H32" s="8">
        <v>250</v>
      </c>
    </row>
    <row r="33" spans="1:8" x14ac:dyDescent="0.25">
      <c r="A33" s="6" t="s">
        <v>61</v>
      </c>
      <c r="B33" s="7">
        <v>10</v>
      </c>
      <c r="C33" s="7">
        <f t="shared" si="0"/>
        <v>750</v>
      </c>
      <c r="D33" s="7">
        <f t="shared" si="1"/>
        <v>250</v>
      </c>
      <c r="E33" s="9">
        <f t="shared" si="2"/>
        <v>5.0892857142857144</v>
      </c>
      <c r="F33" s="9">
        <f t="shared" si="3"/>
        <v>1.6964285714285714</v>
      </c>
      <c r="G33" s="8">
        <v>500</v>
      </c>
      <c r="H33" s="8">
        <v>250</v>
      </c>
    </row>
    <row r="34" spans="1:8" x14ac:dyDescent="0.25">
      <c r="A34" s="6" t="s">
        <v>59</v>
      </c>
      <c r="B34" s="7" t="s">
        <v>60</v>
      </c>
      <c r="C34" s="7">
        <f t="shared" si="0"/>
        <v>1400</v>
      </c>
      <c r="D34" s="7">
        <f t="shared" si="1"/>
        <v>0</v>
      </c>
      <c r="E34" s="9">
        <f t="shared" si="2"/>
        <v>9.5</v>
      </c>
      <c r="F34" s="9">
        <f t="shared" si="3"/>
        <v>0</v>
      </c>
      <c r="G34" s="8">
        <v>700</v>
      </c>
      <c r="H34" s="8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ProjectTemplate</vt:lpstr>
      <vt:lpstr>TempCorrFactor</vt:lpstr>
      <vt:lpstr>DefaultValues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Inge Nesheim</dc:creator>
  <cp:lastModifiedBy>Tom Inge Nesheim</cp:lastModifiedBy>
  <dcterms:created xsi:type="dcterms:W3CDTF">2022-07-06T06:40:33Z</dcterms:created>
  <dcterms:modified xsi:type="dcterms:W3CDTF">2022-07-06T08:18:57Z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b759f6-5337-4dc5-b19b-e74b6da11f8f_Enabled">
    <vt:lpwstr>true</vt:lpwstr>
  </property>
  <property fmtid="{D5CDD505-2E9C-101B-9397-08002B2CF9AE}" pid="3" name="MSIP_Label_8bb759f6-5337-4dc5-b19b-e74b6da11f8f_SetDate">
    <vt:lpwstr>2022-07-06T06:40:34Z</vt:lpwstr>
  </property>
  <property fmtid="{D5CDD505-2E9C-101B-9397-08002B2CF9AE}" pid="4" name="MSIP_Label_8bb759f6-5337-4dc5-b19b-e74b6da11f8f_Method">
    <vt:lpwstr>Standard</vt:lpwstr>
  </property>
  <property fmtid="{D5CDD505-2E9C-101B-9397-08002B2CF9AE}" pid="5" name="MSIP_Label_8bb759f6-5337-4dc5-b19b-e74b6da11f8f_Name">
    <vt:lpwstr>8bb759f6-5337-4dc5-b19b-e74b6da11f8f</vt:lpwstr>
  </property>
  <property fmtid="{D5CDD505-2E9C-101B-9397-08002B2CF9AE}" pid="6" name="MSIP_Label_8bb759f6-5337-4dc5-b19b-e74b6da11f8f_SiteId">
    <vt:lpwstr>41ff26dc-250f-4b13-8981-739be8610c21</vt:lpwstr>
  </property>
  <property fmtid="{D5CDD505-2E9C-101B-9397-08002B2CF9AE}" pid="7" name="MSIP_Label_8bb759f6-5337-4dc5-b19b-e74b6da11f8f_ActionId">
    <vt:lpwstr>e33a08a5-b65a-4dd1-8a9c-bad99347e50c</vt:lpwstr>
  </property>
  <property fmtid="{D5CDD505-2E9C-101B-9397-08002B2CF9AE}" pid="8" name="MSIP_Label_8bb759f6-5337-4dc5-b19b-e74b6da11f8f_ContentBits">
    <vt:lpwstr>2</vt:lpwstr>
  </property>
</Properties>
</file>