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package.relationships+xml" PartName="/xl/_rels/workbook.xml.rels"/>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4.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nitor" sheetId="1" state="visible" r:id="rId2"/>
    <sheet name="Control" sheetId="2" state="visible" r:id="rId3"/>
    <sheet name="Trang tính2" sheetId="3" state="visible" r:id="rId4"/>
    <sheet name="Overall"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<sst xmlns="http://schemas.openxmlformats.org/spreadsheetml/2006/main" count="4274" uniqueCount="1443">
  <si>
    <t xml:space="preserve">No</t>
  </si>
  <si>
    <t xml:space="preserve">Scope</t>
  </si>
  <si>
    <t xml:space="preserve">Property</t>
  </si>
  <si>
    <t xml:space="preserve">Type</t>
  </si>
  <si>
    <t xml:space="preserve">Option</t>
  </si>
  <si>
    <t xml:space="preserve">Title</t>
  </si>
  <si>
    <t xml:space="preserve">Pre-Condition</t>
  </si>
  <si>
    <t xml:space="preserve">Test steps</t>
  </si>
  <si>
    <t xml:space="preserve">Test Data</t>
  </si>
  <si>
    <t xml:space="preserve">Expected result</t>
  </si>
  <si>
    <t xml:space="preserve">Status</t>
  </si>
  <si>
    <t xml:space="preserve">Actual result</t>
  </si>
  <si>
    <t xml:space="preserve">Note</t>
  </si>
  <si>
    <t xml:space="preserve">Screenshot</t>
  </si>
  <si>
    <t xml:space="preserve">TC_01</t>
  </si>
  <si>
    <t xml:space="preserve">Advanced Setting</t>
  </si>
  <si>
    <t xml:space="preserve">AutoPowerOn</t>
  </si>
  <si>
    <t xml:space="preserve">switch button</t>
  </si>
  <si>
    <t xml:space="preserve">Verify AutoPowerOn value while looking at device Management portal</t>
  </si>
  <si>
    <t xml:space="preserve">Added device to Symphony</t>
  </si>
  <si>
    <t xml:space="preserve">1. Login Symphony 
2.Go to Magic Info device under test 
3. Go to Extended properties tab of the device 
4. Check the AutoPowerOn value 
5. Open web UI of Magic Info on another browser 
6. Go to Licensing  tab 
7.Verify the result</t>
  </si>
  <si>
    <t xml:space="preserve">The AutoPowerOn is a switch button shown on Live Monitoring matches the AutoPowerOn shown on the device web page.</t>
  </si>
  <si>
    <t xml:space="preserve">Un-test</t>
  </si>
  <si>
    <t xml:space="preserve">TC_02</t>
  </si>
  <si>
    <t xml:space="preserve">AutoSourceSwitching</t>
  </si>
  <si>
    <t xml:space="preserve">Verify AutoSourceSwitching value while looking at device Management portal</t>
  </si>
  <si>
    <t xml:space="preserve">1. Login Symphony 
2.Go to Magic Info device under test 
3. Go to Extended properties tab of the device 
4. Check the AutoSourceSwitching value 
5. Open web UI of Magic Info on another browser 
6. Go to Licensing  tab 
7.Verify the result</t>
  </si>
  <si>
    <t xml:space="preserve">The AutoSourceSwitching is a switch button shown on Live Monitoring matches the AutoSourceSwitching shown on the device web page.</t>
  </si>
  <si>
    <t xml:space="preserve">TC_03</t>
  </si>
  <si>
    <t xml:space="preserve">MaxPowerSaving</t>
  </si>
  <si>
    <t xml:space="preserve">Verify MaxPowerSaving value while looking at device Management portal</t>
  </si>
  <si>
    <t xml:space="preserve">1. Login Symphony 
2.Go to Magic Info device under test 
3. Go to Extended properties tab of the device 
4. Check the MaxPowerSaving value 
5. Open web UI of Magic Info on another browser 
6. Go to Licensing  tab 
7.Verify the result</t>
  </si>
  <si>
    <t xml:space="preserve">The MaxPowerSaving is a switch button shown on Live Monitoring matches the MaxPowerSaving shown on the device web page.</t>
  </si>
  <si>
    <t xml:space="preserve">TC_04</t>
  </si>
  <si>
    <t xml:space="preserve">PictureEnhancer</t>
  </si>
  <si>
    <t xml:space="preserve">Verify PictureEnhancer value while looking at device Management portal</t>
  </si>
  <si>
    <t xml:space="preserve">1. Login Symphony 
2.Go to Magic Info device under test 
3. Go to Extended properties tab of the device 
4. Check the PictureEnhancer value 
5. Open web UI of Magic Info on another browser 
6. Go to Licensing  tab 
7.Verify the result</t>
  </si>
  <si>
    <t xml:space="preserve">The PictureEnhancer is a switch button shown on Live Monitoring matches the PictureEnhancer shown on the device web page.</t>
  </si>
  <si>
    <t xml:space="preserve">TC_05</t>
  </si>
  <si>
    <t xml:space="preserve">PrimarySource</t>
  </si>
  <si>
    <t xml:space="preserve">dropdown: 28 items</t>
  </si>
  <si>
    <t xml:space="preserve">Verify PrimarySource value while looking at device Management portal</t>
  </si>
  <si>
    <t xml:space="preserve">Added device to Symphony
Value of AutoSourceSwitching is ON</t>
  </si>
  <si>
    <t xml:space="preserve">1. Login Symphony 
2.Go to Magic Info device under test 
3. Go to Extended properties tab of the device 
4. Check the PrimarySource value 
5. Open web UI of Magic Info on another browser 
6. Go to Licensing  tab 
7.Verify the result</t>
  </si>
  <si>
    <t xml:space="preserve">The PrimarySource is a dropdown list that contains 28 items</t>
  </si>
  <si>
    <t xml:space="preserve">TC_06</t>
  </si>
  <si>
    <t xml:space="preserve">RemoteConfiguration</t>
  </si>
  <si>
    <t xml:space="preserve">Verify RemoteConfiguration value while looking at device Management portal</t>
  </si>
  <si>
    <t xml:space="preserve">1. Login Symphony 
2.Go to Magic Info device under test 
3. Go to Extended properties tab of the device 
4. Check the RemoteConfiguration value 
5. Open web UI of Magic Info on another browser 
6. Go to Licensing  tab 
7.Verify the result</t>
  </si>
  <si>
    <t xml:space="preserve">The RemoteConfiguration is a switch button shown on Live Monitoring matches the RemoteConfiguration shown on the device web page.</t>
  </si>
  <si>
    <t xml:space="preserve">TC_07</t>
  </si>
  <si>
    <t xml:space="preserve">RestorePrimarySource</t>
  </si>
  <si>
    <t xml:space="preserve">Verify RestorePrimarySource value while looking at device Management portal</t>
  </si>
  <si>
    <t xml:space="preserve">1. Login Symphony 
2.Go to Magic Info device under test 
3. Go to Extended properties tab of the device 
4. Check the RestorePrimarySource value 
5. Open web UI of Magic Info on another browser 
6. Go to Licensing  tab 
7.Verify the result</t>
  </si>
  <si>
    <t xml:space="preserve">The RestorePrimarySource is a switch button shown on Live Monitoring matches the RestorePrimarySource shown on the device web page.</t>
  </si>
  <si>
    <t xml:space="preserve">TC_08</t>
  </si>
  <si>
    <t xml:space="preserve">SecondarySource</t>
  </si>
  <si>
    <t xml:space="preserve">Verify SecondarySource value while looking at device Management portal</t>
  </si>
  <si>
    <t xml:space="preserve">1. Login Symphony 
2.Go to Magic Info device under test 
3. Go to Extended properties tab of the device 
4. Check the SecondarySource value 
5. Open web UI of Magic Info on another browser 
6. Go to Licensing  tab 
7.Verify the result</t>
  </si>
  <si>
    <t xml:space="preserve">The SecondarySource is a dropdown list that contains 28 items</t>
  </si>
  <si>
    <t xml:space="preserve">TC_09</t>
  </si>
  <si>
    <t xml:space="preserve">General Display </t>
  </si>
  <si>
    <t xml:space="preserve">DisplayPanel</t>
  </si>
  <si>
    <t xml:space="preserve">Verify DisplayPanel value while looking at device Management portal</t>
  </si>
  <si>
    <t xml:space="preserve">1. Login Symphony 
2.Go to Magic Info device under test 
3. Go to Extended properties tab of the device 
4. Check the DisplayPanel value 
5. Open web UI of Magic Info on another browser 
6. Go to Licensing  tab 
7.Verify the result</t>
  </si>
  <si>
    <t xml:space="preserve">The DisplayPanel is a switch button shown on Live Monitoring matches the DisplayPanel shown on the device web page.</t>
  </si>
  <si>
    <t xml:space="preserve">TC_10</t>
  </si>
  <si>
    <t xml:space="preserve">Mute</t>
  </si>
  <si>
    <t xml:space="preserve">Verify Mute value while looking at device Management portal</t>
  </si>
  <si>
    <t xml:space="preserve">1. Login Symphony 
2.Go to Magic Info device under test 
3. Go to Extended properties tab of the device 
4. Check the Mute value 
5. Open web UI of Magic Info on another browser 
6. Go to Licensing  tab 
7.Verify the result</t>
  </si>
  <si>
    <t xml:space="preserve">The Mute is a switch button shown on Live Monitoring matches the Mute shown on the device web page.</t>
  </si>
  <si>
    <t xml:space="preserve">TC_11</t>
  </si>
  <si>
    <t xml:space="preserve">PanelOnTime(hours)</t>
  </si>
  <si>
    <t xml:space="preserve">Verify PanelOnTime(hours) value while looking at device Management portal</t>
  </si>
  <si>
    <t xml:space="preserve">1. Login Symphony 
2.Go to Magic Info device under test 
3. Go to Extended properties tab of the device 
4. Check the PanelOnTime(hours) value 
5. Open web UI of Magic Info on another browser 
6. Go to Licensing  tab 
7.Verify the result</t>
  </si>
  <si>
    <t xml:space="preserve">The PanelOnTime(hours) shown on Live monitoring tab will be correct</t>
  </si>
  <si>
    <t xml:space="preserve">TC_12</t>
  </si>
  <si>
    <t xml:space="preserve">Source</t>
  </si>
  <si>
    <t xml:space="preserve">dropdown: 30 items</t>
  </si>
  <si>
    <t xml:space="preserve">Verify Source value while looking at device Management portal</t>
  </si>
  <si>
    <t xml:space="preserve">1. Login Symphony 
2.Go to Magic Info device under test 
3. Go to Extended properties tab of the device 
4. Check the Source value 
5. Open web UI of Magic Info on another browser 
6. Go to Licensing  tab 
7.Verify the result</t>
  </si>
  <si>
    <t xml:space="preserve">The Source is a dropdown list that contains 30 items</t>
  </si>
  <si>
    <t xml:space="preserve">TC_13</t>
  </si>
  <si>
    <t xml:space="preserve">Volume</t>
  </si>
  <si>
    <t xml:space="preserve">[0-100]</t>
  </si>
  <si>
    <t xml:space="preserve">Verify Volume value while looking at device Management portal</t>
  </si>
  <si>
    <t xml:space="preserve">1. Login Symphony 
2.Go to Magic Info device under test 
3. Go to Extended properties tab of the device 
4. Check the Volume value 
5. Open web UI of Magic Info on another browser 
6. Go to Licensing  tab 
7.Verify the result</t>
  </si>
  <si>
    <t xml:space="preserve">The Volume shown on Live monitoring tab will be correct</t>
  </si>
  <si>
    <t xml:space="preserve">TC_14</t>
  </si>
  <si>
    <t xml:space="preserve">WebBrowserHomePage</t>
  </si>
  <si>
    <t xml:space="preserve">Verify WebBrowserHomePage value while looking at device Management portal</t>
  </si>
  <si>
    <t xml:space="preserve">1. Login Symphony 
2.Go to Magic Info device under test 
3. Go to Extended properties tab of the device 
4. Check the WebBrowserHomePage value 
5. Open web UI of Magic Info on another browser 
6. Go to Licensing  tab 
7.Verify the result</t>
  </si>
  <si>
    <t xml:space="preserve">The WebBrowserHomePage is a switch button shown on Live Monitoring matches the WebBrowserHomePage shown on the device web page.</t>
  </si>
  <si>
    <t xml:space="preserve">TC_15</t>
  </si>
  <si>
    <t xml:space="preserve">WebBrowserRefreshInterval</t>
  </si>
  <si>
    <t xml:space="preserve">dropdown: 5 items</t>
  </si>
  <si>
    <t xml:space="preserve">Verify WebBrowserRefreshInterval value while looking at device Management portal</t>
  </si>
  <si>
    <t xml:space="preserve">1. Login Symphony 
2.Go to Magic Info device under test 
3. Go to Extended properties tab of the device 
4. Check the WebBrowserRefreshInterval value 
5. Open web UI of Magic Info on another browser 
6. Go to Licensing  tab 
7.Verify the result</t>
  </si>
  <si>
    <t xml:space="preserve">The WebBrowserRefreshInterval is a dropdown list that contains 5 items</t>
  </si>
  <si>
    <t xml:space="preserve">TC_16</t>
  </si>
  <si>
    <t xml:space="preserve">WebBrowserPageURL</t>
  </si>
  <si>
    <t xml:space="preserve">Verify WebBrowserPageURL value while looking at device Management portal</t>
  </si>
  <si>
    <t xml:space="preserve">1. Login Symphony 
2.Go to Magic Info device under test 
3. Go to Extended properties tab of the device 
4. Check the WebBrowserPageURL value 
5. Open web UI of Magic Info on another browser 
6. Go to Licensing  tab 
7.Verify the result</t>
  </si>
  <si>
    <t xml:space="preserve">The WebBrowserPageURL shown on Live monitoring tab will be correct</t>
  </si>
  <si>
    <t xml:space="preserve">TC_17</t>
  </si>
  <si>
    <t xml:space="preserve">General Display</t>
  </si>
  <si>
    <t xml:space="preserve">WebBrowserZoom</t>
  </si>
  <si>
    <t xml:space="preserve">dropdown: 7 items</t>
  </si>
  <si>
    <t xml:space="preserve">Verify WebBrowserZoom value while looking at device Management portal</t>
  </si>
  <si>
    <t xml:space="preserve">1. Login Symphony 
2.Go to Magic Info device under test 
3. Go to Extended properties tab of the device 
4. Check the WebBrowserZoom value 
5. Open web UI of Magic Info on another browser 
6. Go to Licensing  tab 
7.Verify the result</t>
  </si>
  <si>
    <t xml:space="preserve">The WebBrowserZoom is a dropdown list that contains 7 items</t>
  </si>
  <si>
    <t xml:space="preserve">TC_18</t>
  </si>
  <si>
    <t xml:space="preserve">General Information</t>
  </si>
  <si>
    <t xml:space="preserve">ApprovalDate</t>
  </si>
  <si>
    <t xml:space="preserve">Verify ApprovalDate value while looking at device Management portal</t>
  </si>
  <si>
    <t xml:space="preserve">1. Login Symphony 
2.Go to Magic Info device under test 
3. Go to Extended properties tab of the device 
4. Check the ApprovalDate value 
5. Open web UI of Magic Info on another browser 
6. Go to Licensing  tab 
7.Verify the result</t>
  </si>
  <si>
    <t xml:space="preserve">The ApprovalDate shown on Live monitoring tab will be correct</t>
  </si>
  <si>
    <t xml:space="preserve">TC_19</t>
  </si>
  <si>
    <t xml:space="preserve">AvailableCapacity</t>
  </si>
  <si>
    <t xml:space="preserve">Verify AvailableCapacity value while looking at device Management portal</t>
  </si>
  <si>
    <t xml:space="preserve">1. Login Symphony 
2.Go to Magic Info device under test 
3. Go to Extended properties tab of the device 
4. Check the AvailableCapacity value 
5. Open web UI of Magic Info on another browser 
6. Go to Licensing  tab 
7.Verify the result</t>
  </si>
  <si>
    <t xml:space="preserve">The AvailableCapacity shown on Live monitoring tab will be correct</t>
  </si>
  <si>
    <t xml:space="preserve">TC_20</t>
  </si>
  <si>
    <t xml:space="preserve">Code</t>
  </si>
  <si>
    <t xml:space="preserve">Verify Code value while looking at device Management portal</t>
  </si>
  <si>
    <t xml:space="preserve">1. Login Symphony 
2.Go to Magic Info device under test 
3. Go to Extended properties tab of the device 
4. Check the Code value 
5. Open web UI of Magic Info on another browser 
6. Go to Licensing  tab 
7.Verify the result</t>
  </si>
  <si>
    <t xml:space="preserve">The Code shown on Live monitoring tab will be correct</t>
  </si>
  <si>
    <t xml:space="preserve">TC_21</t>
  </si>
  <si>
    <t xml:space="preserve">CPU</t>
  </si>
  <si>
    <t xml:space="preserve">Verify CPU value while looking at device Management portal</t>
  </si>
  <si>
    <t xml:space="preserve">1. Login Symphony 
2.Go to Magic Info device under test 
3. Go to Extended properties tab of the device 
4. Check the CPU value 
5. Open web UI of Magic Info on another browser 
6. Go to Licensing  tab 
7.Verify the result</t>
  </si>
  <si>
    <t xml:space="preserve">The CPU shown on Live monitoring tab will be correct</t>
  </si>
  <si>
    <t xml:space="preserve">TC_22</t>
  </si>
  <si>
    <t xml:space="preserve">deviceId</t>
  </si>
  <si>
    <t xml:space="preserve">Verify deviceId value while looking at device Management portal</t>
  </si>
  <si>
    <t xml:space="preserve">1. Login Symphony 
2.Go to Magic Info device under test 
3. Go to Extended properties tab of the device 
4. Check the deviceId value 
5. Open web UI of Magic Info on another browser 
6. Go to Licensing  tab 
7.Verify the result</t>
  </si>
  <si>
    <t xml:space="preserve">The deviceId shown on Live monitoring tab will be correct</t>
  </si>
  <si>
    <t xml:space="preserve">TC_23</t>
  </si>
  <si>
    <t xml:space="preserve">deviceModel</t>
  </si>
  <si>
    <t xml:space="preserve">Verify deviceModel value while looking at device Management portal</t>
  </si>
  <si>
    <t xml:space="preserve">1. Login Symphony 
2.Go to Magic Info device under test 
3. Go to Extended properties tab of the device 
4. Check the deviceModel value 
5. Open web UI of Magic Info on another browser 
6. Go to Licensing  tab 
7.Verify the result</t>
  </si>
  <si>
    <t xml:space="preserve">The deviceModel shown on Live monitoring tab will be correct</t>
  </si>
  <si>
    <t xml:space="preserve">TC_24</t>
  </si>
  <si>
    <t xml:space="preserve">DeviceName</t>
  </si>
  <si>
    <t xml:space="preserve">Verify DeviceName value while looking at device Management portal</t>
  </si>
  <si>
    <t xml:space="preserve">1. Login Symphony 
2.Go to Magic Info device under test 
3. Go to Extended properties tab of the device 
4. Check the DeviceName value 
5. Open web UI of Magic Info on another browser 
6. Go to Licensing  tab 
7.Verify the result</t>
  </si>
  <si>
    <t xml:space="preserve">The DeviceName shown on Live monitoring tab will be correct</t>
  </si>
  <si>
    <t xml:space="preserve">TC_25</t>
  </si>
  <si>
    <t xml:space="preserve">deviceOnline</t>
  </si>
  <si>
    <t xml:space="preserve">Verify deviceOnline value while looking at device Management portal</t>
  </si>
  <si>
    <t xml:space="preserve">1. Login Symphony 
2.Go to Magic Info device under test 
3. Go to Extended properties tab of the device 
4. Check the deviceOnline value 
5. Open web UI of Magic Info on another browser 
6. Go to Licensing  tab 
7.Verify the result</t>
  </si>
  <si>
    <t xml:space="preserve">The deviceOnline shown on Live monitoring tab will be correct</t>
  </si>
  <si>
    <t xml:space="preserve">TC_26</t>
  </si>
  <si>
    <t xml:space="preserve">DeviceType</t>
  </si>
  <si>
    <t xml:space="preserve">Verify DeviceType value while looking at device Management portal</t>
  </si>
  <si>
    <t xml:space="preserve">1. Login Symphony 
2.Go to Magic Info device under test 
3. Go to Extended properties tab of the device 
4. Check the DeviceType value 
5. Open web UI of Magic Info on another browser 
6. Go to Licensing  tab 
7.Verify the result</t>
  </si>
  <si>
    <t xml:space="preserve">The DeviceType shown on Live monitoring tab will be correct</t>
  </si>
  <si>
    <t xml:space="preserve">TC_27</t>
  </si>
  <si>
    <t xml:space="preserve">DeviceTypeVersion</t>
  </si>
  <si>
    <t xml:space="preserve">Verify DeviceTypeVersion value while looking at device Management portal</t>
  </si>
  <si>
    <t xml:space="preserve">1. Login Symphony 
2.Go to Magic Info device under test 
3. Go to Extended properties tab of the device 
4. Check the DeviceTypeVersion value 
5. Open web UI of Magic Info on another browser 
6. Go to Licensing  tab 
7.Verify the result</t>
  </si>
  <si>
    <t xml:space="preserve">The DeviceTypeVersion shown on Live monitoring tab will be correct</t>
  </si>
  <si>
    <t xml:space="preserve">TC_28</t>
  </si>
  <si>
    <t xml:space="preserve">DiskSpaceUsage</t>
  </si>
  <si>
    <t xml:space="preserve">Verify DiskSpaceUsage value while looking at device Management portal</t>
  </si>
  <si>
    <t xml:space="preserve">1. Login Symphony 
2.Go to Magic Info device under test 
3. Go to Extended properties tab of the device 
4. Check the DiskSpaceUsage value 
5. Open web UI of Magic Info on another browser 
6. Go to Licensing  tab 
7.Verify the result</t>
  </si>
  <si>
    <t xml:space="preserve">The DiskSpaceUsage shown on Live monitoring tab will be correct</t>
  </si>
  <si>
    <t xml:space="preserve">TC_29</t>
  </si>
  <si>
    <t xml:space="preserve">FirmwareVersion</t>
  </si>
  <si>
    <t xml:space="preserve">Verify FirmwareVersion value while looking at device Management portal</t>
  </si>
  <si>
    <t xml:space="preserve">1. Login Symphony 
2.Go to Magic Info device under test 
3. Go to Extended properties tab of the device 
4. Check the FirmwareVersion value 
5. Open web UI of Magic Info on another browser 
6. Go to Licensing  tab 
7.Verify the result</t>
  </si>
  <si>
    <t xml:space="preserve">The FirmwareVersion shown on Live monitoring tab will be correct</t>
  </si>
  <si>
    <t xml:space="preserve">TC_30</t>
  </si>
  <si>
    <t xml:space="preserve">IP</t>
  </si>
  <si>
    <t xml:space="preserve">Verify IP value while looking at device Management portal</t>
  </si>
  <si>
    <t xml:space="preserve">1. Login Symphony 
2.Go to Magic Info device under test 
3. Go to Extended properties tab of the device 
4. Check the IP value 
5. Open web UI of Magic Info on another browser 
6. Go to Licensing  tab 
7.Verify the result</t>
  </si>
  <si>
    <t xml:space="preserve">The IP shown on Live monitoring tab will be correct</t>
  </si>
  <si>
    <t xml:space="preserve">TC_31</t>
  </si>
  <si>
    <t xml:space="preserve">LastConnectionTime</t>
  </si>
  <si>
    <t xml:space="preserve">Verify LastConnectionTime value while looking at device Management portal</t>
  </si>
  <si>
    <t xml:space="preserve">1. Login Symphony 
2.Go to Magic Info device under test 
3. Go to Extended properties tab of the device 
4. Check the LastConnectionTime value 
5. Open web UI of Magic Info on another browser 
6. Go to Licensing  tab 
7.Verify the result</t>
  </si>
  <si>
    <t xml:space="preserve">The LastConnectionTime shown on Live monitoring tab will be correct</t>
  </si>
  <si>
    <t xml:space="preserve">TC_32</t>
  </si>
  <si>
    <t xml:space="preserve">Location</t>
  </si>
  <si>
    <t xml:space="preserve">Verify Location value while looking at device Management portal</t>
  </si>
  <si>
    <t xml:space="preserve">1. Login Symphony 
2.Go to Magic Info device under test 
3. Go to Extended properties tab of the device 
4. Check the Location value 
5. Open web UI of Magic Info on another browser 
6. Go to Licensing  tab 
7.Verify the result</t>
  </si>
  <si>
    <t xml:space="preserve">The Location shown on Live monitoring tab will be correct</t>
  </si>
  <si>
    <t xml:space="preserve">TC_33</t>
  </si>
  <si>
    <t xml:space="preserve">MACAddress</t>
  </si>
  <si>
    <t xml:space="preserve">Verify MACAddress value while looking at device Management portal</t>
  </si>
  <si>
    <t xml:space="preserve">1. Login Symphony 
2.Go to Magic Info device under test 
3. Go to Extended properties tab of the device 
4. Check the MACAddress value 
5. Open web UI of Magic Info on another browser 
6. Go to Licensing  tab 
7.Verify the result</t>
  </si>
  <si>
    <t xml:space="preserve">The MACAddress shown on Live monitoring tab will be correct</t>
  </si>
  <si>
    <t xml:space="preserve">TC_34</t>
  </si>
  <si>
    <t xml:space="preserve">MapLocation</t>
  </si>
  <si>
    <t xml:space="preserve">Verify MapLocation value while looking at device Management portal</t>
  </si>
  <si>
    <t xml:space="preserve">1. Login Symphony 
2.Go to Magic Info device under test 
3. Go to Extended properties tab of the device 
4. Check the MapLocation value 
5. Open web UI of Magic Info on another browser 
6. Go to Licensing  tab 
7.Verify the result</t>
  </si>
  <si>
    <t xml:space="preserve">The MapLocation shown on Live monitoring tab will be correct</t>
  </si>
  <si>
    <t xml:space="preserve">TC_35</t>
  </si>
  <si>
    <t xml:space="preserve">MemorySize</t>
  </si>
  <si>
    <t xml:space="preserve">Verify MemorySize value while looking at device Management portal</t>
  </si>
  <si>
    <t xml:space="preserve">1. Login Symphony 
2.Go to Magic Info device under test 
3. Go to Extended properties tab of the device 
4. Check the MemorySize value 
5. Open web UI of Magic Info on another browser 
6. Go to Licensing  tab 
7.Verify the result</t>
  </si>
  <si>
    <t xml:space="preserve">The MemorySize shown on Live monitoring tab will be correct</t>
  </si>
  <si>
    <t xml:space="preserve">TC_36</t>
  </si>
  <si>
    <t xml:space="preserve">OSImageVersion</t>
  </si>
  <si>
    <t xml:space="preserve">Verify OSImageVersion value while looking at device Management portal</t>
  </si>
  <si>
    <t xml:space="preserve">1. Login Symphony 
2.Go to Magic Info device under test 
3. Go to Extended properties tab of the device 
4. Check the OSImageVersion value 
5. Open web UI of Magic Info on another browser 
6. Go to Licensing  tab 
7.Verify the result</t>
  </si>
  <si>
    <t xml:space="preserve">The OSImageVersion shown on Live monitoring tab will be correct</t>
  </si>
  <si>
    <t xml:space="preserve">TC_37</t>
  </si>
  <si>
    <t xml:space="preserve">PlayerVersion</t>
  </si>
  <si>
    <t xml:space="preserve">Verify PlayerVersion value while looking at device Management portal</t>
  </si>
  <si>
    <t xml:space="preserve">1. Login Symphony 
2.Go to Magic Info device under test 
3. Go to Extended properties tab of the device 
4. Check the PlayerVersion value 
5. Open web UI of Magic Info on another browser 
6. Go to Licensing  tab 
7.Verify the result</t>
  </si>
  <si>
    <t xml:space="preserve">The PlayerVersion shown on Live monitoring tab will be correct</t>
  </si>
  <si>
    <t xml:space="preserve">TC_38</t>
  </si>
  <si>
    <t xml:space="preserve">Resolution</t>
  </si>
  <si>
    <t xml:space="preserve">Verify Resolution value while looking at device Management portal</t>
  </si>
  <si>
    <t xml:space="preserve">1. Login Symphony 
2.Go to Magic Info device under test 
3. Go to Extended properties tab of the device 
4. Check the Resolution value 
5. Open web UI of Magic Info on another browser 
6. Go to Licensing  tab 
7.Verify the result</t>
  </si>
  <si>
    <t xml:space="preserve">The Resolution shown on Live monitoring tab will be correct</t>
  </si>
  <si>
    <t xml:space="preserve">TC_39</t>
  </si>
  <si>
    <t xml:space="preserve">ScreenSize</t>
  </si>
  <si>
    <t xml:space="preserve">Verify ScreenSize value while looking at device Management portal</t>
  </si>
  <si>
    <t xml:space="preserve">1. Login Symphony 
2.Go to Magic Info device under test 
3. Go to Extended properties tab of the device 
4. Check the ScreenSize value 
5. Open web UI of Magic Info on another browser 
6. Go to Licensing  tab 
7.Verify the result</t>
  </si>
  <si>
    <t xml:space="preserve">The ScreenSize shown on Live monitoring tab will be correct</t>
  </si>
  <si>
    <t xml:space="preserve">TC_40</t>
  </si>
  <si>
    <t xml:space="preserve">SerialKey</t>
  </si>
  <si>
    <t xml:space="preserve">Verify SerialKey value while looking at device Management portal</t>
  </si>
  <si>
    <t xml:space="preserve">1. Login Symphony 
2.Go to Magic Info device under test 
3. Go to Extended properties tab of the device 
4. Check the SerialKey value 
5. Open web UI of Magic Info on another browser 
6. Go to Licensing  tab 
7.Verify the result</t>
  </si>
  <si>
    <t xml:space="preserve">The SerialKey shown on Live monitoring tab will be correct</t>
  </si>
  <si>
    <t xml:space="preserve">TC_41</t>
  </si>
  <si>
    <t xml:space="preserve">StorageSize</t>
  </si>
  <si>
    <t xml:space="preserve">Verify StorageSize value while looking at device Management portal</t>
  </si>
  <si>
    <t xml:space="preserve">1. Login Symphony 
2.Go to Magic Info device under test 
3. Go to Extended properties tab of the device 
4. Check the StorageSize value 
5. Open web UI of Magic Info on another browser 
6. Go to Licensing  tab 
7.Verify the result</t>
  </si>
  <si>
    <t xml:space="preserve">The StorageSize shown on Live monitoring tab will be correct</t>
  </si>
  <si>
    <t xml:space="preserve">TC_42</t>
  </si>
  <si>
    <t xml:space="preserve">VideoCard</t>
  </si>
  <si>
    <t xml:space="preserve">Verify VideoCard value while looking at device Management portal</t>
  </si>
  <si>
    <t xml:space="preserve">1. Login Symphony 
2.Go to Magic Info device under test 
3. Go to Extended properties tab of the device 
4. Check the VideoCard value 
5. Open web UI of Magic Info on another browser 
6. Go to Licensing  tab 
7.Verify the result</t>
  </si>
  <si>
    <t xml:space="preserve">The VideoCard shown on Live monitoring tab will be correct</t>
  </si>
  <si>
    <t xml:space="preserve">TC_43</t>
  </si>
  <si>
    <t xml:space="preserve">VideoDriver</t>
  </si>
  <si>
    <t xml:space="preserve">Verify VideoDriver value while looking at device Management portal</t>
  </si>
  <si>
    <t xml:space="preserve">1. Login Symphony 
2.Go to Magic Info device under test 
3. Go to Extended properties tab of the device 
4. Check the VideoDriver value 
5. Open web UI of Magic Info on another browser 
6. Go to Licensing  tab 
7.Verify the result</t>
  </si>
  <si>
    <t xml:space="preserve">The VideoDriver shown on Live monitoring tab will be correct</t>
  </si>
  <si>
    <t xml:space="preserve">TC_44</t>
  </si>
  <si>
    <t xml:space="preserve">VideoMemory</t>
  </si>
  <si>
    <t xml:space="preserve">Verify VideoMemory value while looking at device Management portal</t>
  </si>
  <si>
    <t xml:space="preserve">1. Login Symphony 
2.Go to Magic Info device under test 
3. Go to Extended properties tab of the device 
4. Check the VideoMemory value 
5. Open web UI of Magic Info on another browser 
6. Go to Licensing  tab 
7.Verify the result</t>
  </si>
  <si>
    <t xml:space="preserve">The VideoMemory shown on Live monitoring tab will be correct</t>
  </si>
  <si>
    <t xml:space="preserve">TC_45</t>
  </si>
  <si>
    <t xml:space="preserve">Maintenance</t>
  </si>
  <si>
    <t xml:space="preserve">MaxTime(hour)</t>
  </si>
  <si>
    <t xml:space="preserve">dropdown: [0-23]</t>
  </si>
  <si>
    <t xml:space="preserve">Verify MaxTime(hour) value while looking at device Management portal</t>
  </si>
  <si>
    <t xml:space="preserve">1. Login Symphony 
2.Go to Magic Info device under test 
3. Go to Extended properties tab of the device 
4. Check the MaxTime(hour) value 
5. Open web UI of Magic Info on another browser 
6. Go to Licensing  tab 
7.Verify the result</t>
  </si>
  <si>
    <t xml:space="preserve">The MaxTime(hour) is a dropdown list that contains [0-23]</t>
  </si>
  <si>
    <t xml:space="preserve">TC_46</t>
  </si>
  <si>
    <t xml:space="preserve">MaxTime(minute)</t>
  </si>
  <si>
    <t xml:space="preserve">dropdown: [0-59]</t>
  </si>
  <si>
    <t xml:space="preserve">Verify MaxTime(minute) value while looking at device Management portal</t>
  </si>
  <si>
    <t xml:space="preserve">1. Login Symphony 
2.Go to Magic Info device under test 
3. Go to Extended properties tab of the device 
4. Check the MaxTime(minute) value 
5. Open web UI of Magic Info on another browser 
6. Go to Licensing  tab 
7.Verify the result</t>
  </si>
  <si>
    <t xml:space="preserve">The MaxTime(minute) is a dropdown list that contains [0-59]</t>
  </si>
  <si>
    <t xml:space="preserve">TC_47</t>
  </si>
  <si>
    <t xml:space="preserve">MaxValue</t>
  </si>
  <si>
    <t xml:space="preserve">Verify MaxValue value while looking at device Management portal</t>
  </si>
  <si>
    <t xml:space="preserve">1. Login Symphony 
2.Go to Magic Info device under test 
3. Go to Extended properties tab of the device 
4. Check the MaxValue value 
5. Open web UI of Magic Info on another browser 
6. Go to Licensing  tab 
7.Verify the result</t>
  </si>
  <si>
    <t xml:space="preserve">The MaxValue shown on Live monitoring tab will be correct</t>
  </si>
  <si>
    <t xml:space="preserve">TC_48</t>
  </si>
  <si>
    <t xml:space="preserve">MinTime(hour)</t>
  </si>
  <si>
    <t xml:space="preserve">Verify MinTime(hour) value while looking at device Management portal</t>
  </si>
  <si>
    <t xml:space="preserve">1. Login Symphony 
2.Go to Magic Info device under test 
3. Go to Extended properties tab of the device 
4. Check the MinTime(hour) value 
5. Open web UI of Magic Info on another browser 
6. Go to Licensing  tab 
7.Verify the result</t>
  </si>
  <si>
    <t xml:space="preserve">The MinTime(hour) is a dropdown list that contains [0-23]</t>
  </si>
  <si>
    <t xml:space="preserve">TC_49</t>
  </si>
  <si>
    <t xml:space="preserve">MinTime(minute)</t>
  </si>
  <si>
    <t xml:space="preserve">Verify MinTime(minute) value while looking at device Management portal</t>
  </si>
  <si>
    <t xml:space="preserve">1. Login Symphony 
2.Go to Magic Info device under test 
3. Go to Extended properties tab of the device 
4. Check the MinTime(minute) value 
5. Open web UI of Magic Info on another browser 
6. Go to Licensing  tab 
7.Verify the result</t>
  </si>
  <si>
    <t xml:space="preserve">The MinTime(minute) is a dropdown list that contains [0-59]</t>
  </si>
  <si>
    <t xml:space="preserve">TC_50</t>
  </si>
  <si>
    <t xml:space="preserve">MinValue</t>
  </si>
  <si>
    <t xml:space="preserve">Verify MinValue value while looking at device Management portal</t>
  </si>
  <si>
    <t xml:space="preserve">1. Login Symphony 
2.Go to Magic Info device under test 
3. Go to Extended properties tab of the device 
4. Check the MinValue value 
5. Open web UI of Magic Info on another browser 
6. Go to Licensing  tab 
7.Verify the result</t>
  </si>
  <si>
    <t xml:space="preserve">The MinValue shown on Live monitoring tab will be correct</t>
  </si>
  <si>
    <t xml:space="preserve">TC_51</t>
  </si>
  <si>
    <t xml:space="preserve">ScreenLampSchedule</t>
  </si>
  <si>
    <t xml:space="preserve">Verify ScreenLampSchedule value while looking at device Management portal</t>
  </si>
  <si>
    <t xml:space="preserve">1. Login Symphony 
2.Go to Magic Info device under test 
3. Go to Extended properties tab of the device 
4. Check the ScreenLampSchedule value 
5. Open web UI of Magic Info on another browser 
6. Go to Licensing  tab 
7.Verify the result</t>
  </si>
  <si>
    <t xml:space="preserve">The ScreenLampSchedule is a switch button shown on Live Monitoring matches the ScreenLampSchedule shown on the device web page.</t>
  </si>
  <si>
    <t xml:space="preserve">TC_52</t>
  </si>
  <si>
    <t xml:space="preserve">Picture(PC)</t>
  </si>
  <si>
    <t xml:space="preserve">ColorMapping</t>
  </si>
  <si>
    <t xml:space="preserve">Verify ColorMapping value while looking at device Management portal</t>
  </si>
  <si>
    <t xml:space="preserve">1. Login Symphony 
2.Go to Magic Info device under test 
3. Go to Extended properties tab of the device 
4. Check the ColorMapping value 
5. Open web UI of Magic Info on another browser 
6. Go to Licensing  tab 
7.Verify the result</t>
  </si>
  <si>
    <t xml:space="preserve">The ColorMapping is a switch button shown on Live Monitoring matches the ColorMapping shown on the device web page.</t>
  </si>
  <si>
    <t xml:space="preserve">TC_53</t>
  </si>
  <si>
    <t xml:space="preserve">DynamicPeaking</t>
  </si>
  <si>
    <t xml:space="preserve">Verify DynamicPeaking value while looking at device Management portal</t>
  </si>
  <si>
    <t xml:space="preserve">1. Login Symphony 
2.Go to Magic Info device under test 
3. Go to Extended properties tab of the device 
4. Check the DynamicPeaking value 
5. Open web UI of Magic Info on another browser 
6. Go to Licensing  tab 
7.Verify the result</t>
  </si>
  <si>
    <t xml:space="preserve">The DynamicPeaking is a switch button shown on Live Monitoring matches the DynamicPeaking shown on the device web page.</t>
  </si>
  <si>
    <t xml:space="preserve">TC_54</t>
  </si>
  <si>
    <t xml:space="preserve">InverseToneMapping</t>
  </si>
  <si>
    <t xml:space="preserve">Verify InverseToneMapping value while looking at device Management portal</t>
  </si>
  <si>
    <t xml:space="preserve">1. Login Symphony 
2.Go to Magic Info device under test 
3. Go to Extended properties tab of the device 
4. Check the InverseToneMapping value 
5. Open web UI of Magic Info on another browser 
6. Go to Licensing  tab 
7.Verify the result</t>
  </si>
  <si>
    <t xml:space="preserve">The InverseToneMapping is a switch button shown on Live Monitoring matches the InverseToneMapping shown on the device web page.</t>
  </si>
  <si>
    <t xml:space="preserve">TC_55</t>
  </si>
  <si>
    <t xml:space="preserve">LEDPictureSize</t>
  </si>
  <si>
    <t xml:space="preserve">dropdown: 2 items</t>
  </si>
  <si>
    <t xml:space="preserve">Verify LEDPictureSize value while looking at device Management portal</t>
  </si>
  <si>
    <t xml:space="preserve">1. Login Symphony 
2.Go to Magic Info device under test 
3. Go to Extended properties tab of the device 
4. Check the LEDPictureSize value 
5. Open web UI of Magic Info on another browser 
6. Go to Licensing  tab 
7.Verify the result</t>
  </si>
  <si>
    <t xml:space="preserve">The LEDPictureSize is a dropdown list that contains 2 items</t>
  </si>
  <si>
    <t xml:space="preserve">TC_56</t>
  </si>
  <si>
    <t xml:space="preserve">TC_57</t>
  </si>
  <si>
    <t xml:space="preserve">Picture(VIDEO)</t>
  </si>
  <si>
    <t xml:space="preserve">Brightness</t>
  </si>
  <si>
    <t xml:space="preserve">Verify Brightness value while looking at device Management portal</t>
  </si>
  <si>
    <t xml:space="preserve">1. Login Symphony 
2.Go to Magic Info device under test 
3. Go to Extended properties tab of the device 
4. Check the Brightness value 
5. Open web UI of Magic Info on another browser 
6. Go to Licensing  tab 
7.Verify the result</t>
  </si>
  <si>
    <t xml:space="preserve">The Brightness shown on Live monitoring tab will be correct</t>
  </si>
  <si>
    <t xml:space="preserve">TC_58</t>
  </si>
  <si>
    <t xml:space="preserve">Color</t>
  </si>
  <si>
    <t xml:space="preserve">Verify Color value while looking at device Management portal</t>
  </si>
  <si>
    <t xml:space="preserve">1. Login Symphony 
2.Go to Magic Info device under test 
3. Go to Extended properties tab of the device 
4. Check the Color value 
5. Open web UI of Magic Info on another browser 
6. Go to Licensing  tab 
7.Verify the result</t>
  </si>
  <si>
    <t xml:space="preserve">The Color shown on Live monitoring tab will be correct</t>
  </si>
  <si>
    <t xml:space="preserve">TC_59</t>
  </si>
  <si>
    <t xml:space="preserve">ColorTemperature</t>
  </si>
  <si>
    <t xml:space="preserve">dropdown: many items</t>
  </si>
  <si>
    <t xml:space="preserve">Verify ColorTemperature value while looking at device Management portal</t>
  </si>
  <si>
    <t xml:space="preserve">1. Login Symphony 
2.Go to Magic Info device under test 
3. Go to Extended properties tab of the device 
4. Check the ColorTemperature value 
5. Open web UI of Magic Info on another browser 
6. Go to Licensing  tab 
7.Verify the result</t>
  </si>
  <si>
    <t xml:space="preserve">The ColorTemperature is a dropdown list that contains many items</t>
  </si>
  <si>
    <t xml:space="preserve">TC_60</t>
  </si>
  <si>
    <t xml:space="preserve">ColorTone</t>
  </si>
  <si>
    <t xml:space="preserve">dropdown: 6 items</t>
  </si>
  <si>
    <t xml:space="preserve">Verify ColorTone value while looking at device Management portal</t>
  </si>
  <si>
    <t xml:space="preserve">1. Login Symphony 
2.Go to Magic Info device under test 
3. Go to Extended properties tab of the device 
4. Check the ColorTone value 
5. Open web UI of Magic Info on another browser 
6. Go to Licensing  tab 
7.Verify the result</t>
  </si>
  <si>
    <t xml:space="preserve">The ColorTone is a dropdown list that contains 6 items</t>
  </si>
  <si>
    <t xml:space="preserve">TC_61</t>
  </si>
  <si>
    <t xml:space="preserve">Contrast</t>
  </si>
  <si>
    <t xml:space="preserve">Verify Contrast value while looking at device Management portal</t>
  </si>
  <si>
    <t xml:space="preserve">1. Login Symphony 
2.Go to Magic Info device under test 
3. Go to Extended properties tab of the device 
4. Check the Contrast value 
5. Open web UI of Magic Info on another browser 
6. Go to Licensing  tab 
7.Verify the result</t>
  </si>
  <si>
    <t xml:space="preserve">The Contrast shown on Live monitoring tab will be correct</t>
  </si>
  <si>
    <t xml:space="preserve">TC_62</t>
  </si>
  <si>
    <t xml:space="preserve">DigitalCleanView</t>
  </si>
  <si>
    <t xml:space="preserve">Verify DigitalCleanView value while looking at device Management portal</t>
  </si>
  <si>
    <t xml:space="preserve">1. Login Symphony 
2.Go to Magic Info device under test 
3. Go to Extended properties tab of the device 
4. Check the DigitalCleanView value 
5. Open web UI of Magic Info on another browser 
6. Go to Licensing  tab 
7.Verify the result</t>
  </si>
  <si>
    <t xml:space="preserve">The DigitalCleanView is a dropdown list that contains 7 items</t>
  </si>
  <si>
    <t xml:space="preserve">TC_63</t>
  </si>
  <si>
    <t xml:space="preserve">FilmMode</t>
  </si>
  <si>
    <t xml:space="preserve">dropdown: 4 items</t>
  </si>
  <si>
    <t xml:space="preserve">Verify FilmMode value while looking at device Management portal</t>
  </si>
  <si>
    <t xml:space="preserve">1. Login Symphony 
2.Go to Magic Info device under test 
3. Go to Extended properties tab of the device 
4. Check the FilmMode value 
5. Open web UI of Magic Info on another browser 
6. Go to Licensing  tab 
7.Verify the result</t>
  </si>
  <si>
    <t xml:space="preserve">The FilmMode is a dropdown list that contains 4 items</t>
  </si>
  <si>
    <t xml:space="preserve">TC_64</t>
  </si>
  <si>
    <t xml:space="preserve">HDMIBlackLevel</t>
  </si>
  <si>
    <t xml:space="preserve">dropdown: 3 items</t>
  </si>
  <si>
    <t xml:space="preserve">Verify HDMIBlackLevel value while looking at device Management portal</t>
  </si>
  <si>
    <t xml:space="preserve">1. Login Symphony 
2.Go to Magic Info device under test 
3. Go to Extended properties tab of the device 
4. Check the HDMIBlackLevel value 
5. Open web UI of Magic Info on another browser 
6. Go to Licensing  tab 
7.Verify the result</t>
  </si>
  <si>
    <t xml:space="preserve">The HDMIBlackLevel is a dropdown list that contains 3 items</t>
  </si>
  <si>
    <t xml:space="preserve">TC_65</t>
  </si>
  <si>
    <t xml:space="preserve">LampControl(Manual)</t>
  </si>
  <si>
    <t xml:space="preserve">Verify LampControl(Manual) value while looking at device Management portal</t>
  </si>
  <si>
    <t xml:space="preserve">1. Login Symphony 
2.Go to Magic Info device under test 
3. Go to Extended properties tab of the device 
4. Check the LampControl(Manual) value 
5. Open web UI of Magic Info on another browser 
6. Go to Licensing  tab 
7.Verify the result</t>
  </si>
  <si>
    <t xml:space="preserve">The LampControl(Manual) shown on Live monitoring tab will be correct</t>
  </si>
  <si>
    <t xml:space="preserve">TC_66</t>
  </si>
  <si>
    <t xml:space="preserve">PictureSize</t>
  </si>
  <si>
    <t xml:space="preserve">dropdown: 12 items</t>
  </si>
  <si>
    <t xml:space="preserve">Verify PictureSize value while looking at device Management portal</t>
  </si>
  <si>
    <t xml:space="preserve">1. Login Symphony 
2.Go to Magic Info device under test 
3. Go to Extended properties tab of the device 
4. Check the PictureSize value 
5. Open web UI of Magic Info on another browser 
6. Go to Licensing  tab 
7.Verify the result</t>
  </si>
  <si>
    <t xml:space="preserve">The PictureSize is a dropdown list that contains 12 items</t>
  </si>
  <si>
    <t xml:space="preserve">TC_67</t>
  </si>
  <si>
    <t xml:space="preserve">Sharpness</t>
  </si>
  <si>
    <t xml:space="preserve">Verify Sharpness value while looking at device Management portal</t>
  </si>
  <si>
    <t xml:space="preserve">1. Login Symphony 
2.Go to Magic Info device under test 
3. Go to Extended properties tab of the device 
4. Check the Sharpness value 
5. Open web UI of Magic Info on another browser 
6. Go to Licensing  tab 
7.Verify the result</t>
  </si>
  <si>
    <t xml:space="preserve">The Sharpness shown on Live monitoring tab will be correct</t>
  </si>
  <si>
    <t xml:space="preserve">TC_68</t>
  </si>
  <si>
    <t xml:space="preserve">Tint(G/R)</t>
  </si>
  <si>
    <t xml:space="preserve">Verify Tint(G/R) value while looking at device Management portal</t>
  </si>
  <si>
    <t xml:space="preserve">1. Login Symphony 
2.Go to Magic Info device under test 
3. Go to Extended properties tab of the device 
4. Check the Tint(G/R) value 
5. Open web UI of Magic Info on another browser 
6. Go to Licensing  tab 
7.Verify the result</t>
  </si>
  <si>
    <t xml:space="preserve">The Tint(G/R) shown on Live monitoring tab will be correct</t>
  </si>
  <si>
    <t xml:space="preserve">TC_69</t>
  </si>
  <si>
    <t xml:space="preserve">Screen Burn Protection</t>
  </si>
  <si>
    <t xml:space="preserve">ImmediateDisplay</t>
  </si>
  <si>
    <t xml:space="preserve">dropdown: 9 items</t>
  </si>
  <si>
    <t xml:space="preserve">Verify ImmediateDisplay value while looking at device Management portal</t>
  </si>
  <si>
    <t xml:space="preserve">1. Login Symphony 
2.Go to Magic Info device under test 
3. Go to Extended properties tab of the device 
4. Check the ImmediateDisplay value 
5. Open web UI of Magic Info on another browser 
6. Go to Licensing  tab 
7.Verify the result</t>
  </si>
  <si>
    <t xml:space="preserve">The ImmediateDisplay is a dropdown list that contains 9 items</t>
  </si>
  <si>
    <t xml:space="preserve">TC_70</t>
  </si>
  <si>
    <t xml:space="preserve">PixelShift</t>
  </si>
  <si>
    <t xml:space="preserve">Verify PixelShift value while looking at device Management portal</t>
  </si>
  <si>
    <t xml:space="preserve">1. Login Symphony 
2.Go to Magic Info device under test 
3. Go to Extended properties tab of the device 
4. Check the PixelShift value 
5. Open web UI of Magic Info on another browser 
6. Go to Licensing  tab 
7.Verify the result</t>
  </si>
  <si>
    <t xml:space="preserve">The PixelShift is a switch button shown on Live Monitoring matches the PixelShift shown on the device web page.</t>
  </si>
  <si>
    <t xml:space="preserve">TC_71</t>
  </si>
  <si>
    <t xml:space="preserve">PixelShiftHorizontal</t>
  </si>
  <si>
    <t xml:space="preserve">[0-4]</t>
  </si>
  <si>
    <t xml:space="preserve">Verify PixelShiftHorizontal value while looking at device Management portal</t>
  </si>
  <si>
    <t xml:space="preserve">1. Login Symphony 
2.Go to Magic Info device under test 
3. Go to Extended properties tab of the device 
4. Check the PixelShiftHorizontal value 
5. Open web UI of Magic Info on another browser 
6. Go to Licensing  tab 
7.Verify the result</t>
  </si>
  <si>
    <t xml:space="preserve">The PixelShiftHorizontal shown on Live monitoring tab will be correct</t>
  </si>
  <si>
    <t xml:space="preserve">TC_72</t>
  </si>
  <si>
    <t xml:space="preserve">PixelShiftTime</t>
  </si>
  <si>
    <t xml:space="preserve">[1-4]</t>
  </si>
  <si>
    <t xml:space="preserve">Verify PixelShiftTime value while looking at device Management portal</t>
  </si>
  <si>
    <t xml:space="preserve">1. Login Symphony 
2.Go to Magic Info device under test 
3. Go to Extended properties tab of the device 
4. Check the PixelShiftTime value 
5. Open web UI of Magic Info on another browser 
6. Go to Licensing  tab 
7.Verify the result</t>
  </si>
  <si>
    <t xml:space="preserve">The PixelShiftTime shown on Live monitoring tab will be correct</t>
  </si>
  <si>
    <t xml:space="preserve">TC_73</t>
  </si>
  <si>
    <t xml:space="preserve">PixelShiftVertical</t>
  </si>
  <si>
    <t xml:space="preserve">Verify PixelShiftVertical value while looking at device Management portal</t>
  </si>
  <si>
    <t xml:space="preserve">1. Login Symphony 
2.Go to Magic Info device under test 
3. Go to Extended properties tab of the device 
4. Check the PixelShiftVertical value 
5. Open web UI of Magic Info on another browser 
6. Go to Licensing  tab 
7.Verify the result</t>
  </si>
  <si>
    <t xml:space="preserve">The PixelShiftVertical shown on Live monitoring tab will be correct</t>
  </si>
  <si>
    <t xml:space="preserve">TC_74</t>
  </si>
  <si>
    <t xml:space="preserve">Timer</t>
  </si>
  <si>
    <t xml:space="preserve">Verify Timer value while looking at device Management portal</t>
  </si>
  <si>
    <t xml:space="preserve">1. Login Symphony 
2.Go to Magic Info device under test 
3. Go to Extended properties tab of the device 
4. Check the Timer value 
5. Open web UI of Magic Info on another browser 
6. Go to Licensing  tab 
7.Verify the result</t>
  </si>
  <si>
    <t xml:space="preserve">The Timer is a dropdown list that contains 3 items</t>
  </si>
  <si>
    <t xml:space="preserve">TC_75</t>
  </si>
  <si>
    <t xml:space="preserve">TimerMode</t>
  </si>
  <si>
    <t xml:space="preserve">dropdown: 8 items</t>
  </si>
  <si>
    <t xml:space="preserve">Verify TimerMode value while looking at device Management portal</t>
  </si>
  <si>
    <t xml:space="preserve">Added device to Symphony
Value of Timeris Repeat or Interval</t>
  </si>
  <si>
    <t xml:space="preserve">1. Login Symphony 
2.Go to Magic Info device under test 
3. Go to Extended properties tab of the device 
4. Check the TimerMode value 
5. Open web UI of Magic Info on another browser 
6. Go to Licensing  tab 
7.Verify the result</t>
  </si>
  <si>
    <t xml:space="preserve">The TimerMode is a dropdown list that contains 8 items</t>
  </si>
  <si>
    <t xml:space="preserve">TC_76</t>
  </si>
  <si>
    <t xml:space="preserve">TimerPeriod(hour)</t>
  </si>
  <si>
    <t xml:space="preserve">[0-10]</t>
  </si>
  <si>
    <t xml:space="preserve">Verify TimerPeriod(hour) value while looking at device Management portal</t>
  </si>
  <si>
    <t xml:space="preserve">Added device to Symphony
Value of Timeris Repeat</t>
  </si>
  <si>
    <t xml:space="preserve">1. Login Symphony 
2.Go to Magic Info device under test 
3. Go to Extended properties tab of the device 
4. Check the TimerPeriod(hour) value 
5. Open web UI of Magic Info on another browser 
6. Go to Licensing  tab 
7.Verify the result</t>
  </si>
  <si>
    <t xml:space="preserve">The TimerPeriod(hour) shown on Live monitoring tab will be correct</t>
  </si>
  <si>
    <t xml:space="preserve">TC_77</t>
  </si>
  <si>
    <t xml:space="preserve">TimerTime(sec)</t>
  </si>
  <si>
    <t xml:space="preserve">Verify TimerTime(sec) value while looking at device Management portal</t>
  </si>
  <si>
    <t xml:space="preserve">1. Login Symphony 
2.Go to Magic Info device under test 
3. Go to Extended properties tab of the device 
4. Check the TimerTime(sec) value 
5. Open web UI of Magic Info on another browser 
6. Go to Licensing  tab 
7.Verify the result</t>
  </si>
  <si>
    <t xml:space="preserve">The TimerTime(sec) is a dropdown list that contains 6 items</t>
  </si>
  <si>
    <t xml:space="preserve">TC_78</t>
  </si>
  <si>
    <t xml:space="preserve">TimerStartTime(hour)</t>
  </si>
  <si>
    <t xml:space="preserve">Verify TimerStartTime(hour) value while looking at device Management portal</t>
  </si>
  <si>
    <t xml:space="preserve">Added device to Symphony
Value of Timeris Interval</t>
  </si>
  <si>
    <t xml:space="preserve">1. Login Symphony 
2.Go to Magic Info device under test 
3. Go to Extended properties tab of the device 
4. Check the TimerStartTime(hour) value 
5. Open web UI of Magic Info on another browser 
6. Go to Licensing  tab 
7.Verify the result</t>
  </si>
  <si>
    <t xml:space="preserve">The TimerStartTime(hour) is a dropdown list that contains [0-23]</t>
  </si>
  <si>
    <t xml:space="preserve">TC_79</t>
  </si>
  <si>
    <t xml:space="preserve">TimerStartTime(minute)</t>
  </si>
  <si>
    <t xml:space="preserve">Verify TimerStartTime(minute) value while looking at device Management portal</t>
  </si>
  <si>
    <t xml:space="preserve">1. Login Symphony 
2.Go to Magic Info device under test 
3. Go to Extended properties tab of the device 
4. Check the TimerStartTime(minute) value 
5. Open web UI of Magic Info on another browser 
6. Go to Licensing  tab 
7.Verify the result</t>
  </si>
  <si>
    <t xml:space="preserve">The TimerStartTime(minute) is a dropdown list that contains [0-59]</t>
  </si>
  <si>
    <t xml:space="preserve">TC_80</t>
  </si>
  <si>
    <t xml:space="preserve">TimerEndTime(hour)</t>
  </si>
  <si>
    <t xml:space="preserve">Verify TimerEndTime(hour) value while looking at device Management portal</t>
  </si>
  <si>
    <t xml:space="preserve">1. Login Symphony 
2.Go to Magic Info device under test 
3. Go to Extended properties tab of the device 
4. Check the TimerEndTime(hour) value 
5. Open web UI of Magic Info on another browser 
6. Go to Licensing  tab 
7.Verify the result</t>
  </si>
  <si>
    <t xml:space="preserve">The TimerEndTime(hour) is a dropdown list that contains [0-23]</t>
  </si>
  <si>
    <t xml:space="preserve">TC_81</t>
  </si>
  <si>
    <t xml:space="preserve">TimerEndTime(minute)</t>
  </si>
  <si>
    <t xml:space="preserve">Verify TimerEndTime(minute) value while looking at device Management portal</t>
  </si>
  <si>
    <t xml:space="preserve">1. Login Symphony 
2.Go to Magic Info device under test 
3. Go to Extended properties tab of the device 
4. Check the TimerEndTime(minute) value 
5. Open web UI of Magic Info on another browser 
6. Go to Licensing  tab 
7.Verify the result</t>
  </si>
  <si>
    <t xml:space="preserve">The TimerEndTime(minute) is a dropdown list that contains [0-59]</t>
  </si>
  <si>
    <t xml:space="preserve">TC_82</t>
  </si>
  <si>
    <t xml:space="preserve">Sound</t>
  </si>
  <si>
    <t xml:space="preserve">Mode</t>
  </si>
  <si>
    <t xml:space="preserve">Verify Mode value while looking at device Management portal</t>
  </si>
  <si>
    <t xml:space="preserve">1. Login Symphony 
2.Go to Magic Info device under test 
3. Go to Extended properties tab of the device 
4. Check the Mode value 
5. Open web UI of Magic Info on another browser 
6. Go to Licensing  tab 
7.Verify the result</t>
  </si>
  <si>
    <t xml:space="preserve">The Mode is a dropdown list that contains 7 items</t>
  </si>
  <si>
    <t xml:space="preserve">TC_83</t>
  </si>
  <si>
    <t xml:space="preserve">Temperature</t>
  </si>
  <si>
    <t xml:space="preserve">CurrentTemperature(C)</t>
  </si>
  <si>
    <t xml:space="preserve">Verify CurrentTemperature(C) value while looking at device Management portal</t>
  </si>
  <si>
    <t xml:space="preserve">1. Login Symphony 
2.Go to Magic Info device under test 
3. Go to Extended properties tab of the device 
4. Check the CurrentTemperature(C) value 
5. Open web UI of Magic Info on another browser 
6. Go to Licensing  tab 
7.Verify the result</t>
  </si>
  <si>
    <t xml:space="preserve">The CurrentTemperature(C) shown on Live monitoring tab will be correct</t>
  </si>
  <si>
    <t xml:space="preserve">TC_84</t>
  </si>
  <si>
    <t xml:space="preserve">TemperatureControl(C)</t>
  </si>
  <si>
    <t xml:space="preserve">[75-124]</t>
  </si>
  <si>
    <t xml:space="preserve">Verify TemperatureControl(C) value while looking at device Management portal</t>
  </si>
  <si>
    <t xml:space="preserve">1. Login Symphony 
2.Go to Magic Info device under test 
3. Go to Extended properties tab of the device 
4. Check the TemperatureControl(C) value 
5. Open web UI of Magic Info on another browser 
6. Go to Licensing  tab 
7.Verify the result</t>
  </si>
  <si>
    <t xml:space="preserve">The TemperatureControl(C) shown on Live monitoring tab will be correct</t>
  </si>
  <si>
    <t xml:space="preserve">TC_85</t>
  </si>
  <si>
    <t xml:space="preserve">TC_86</t>
  </si>
  <si>
    <t xml:space="preserve">Device</t>
  </si>
  <si>
    <t xml:space="preserve">Validate the user can turn ON/OFF AutoPowerOn of Magic Info from real device</t>
  </si>
  <si>
    <t xml:space="preserve">On Magic Info web UI:
1. Go to Config page
2. Go to Network
3. Switch the AutoPowerOn button to OFF 
On Symphony:
4. Check the AutoPowerOn value of the device 
On Magic Info web UI: 
5. Switch the AutoPowerOnbutton to ON
 On Symphony:
6. Check the AutoPowerOnof the device</t>
  </si>
  <si>
    <t xml:space="preserve">The AutoPowerOn is a switch button and must be updated on the Symphony correctly</t>
  </si>
  <si>
    <t xml:space="preserve">symphony</t>
  </si>
  <si>
    <t xml:space="preserve">Validate the user can turn ON/OFF AutoPowerOn of Magic Info from device management</t>
  </si>
  <si>
    <t xml:space="preserve">On Symphony:
1. Go to Magic Info device under test
2. Go to monitor tab of the device
3. Switch the AutoPowerOn button to OFF 
On Magic Info web UI:
4. Check the AutoPowerOn value of the device 
On Symphony:
5. Switch the AutoPowerOnbutton to ON
6. ON the AutoPowerOn
7.Check the AutoPowerOnof the device</t>
  </si>
  <si>
    <t xml:space="preserve">The AutoPowerOn is a switch button and must be updated on the device correctly</t>
  </si>
  <si>
    <t xml:space="preserve">Validate the user can turn ON/OFF AutoSourceSwitching of Magic Info from real device</t>
  </si>
  <si>
    <t xml:space="preserve">On Magic Info web UI:
1. Go to Config page
2. Go to Network
3. Switch the AutoSourceSwitching button to OFF 
On Symphony:
4. Check the AutoSourceSwitching value of the device 
On Magic Info web UI: 
5. Switch the AutoSourceSwitchingbutton to ON
 On Symphony:
6. Check the AutoSourceSwitchingof the device</t>
  </si>
  <si>
    <t xml:space="preserve">The AutoSourceSwitching is a switch button and must be updated on the Symphony correctly</t>
  </si>
  <si>
    <t xml:space="preserve">Validate the user can turn ON/OFF AutoSourceSwitching of Magic Info from device management</t>
  </si>
  <si>
    <t xml:space="preserve">On Symphony:
1. Go to Magic Info device under test
2. Go to monitor tab of the device
3. Switch the AutoSourceSwitching button to OFF 
On Magic Info web UI:
4. Check the AutoSourceSwitching value of the device 
On Symphony:
5. Switch the AutoSourceSwitchingbutton to ON
6. ON the AutoSourceSwitching
7.Check the AutoSourceSwitchingof the device</t>
  </si>
  <si>
    <t xml:space="preserve">The AutoSourceSwitching is a switch button and must be updated on the device correctly</t>
  </si>
  <si>
    <t xml:space="preserve">Validate the user can turn ON/OFF MaxPowerSaving of Magic Info from real device</t>
  </si>
  <si>
    <t xml:space="preserve">On Magic Info web UI:
1. Go to Config page
2. Go to Network
3. Switch the MaxPowerSaving button to OFF 
On Symphony:
4. Check the MaxPowerSaving value of the device 
On Magic Info web UI: 
5. Switch the MaxPowerSavingbutton to ON
 On Symphony:
6. Check the MaxPowerSavingof the device</t>
  </si>
  <si>
    <t xml:space="preserve">The MaxPowerSaving is a switch button and must be updated on the Symphony correctly</t>
  </si>
  <si>
    <t xml:space="preserve">Validate the user can turn ON/OFF MaxPowerSaving of Magic Info from device management</t>
  </si>
  <si>
    <t xml:space="preserve">On Symphony:
1. Go to Magic Info device under test
2. Go to monitor tab of the device
3. Switch the MaxPowerSaving button to OFF 
On Magic Info web UI:
4. Check the MaxPowerSaving value of the device 
On Symphony:
5. Switch the MaxPowerSavingbutton to ON
6. ON the MaxPowerSaving
7.Check the MaxPowerSavingof the device</t>
  </si>
  <si>
    <t xml:space="preserve">The MaxPowerSaving is a switch button and must be updated on the device correctly</t>
  </si>
  <si>
    <t xml:space="preserve">Validate the user can turn ON/OFF PictureEnhancer of Magic Info from real device</t>
  </si>
  <si>
    <t xml:space="preserve">On Magic Info web UI:
1. Go to Config page
2. Go to Network
3. Switch the PictureEnhancer button to OFF 
On Symphony:
4. Check the PictureEnhancer value of the device 
On Magic Info web UI: 
5. Switch the PictureEnhancerbutton to ON
 On Symphony:
6. Check the PictureEnhancerof the device</t>
  </si>
  <si>
    <t xml:space="preserve">The PictureEnhancer is a switch button and must be updated on the Symphony correctly</t>
  </si>
  <si>
    <t xml:space="preserve">Validate the user can turn ON/OFF PictureEnhancer of Magic Info from device management</t>
  </si>
  <si>
    <t xml:space="preserve">On Symphony:
1. Go to Magic Info device under test
2. Go to monitor tab of the device
3. Switch the PictureEnhancer button to OFF 
On Magic Info web UI:
4. Check the PictureEnhancer value of the device 
On Symphony:
5. Switch the PictureEnhancerbutton to ON
6. ON the PictureEnhancer
7.Check the PictureEnhancerof the device</t>
  </si>
  <si>
    <t xml:space="preserve">The PictureEnhancer is a switch button and must be updated on the device correctly</t>
  </si>
  <si>
    <t xml:space="preserve">Validate the user can change PrimarySource of Magic Info from real device</t>
  </si>
  <si>
    <t xml:space="preserve">On Magic Info web UI:
1. Go to Config page
2. Go to Network
3. Change value of PrimarySource
On Symphony:
4. Check the PrimarySource value of the device </t>
  </si>
  <si>
    <t xml:space="preserve">The PrimarySource must be updated on the Symphony correctly</t>
  </si>
  <si>
    <t xml:space="preserve">Validate the user can change PrimarySource of Magic Info from device management</t>
  </si>
  <si>
    <t xml:space="preserve">On Symphony:
1. Go to Magic Info device under test
2. Go to monitor tab of the device
3. Change value of PrimarySource
On Magic Info web UI:
4. Check the PrimarySource value of the device</t>
  </si>
  <si>
    <t xml:space="preserve">The PrimarySource must be updated on the device correctly</t>
  </si>
  <si>
    <t xml:space="preserve">Validate the user can turn ON/OFF RemoteConfiguration of Magic Info from real device</t>
  </si>
  <si>
    <t xml:space="preserve">On Magic Info web UI:
1. Go to Config page
2. Go to Network
3. Switch the RemoteConfiguration button to OFF 
On Symphony:
4. Check the RemoteConfiguration value of the device 
On Magic Info web UI: 
5. Switch the RemoteConfigurationbutton to ON
 On Symphony:
6. Check the RemoteConfigurationof the device</t>
  </si>
  <si>
    <t xml:space="preserve">The RemoteConfiguration is a switch button and must be updated on the Symphony correctly</t>
  </si>
  <si>
    <t xml:space="preserve">Validate the user can turn ON/OFF RemoteConfiguration of Magic Info from device management</t>
  </si>
  <si>
    <t xml:space="preserve">On Symphony:
1. Go to Magic Info device under test
2. Go to monitor tab of the device
3. Switch the RemoteConfiguration button to OFF 
On Magic Info web UI:
4. Check the RemoteConfiguration value of the device 
On Symphony:
5. Switch the RemoteConfigurationbutton to ON
6. ON the RemoteConfiguration
7.Check the RemoteConfigurationof the device</t>
  </si>
  <si>
    <t xml:space="preserve">The RemoteConfiguration is a switch button and must be updated on the device correctly</t>
  </si>
  <si>
    <t xml:space="preserve">Validate the user can turn ON/OFF RestorePrimarySource of Magic Info from real device</t>
  </si>
  <si>
    <t xml:space="preserve">On Magic Info web UI:
1. Go to Config page
2. Go to Network
3. Switch the RestorePrimarySource button to OFF 
On Symphony:
4. Check the RestorePrimarySource value of the device 
On Magic Info web UI: 
5. Switch the RestorePrimarySourcebutton to ON
 On Symphony:
6. Check the RestorePrimarySourceof the device</t>
  </si>
  <si>
    <t xml:space="preserve">The RestorePrimarySource is a switch button and must be updated on the Symphony correctly</t>
  </si>
  <si>
    <t xml:space="preserve">Validate the user can turn ON/OFF RestorePrimarySource of Magic Info from device management</t>
  </si>
  <si>
    <t xml:space="preserve">On Symphony:
1. Go to Magic Info device under test
2. Go to monitor tab of the device
3. Switch the RestorePrimarySource button to OFF 
On Magic Info web UI:
4. Check the RestorePrimarySource value of the device 
On Symphony:
5. Switch the RestorePrimarySourcebutton to ON
6. ON the RestorePrimarySource
7.Check the RestorePrimarySourceof the device</t>
  </si>
  <si>
    <t xml:space="preserve">The RestorePrimarySource is a switch button and must be updated on the device correctly</t>
  </si>
  <si>
    <t xml:space="preserve">Validate the user can change SecondarySource of Magic Info from real device</t>
  </si>
  <si>
    <t xml:space="preserve">On Magic Info web UI:
1. Go to Config page
2. Go to Network
3. Change value of SecondarySource
On Symphony:
4. Check the SecondarySource value of the device </t>
  </si>
  <si>
    <t xml:space="preserve">The SecondarySource must be updated on the Symphony correctly</t>
  </si>
  <si>
    <t xml:space="preserve">Validate the user can change SecondarySource of Magic Info from device management</t>
  </si>
  <si>
    <t xml:space="preserve">On Symphony:
1. Go to Magic Info device under test
2. Go to monitor tab of the device
3. Change value of SecondarySource
On Magic Info web UI:
4. Check the SecondarySource value of the device</t>
  </si>
  <si>
    <t xml:space="preserve">The SecondarySource must be updated on the device correctly</t>
  </si>
  <si>
    <t xml:space="preserve">Validate the user can turn ON/OFF DisplayPanel of Magic Info from real device</t>
  </si>
  <si>
    <t xml:space="preserve">On Magic Info web UI:
1. Go to Config page
2. Go to Network
3. Switch the DisplayPanel button to OFF 
On Symphony:
4. Check the DisplayPanel value of the device 
On Magic Info web UI: 
5. Switch the DisplayPanelbutton to ON
 On Symphony:
6. Check the DisplayPanelof the device</t>
  </si>
  <si>
    <t xml:space="preserve">The DisplayPanel is a switch button and must be updated on the Symphony correctly</t>
  </si>
  <si>
    <t xml:space="preserve">Validate the user can turn ON/OFF DisplayPanel of Magic Info from device management</t>
  </si>
  <si>
    <t xml:space="preserve">On Symphony:
1. Go to Magic Info device under test
2. Go to monitor tab of the device
3. Switch the DisplayPanel button to OFF 
On Magic Info web UI:
4. Check the DisplayPanel value of the device 
On Symphony:
5. Switch the DisplayPanelbutton to ON
6. ON the DisplayPanel
7.Check the DisplayPanelof the device</t>
  </si>
  <si>
    <t xml:space="preserve">The DisplayPanel is a switch button and must be updated on the device correctly</t>
  </si>
  <si>
    <t xml:space="preserve">Validate the user can turn ON/OFF Mute of Magic Info from real device</t>
  </si>
  <si>
    <t xml:space="preserve">On Magic Info web UI:
1. Go to Config page
2. Go to Network
3. Switch the Mute button to OFF 
On Symphony:
4. Check the Mute value of the device 
On Magic Info web UI: 
5. Switch the Mutebutton to ON
 On Symphony:
6. Check the Muteof the device</t>
  </si>
  <si>
    <t xml:space="preserve">The Mute is a switch button and must be updated on the Symphony correctly</t>
  </si>
  <si>
    <t xml:space="preserve">Validate the user can turn ON/OFF Mute of Magic Info from device management</t>
  </si>
  <si>
    <t xml:space="preserve">On Symphony:
1. Go to Magic Info device under test
2. Go to monitor tab of the device
3. Switch the Mute button to OFF 
On Magic Info web UI:
4. Check the Mute value of the device 
On Symphony:
5. Switch the Mutebutton to ON
6. ON the Mute
7.Check the Muteof the device</t>
  </si>
  <si>
    <t xml:space="preserve">The Mute is a switch button and must be updated on the device correctly</t>
  </si>
  <si>
    <t xml:space="preserve">Validate the user can change Source of Magic Info from real device</t>
  </si>
  <si>
    <t xml:space="preserve">On Magic Info web UI:
1. Go to Config page
2. Go to Network
3. Change value of Source
On Symphony:
4. Check the Source value of the device </t>
  </si>
  <si>
    <t xml:space="preserve">The Source must be updated on the Symphony correctly</t>
  </si>
  <si>
    <t xml:space="preserve">Validate the user can change Source of Magic Info from device management</t>
  </si>
  <si>
    <t xml:space="preserve">On Symphony:
1. Go to Magic Info device under test
2. Go to monitor tab of the device
3. Change value of Source
On Magic Info web UI:
4. Check the Source value of the device</t>
  </si>
  <si>
    <t xml:space="preserve">The Source must be updated on the device correctly</t>
  </si>
  <si>
    <t xml:space="preserve">Validate the user can change Volume of Magic Info from real device</t>
  </si>
  <si>
    <t xml:space="preserve">On Magic Info web UI:
1. Go to Config page
2. Go to Network
3. Change value of Volume
On Symphony:
4. Check the Volume value of the device </t>
  </si>
  <si>
    <t xml:space="preserve">The Volumeis a number and has range is: 0-100
The Volume must be updated on the Symphony correctly</t>
  </si>
  <si>
    <t xml:space="preserve">Validate the user can change Volume of Magic Info from device management</t>
  </si>
  <si>
    <t xml:space="preserve">On Symphony:
1. Go to Magic Info device under test
2. Go to monitor tab of the device
3. Change value of Volume
On Magic Info web UI:
4. Check the Volume value of the device</t>
  </si>
  <si>
    <t xml:space="preserve">The Volumeis a number and has range is: 0-100
The Volume must be updated on the device correctly
If inputted value &lt; 0 -&gt; auto correct to 0
If inputted value &gt; 100 -&gt; auto correct to 100</t>
  </si>
  <si>
    <t xml:space="preserve">Validate the user can turn ON/OFF WebBrowserHomePage of Magic Info from real device</t>
  </si>
  <si>
    <t xml:space="preserve">On Magic Info web UI:
1. Go to Config page
2. Go to Network
3. Switch the WebBrowserHomePage button to OFF 
On Symphony:
4. Check the WebBrowserHomePage value of the device 
On Magic Info web UI: 
5. Switch the WebBrowserHomePagebutton to ON
 On Symphony:
6. Check the WebBrowserHomePageof the device</t>
  </si>
  <si>
    <t xml:space="preserve">The WebBrowserHomePage is a switch button and must be updated on the Symphony correctly</t>
  </si>
  <si>
    <t xml:space="preserve">Validate the user can turn ON/OFF WebBrowserHomePage of Magic Info from device management</t>
  </si>
  <si>
    <t xml:space="preserve">On Symphony:
1. Go to Magic Info device under test
2. Go to monitor tab of the device
3. Switch the WebBrowserHomePage button to OFF 
On Magic Info web UI:
4. Check the WebBrowserHomePage value of the device 
On Symphony:
5. Switch the WebBrowserHomePagebutton to ON
6. ON the WebBrowserHomePage
7.Check the WebBrowserHomePageof the device</t>
  </si>
  <si>
    <t xml:space="preserve">The WebBrowserHomePage is a switch button and must be updated on the device correctly</t>
  </si>
  <si>
    <t xml:space="preserve">Validate the user can change WebBrowserPageURL of Magic Info from real device</t>
  </si>
  <si>
    <t xml:space="preserve">On Magic Info web UI:
1. Go to Config page
2. Go to Network
3. Change value of WebBrowserPageURL
On Symphony:
4. Check the WebBrowserPageURL value of the device </t>
  </si>
  <si>
    <t xml:space="preserve">The WebBrowserPageURL must be updated on the Symphony correctly</t>
  </si>
  <si>
    <t xml:space="preserve">Validate the user can change WebBrowserPageURL of Magic Info from device management</t>
  </si>
  <si>
    <t xml:space="preserve">On Symphony:
1. Go to Magic Info device under test
2. Go to monitor tab of the device
3. Change value of WebBrowserPageURL
On Magic Info web UI:
4. Check the WebBrowserPageURL value of the device</t>
  </si>
  <si>
    <t xml:space="preserve">The WebBrowserPageURL must be updated on the device correctly</t>
  </si>
  <si>
    <t xml:space="preserve">Validate the user can change WebBrowserRefreshInterval of Magic Info from real device</t>
  </si>
  <si>
    <t xml:space="preserve">On Magic Info web UI:
1. Go to Config page
2. Go to Network
3. Change value of WebBrowserRefreshInterval
On Symphony:
4. Check the WebBrowserRefreshInterval value of the device </t>
  </si>
  <si>
    <t xml:space="preserve">The WebBrowserRefreshInterval must be updated on the Symphony correctly</t>
  </si>
  <si>
    <t xml:space="preserve">Validate the user can change WebBrowserRefreshInterval of Magic Info from device management</t>
  </si>
  <si>
    <t xml:space="preserve">On Symphony:
1. Go to Magic Info device under test
2. Go to monitor tab of the device
3. Change value of WebBrowserRefreshInterval
On Magic Info web UI:
4. Check the WebBrowserRefreshInterval value of the device</t>
  </si>
  <si>
    <t xml:space="preserve">The WebBrowserRefreshInterval must be updated on the device correctly</t>
  </si>
  <si>
    <t xml:space="preserve">Validate the user can change WebBrowserZoom of Magic Info from real device</t>
  </si>
  <si>
    <t xml:space="preserve">On Magic Info web UI:
1. Go to Config page
2. Go to Network
3. Change value of WebBrowserZoom
On Symphony:
4. Check the WebBrowserZoom value of the device </t>
  </si>
  <si>
    <t xml:space="preserve">The WebBrowserZoom must be updated on the Symphony correctly</t>
  </si>
  <si>
    <t xml:space="preserve">Validate the user can change WebBrowserZoom of Magic Info from device management</t>
  </si>
  <si>
    <t xml:space="preserve">On Symphony:
1. Go to Magic Info device under test
2. Go to monitor tab of the device
3. Change value of WebBrowserZoom
On Magic Info web UI:
4. Check the WebBrowserZoom value of the device</t>
  </si>
  <si>
    <t xml:space="preserve">The WebBrowserZoom must be updated on the device correctly</t>
  </si>
  <si>
    <t xml:space="preserve">Validate the user can change DeviceName of Magic Info from real device</t>
  </si>
  <si>
    <t xml:space="preserve">On Magic Info web UI:
1. Go to Config page
2. Go to Network
3. Change value of DeviceName
On Symphony:
4. Check the DeviceName value of the device </t>
  </si>
  <si>
    <t xml:space="preserve">The DeviceName must be updated on the Symphony correctly</t>
  </si>
  <si>
    <t xml:space="preserve">Validate the user can change DeviceName of Magic Info from device management</t>
  </si>
  <si>
    <t xml:space="preserve">On Symphony:
1. Go to Magic Info device under test
2. Go to monitor tab of the device
3. Change value of DeviceName
On Magic Info web UI:
4. Check the DeviceName value of the device</t>
  </si>
  <si>
    <t xml:space="preserve">The DeviceName must be updated on the device correctly</t>
  </si>
  <si>
    <t xml:space="preserve">Validate the user can change Location of Magic Info from real device</t>
  </si>
  <si>
    <t xml:space="preserve">On Magic Info web UI:
1. Go to Config page
2. Go to Network
3. Change value of Location
On Symphony:
4. Check the Location value of the device </t>
  </si>
  <si>
    <t xml:space="preserve">The Location must be updated on the Symphony correctly</t>
  </si>
  <si>
    <t xml:space="preserve">Validate the user can change Location of Magic Info from device management</t>
  </si>
  <si>
    <t xml:space="preserve">On Symphony:
1. Go to Magic Info device under test
2. Go to monitor tab of the device
3. Change value of Location
On Magic Info web UI:
4. Check the Location value of the device</t>
  </si>
  <si>
    <t xml:space="preserve">The Location must be updated on the device correctly</t>
  </si>
  <si>
    <t xml:space="preserve">Validate the user can change MapLocation of Magic Info from real device</t>
  </si>
  <si>
    <t xml:space="preserve">On Magic Info web UI:
1. Go to Config page
2. Go to Network
3. Change value of MapLocation
On Symphony:
4. Check the MapLocation value of the device </t>
  </si>
  <si>
    <t xml:space="preserve">The MapLocation must be updated on the Symphony correctly</t>
  </si>
  <si>
    <t xml:space="preserve">Validate the user can change MapLocation of Magic Info from device management</t>
  </si>
  <si>
    <t xml:space="preserve">On Symphony:
1. Go to Magic Info device under test
2. Go to monitor tab of the device
3. Change value of MapLocation
On Magic Info web UI:
4. Check the MapLocation value of the device</t>
  </si>
  <si>
    <t xml:space="preserve">The MapLocation must be updated on the device correctly</t>
  </si>
  <si>
    <t xml:space="preserve">Validate the user can change MaxTime(hour) of Magic Info from real device</t>
  </si>
  <si>
    <t xml:space="preserve">On Magic Info web UI:
1. Go to Config page
2. Go to Network
3. Change value of MaxTime(hour)
On Symphony:
4. Check the MaxTime(hour) value of the device </t>
  </si>
  <si>
    <t xml:space="preserve">The MaxTime(hour) must be updated on the Symphony correctly</t>
  </si>
  <si>
    <t xml:space="preserve">Validate the user can change MaxTime(hour) of Magic Info from device management</t>
  </si>
  <si>
    <t xml:space="preserve">On Symphony:
1. Go to Magic Info device under test
2. Go to monitor tab of the device
3. Change value of MaxTime(hour)
On Magic Info web UI:
4. Check the MaxTime(hour) value of the device</t>
  </si>
  <si>
    <t xml:space="preserve">The MaxTime(hour) must be updated on the device correctly</t>
  </si>
  <si>
    <t xml:space="preserve">Validate the user can change MaxTime(minute) of Magic Info from real device</t>
  </si>
  <si>
    <t xml:space="preserve">On Magic Info web UI:
1. Go to Config page
2. Go to Network
3. Change value of MaxTime(minute)
On Symphony:
4. Check the MaxTime(minute) value of the device </t>
  </si>
  <si>
    <t xml:space="preserve">The MaxTime(minute) must be updated on the Symphony correctly</t>
  </si>
  <si>
    <t xml:space="preserve">Validate the user can change MaxTime(minute) of Magic Info from device management</t>
  </si>
  <si>
    <t xml:space="preserve">On Symphony:
1. Go to Magic Info device under test
2. Go to monitor tab of the device
3. Change value of MaxTime(minute)
On Magic Info web UI:
4. Check the MaxTime(minute) value of the device</t>
  </si>
  <si>
    <t xml:space="preserve">The MaxTime(minute) must be updated on the device correctly</t>
  </si>
  <si>
    <t xml:space="preserve">Validate the user can change MaxValue of Magic Info from real device</t>
  </si>
  <si>
    <t xml:space="preserve">On Magic Info web UI:
1. Go to Config page
2. Go to Network
3. Change value of MaxValue
On Symphony:
4. Check the MaxValue value of the device </t>
  </si>
  <si>
    <t xml:space="preserve">The MaxValueis a number and has range is: 0-100
The MaxValue must be updated on the Symphony correctly</t>
  </si>
  <si>
    <t xml:space="preserve">Validate the user can change MaxValue of Magic Info from device management</t>
  </si>
  <si>
    <t xml:space="preserve">On Symphony:
1. Go to Magic Info device under test
2. Go to monitor tab of the device
3. Change value of MaxValue
On Magic Info web UI:
4. Check the MaxValue value of the device</t>
  </si>
  <si>
    <t xml:space="preserve">The MaxValueis a number and has range is: 0-100
The MaxValue must be updated on the device correctly
If inputted value &lt; 0 -&gt; auto correct to 0
If inputted value &gt; 100 -&gt; auto correct to 100</t>
  </si>
  <si>
    <t xml:space="preserve">Validate the user can change MinTime(hour) of Magic Info from real device</t>
  </si>
  <si>
    <t xml:space="preserve">On Magic Info web UI:
1. Go to Config page
2. Go to Network
3. Change value of MinTime(hour)
On Symphony:
4. Check the MinTime(hour) value of the device </t>
  </si>
  <si>
    <t xml:space="preserve">The MinTime(hour) must be updated on the Symphony correctly</t>
  </si>
  <si>
    <t xml:space="preserve">Validate the user can change MinTime(hour) of Magic Info from device management</t>
  </si>
  <si>
    <t xml:space="preserve">On Symphony:
1. Go to Magic Info device under test
2. Go to monitor tab of the device
3. Change value of MinTime(hour)
On Magic Info web UI:
4. Check the MinTime(hour) value of the device</t>
  </si>
  <si>
    <t xml:space="preserve">The MinTime(hour) must be updated on the device correctly</t>
  </si>
  <si>
    <t xml:space="preserve">Validate the user can change MinTime(minute) of Magic Info from real device</t>
  </si>
  <si>
    <t xml:space="preserve">On Magic Info web UI:
1. Go to Config page
2. Go to Network
3. Change value of MinTime(minute)
On Symphony:
4. Check the MinTime(minute) value of the device </t>
  </si>
  <si>
    <t xml:space="preserve">The MinTime(minute) must be updated on the Symphony correctly</t>
  </si>
  <si>
    <t xml:space="preserve">Validate the user can change MinTime(minute) of Magic Info from device management</t>
  </si>
  <si>
    <t xml:space="preserve">On Symphony:
1. Go to Magic Info device under test
2. Go to monitor tab of the device
3. Change value of MinTime(minute)
On Magic Info web UI:
4. Check the MinTime(minute) value of the device</t>
  </si>
  <si>
    <t xml:space="preserve">The MinTime(minute) must be updated on the device correctly</t>
  </si>
  <si>
    <t xml:space="preserve">Validate the user can change MinValue of Magic Info from real device</t>
  </si>
  <si>
    <t xml:space="preserve">On Magic Info web UI:
1. Go to Config page
2. Go to Network
3. Change value of MinValue
On Symphony:
4. Check the MinValue value of the device </t>
  </si>
  <si>
    <t xml:space="preserve">The MinValueis a number and has range is: 0-100
The MinValue must be updated on the Symphony correctly</t>
  </si>
  <si>
    <t xml:space="preserve">Validate the user can change MinValue of Magic Info from device management</t>
  </si>
  <si>
    <t xml:space="preserve">On Symphony:
1. Go to Magic Info device under test
2. Go to monitor tab of the device
3. Change value of MinValue
On Magic Info web UI:
4. Check the MinValue value of the device</t>
  </si>
  <si>
    <t xml:space="preserve">The MinValueis a number and has range is: 0-100
The MinValue must be updated on the device correctly
If inputted value &lt; 0 -&gt; auto correct to 0
If inputted value &gt; 100 -&gt; auto correct to 100</t>
  </si>
  <si>
    <t xml:space="preserve">Validate the user can turn ON/OFF ScreenLampSchedule of Magic Info from real device</t>
  </si>
  <si>
    <t xml:space="preserve">On Magic Info web UI:
1. Go to Config page
2. Go to Network
3. Switch the ScreenLampSchedule button to OFF 
On Symphony:
4. Check the ScreenLampSchedule value of the device 
On Magic Info web UI: 
5. Switch the ScreenLampSchedulebutton to ON
 On Symphony:
6. Check the ScreenLampScheduleof the device</t>
  </si>
  <si>
    <t xml:space="preserve">The ScreenLampSchedule is a switch button and must be updated on the Symphony correctly</t>
  </si>
  <si>
    <t xml:space="preserve">Validate the user can turn ON/OFF ScreenLampSchedule of Magic Info from device management</t>
  </si>
  <si>
    <t xml:space="preserve">On Symphony:
1. Go to Magic Info device under test
2. Go to monitor tab of the device
3. Switch the ScreenLampSchedule button to OFF 
On Magic Info web UI:
4. Check the ScreenLampSchedule value of the device 
On Symphony:
5. Switch the ScreenLampSchedulebutton to ON
6. ON the ScreenLampSchedule
7.Check the ScreenLampScheduleof the device</t>
  </si>
  <si>
    <t xml:space="preserve">The ScreenLampSchedule is a switch button and must be updated on the device correctly</t>
  </si>
  <si>
    <t xml:space="preserve">Validate the user can turn ON/OFF ColorMapping of Magic Info from real device</t>
  </si>
  <si>
    <t xml:space="preserve">On Magic Info web UI:
1. Go to Config page
2. Go to Network
3. Switch the ColorMapping button to OFF 
On Symphony:
4. Check the ColorMapping value of the device 
On Magic Info web UI: 
5. Switch the ColorMappingbutton to ON
 On Symphony:
6. Check the ColorMappingof the device</t>
  </si>
  <si>
    <t xml:space="preserve">The ColorMapping is a switch button and must be updated on the Symphony correctly</t>
  </si>
  <si>
    <t xml:space="preserve">Validate the user can turn ON/OFF ColorMapping of Magic Info from device management</t>
  </si>
  <si>
    <t xml:space="preserve">On Symphony:
1. Go to Magic Info device under test
2. Go to monitor tab of the device
3. Switch the ColorMapping button to OFF 
On Magic Info web UI:
4. Check the ColorMapping value of the device 
On Symphony:
5. Switch the ColorMappingbutton to ON
6. ON the ColorMapping
7.Check the ColorMappingof the device</t>
  </si>
  <si>
    <t xml:space="preserve">The ColorMapping is a switch button and must be updated on the device correctly</t>
  </si>
  <si>
    <t xml:space="preserve">Validate the user can turn ON/OFF DynamicPeaking of Magic Info from real device</t>
  </si>
  <si>
    <t xml:space="preserve">On Magic Info web UI:
1. Go to Config page
2. Go to Network
3. Switch the DynamicPeaking button to OFF 
On Symphony:
4. Check the DynamicPeaking value of the device 
On Magic Info web UI: 
5. Switch the DynamicPeakingbutton to ON
 On Symphony:
6. Check the DynamicPeakingof the device</t>
  </si>
  <si>
    <t xml:space="preserve">The DynamicPeaking is a switch button and must be updated on the Symphony correctly</t>
  </si>
  <si>
    <t xml:space="preserve">Validate the user can turn ON/OFF DynamicPeaking of Magic Info from device management</t>
  </si>
  <si>
    <t xml:space="preserve">On Symphony:
1. Go to Magic Info device under test
2. Go to monitor tab of the device
3. Switch the DynamicPeaking button to OFF 
On Magic Info web UI:
4. Check the DynamicPeaking value of the device 
On Symphony:
5. Switch the DynamicPeakingbutton to ON
6. ON the DynamicPeaking
7.Check the DynamicPeakingof the device</t>
  </si>
  <si>
    <t xml:space="preserve">The DynamicPeaking is a switch button and must be updated on the device correctly</t>
  </si>
  <si>
    <t xml:space="preserve">Validate the user can turn ON/OFF InverseToneMapping of Magic Info from real device</t>
  </si>
  <si>
    <t xml:space="preserve">On Magic Info web UI:
1. Go to Config page
2. Go to Network
3. Switch the InverseToneMapping button to OFF 
On Symphony:
4. Check the InverseToneMapping value of the device 
On Magic Info web UI: 
5. Switch the InverseToneMappingbutton to ON
 On Symphony:
6. Check the InverseToneMappingof the device</t>
  </si>
  <si>
    <t xml:space="preserve">The InverseToneMapping is a switch button and must be updated on the Symphony correctly</t>
  </si>
  <si>
    <t xml:space="preserve">Validate the user can turn ON/OFF InverseToneMapping of Magic Info from device management</t>
  </si>
  <si>
    <t xml:space="preserve">On Symphony:
1. Go to Magic Info device under test
2. Go to monitor tab of the device
3. Switch the InverseToneMapping button to OFF 
On Magic Info web UI:
4. Check the InverseToneMapping value of the device 
On Symphony:
5. Switch the InverseToneMappingbutton to ON
6. ON the InverseToneMapping
7.Check the InverseToneMappingof the device</t>
  </si>
  <si>
    <t xml:space="preserve">The InverseToneMapping is a switch button and must be updated on the device correctly</t>
  </si>
  <si>
    <t xml:space="preserve">Validate the user can change LEDPictureSize of Magic Info from real device</t>
  </si>
  <si>
    <t xml:space="preserve">On Magic Info web UI:
1. Go to Config page
2. Go to Network
3. Change value of LEDPictureSize
On Symphony:
4. Check the LEDPictureSize value of the device </t>
  </si>
  <si>
    <t xml:space="preserve">The LEDPictureSize must be updated on the Symphony correctly</t>
  </si>
  <si>
    <t xml:space="preserve">Validate the user can change LEDPictureSize of Magic Info from device management</t>
  </si>
  <si>
    <t xml:space="preserve">On Symphony:
1. Go to Magic Info device under test
2. Go to monitor tab of the device
3. Change value of LEDPictureSize
On Magic Info web UI:
4. Check the LEDPictureSize value of the device</t>
  </si>
  <si>
    <t xml:space="preserve">The LEDPictureSize must be updated on the device correctly</t>
  </si>
  <si>
    <t xml:space="preserve">Validate the user can change Brightness of Magic Info from real device</t>
  </si>
  <si>
    <t xml:space="preserve">On Magic Info web UI:
1. Go to Config page
2. Go to Network
3. Change value of Brightness
On Symphony:
4. Check the Brightness value of the device </t>
  </si>
  <si>
    <t xml:space="preserve">The Brightness must be updated on the Symphony correctly</t>
  </si>
  <si>
    <t xml:space="preserve">Validate the user can change Brightness of Magic Info from device management</t>
  </si>
  <si>
    <t xml:space="preserve">On Symphony:
1. Go to Magic Info device under test
2. Go to monitor tab of the device
3. Change value of Brightness
On Magic Info web UI:
4. Check the Brightness value of the device</t>
  </si>
  <si>
    <t xml:space="preserve">The Brightness must be updated on the device correctly</t>
  </si>
  <si>
    <t xml:space="preserve">Validate the user can change Color of Magic Info from real device</t>
  </si>
  <si>
    <t xml:space="preserve">On Magic Info web UI:
1. Go to Config page
2. Go to Network
3. Change value of Color
On Symphony:
4. Check the Color value of the device </t>
  </si>
  <si>
    <t xml:space="preserve">The Color must be updated on the Symphony correctly</t>
  </si>
  <si>
    <t xml:space="preserve">Validate the user can change Color of Magic Info from device management</t>
  </si>
  <si>
    <t xml:space="preserve">On Symphony:
1. Go to Magic Info device under test
2. Go to monitor tab of the device
3. Change value of Color
On Magic Info web UI:
4. Check the Color value of the device</t>
  </si>
  <si>
    <t xml:space="preserve">The Color must be updated on the device correctly</t>
  </si>
  <si>
    <t xml:space="preserve">Validate the user can change ColorTemperature of Magic Info from real device</t>
  </si>
  <si>
    <t xml:space="preserve">On Magic Info web UI:
1. Go to Config page
2. Go to Network
3. Change value of ColorTemperature
On Symphony:
4. Check the ColorTemperature value of the device </t>
  </si>
  <si>
    <t xml:space="preserve">The ColorTemperature must be updated on the Symphony correctly</t>
  </si>
  <si>
    <t xml:space="preserve">Validate the user can change ColorTemperature of Magic Info from device management</t>
  </si>
  <si>
    <t xml:space="preserve">On Symphony:
1. Go to Magic Info device under test
2. Go to monitor tab of the device
3. Change value of ColorTemperature
On Magic Info web UI:
4. Check the ColorTemperature value of the device</t>
  </si>
  <si>
    <t xml:space="preserve">The ColorTemperature must be updated on the device correctly</t>
  </si>
  <si>
    <t xml:space="preserve">Validate the user can change ColorTone of Magic Info from real device</t>
  </si>
  <si>
    <t xml:space="preserve">On Magic Info web UI:
1. Go to Config page
2. Go to Network
3. Change value of ColorTone
On Symphony:
4. Check the ColorTone value of the device </t>
  </si>
  <si>
    <t xml:space="preserve">The ColorTone must be updated on the Symphony correctly</t>
  </si>
  <si>
    <t xml:space="preserve">Validate the user can change ColorTone of Magic Info from device management</t>
  </si>
  <si>
    <t xml:space="preserve">On Symphony:
1. Go to Magic Info device under test
2. Go to monitor tab of the device
3. Change value of ColorTone
On Magic Info web UI:
4. Check the ColorTone value of the device</t>
  </si>
  <si>
    <t xml:space="preserve">The ColorTone must be updated on the device correctly</t>
  </si>
  <si>
    <t xml:space="preserve">Validate the user can change Contrast of Magic Info from real device</t>
  </si>
  <si>
    <t xml:space="preserve">On Magic Info web UI:
1. Go to Config page
2. Go to Network
3. Change value of Contrast
On Symphony:
4. Check the Contrast value of the device </t>
  </si>
  <si>
    <t xml:space="preserve">The Contrast must be updated on the Symphony correctly</t>
  </si>
  <si>
    <t xml:space="preserve">Validate the user can change Contrast of Magic Info from device management</t>
  </si>
  <si>
    <t xml:space="preserve">On Symphony:
1. Go to Magic Info device under test
2. Go to monitor tab of the device
3. Change value of Contrast
On Magic Info web UI:
4. Check the Contrast value of the device</t>
  </si>
  <si>
    <t xml:space="preserve">The Contrast must be updated on the device correctly</t>
  </si>
  <si>
    <t xml:space="preserve">Validate the user can change DigitalCleanView of Magic Info from real device</t>
  </si>
  <si>
    <t xml:space="preserve">On Magic Info web UI:
1. Go to Config page
2. Go to Network
3. Change value of DigitalCleanView
On Symphony:
4. Check the DigitalCleanView value of the device </t>
  </si>
  <si>
    <t xml:space="preserve">The DigitalCleanView must be updated on the Symphony correctly</t>
  </si>
  <si>
    <t xml:space="preserve">Validate the user can change DigitalCleanView of Magic Info from device management</t>
  </si>
  <si>
    <t xml:space="preserve">On Symphony:
1. Go to Magic Info device under test
2. Go to monitor tab of the device
3. Change value of DigitalCleanView
On Magic Info web UI:
4. Check the DigitalCleanView value of the device</t>
  </si>
  <si>
    <t xml:space="preserve">The DigitalCleanView must be updated on the device correctly</t>
  </si>
  <si>
    <t xml:space="preserve">Validate the user can change FilmMode of Magic Info from real device</t>
  </si>
  <si>
    <t xml:space="preserve">On Magic Info web UI:
1. Go to Config page
2. Go to Network
3. Change value of FilmMode
On Symphony:
4. Check the FilmMode value of the device </t>
  </si>
  <si>
    <t xml:space="preserve">The FilmMode must be updated on the Symphony correctly</t>
  </si>
  <si>
    <t xml:space="preserve">Validate the user can change FilmMode of Magic Info from device management</t>
  </si>
  <si>
    <t xml:space="preserve">On Symphony:
1. Go to Magic Info device under test
2. Go to monitor tab of the device
3. Change value of FilmMode
On Magic Info web UI:
4. Check the FilmMode value of the device</t>
  </si>
  <si>
    <t xml:space="preserve">The FilmMode must be updated on the device correctly</t>
  </si>
  <si>
    <t xml:space="preserve">Validate the user can change HDMIBlackLevel of Magic Info from real device</t>
  </si>
  <si>
    <t xml:space="preserve">On Magic Info web UI:
1. Go to Config page
2. Go to Network
3. Change value of HDMIBlackLevel
On Symphony:
4. Check the HDMIBlackLevel value of the device </t>
  </si>
  <si>
    <t xml:space="preserve">The HDMIBlackLevel must be updated on the Symphony correctly</t>
  </si>
  <si>
    <t xml:space="preserve">Validate the user can change HDMIBlackLevel of Magic Info from device management</t>
  </si>
  <si>
    <t xml:space="preserve">On Symphony:
1. Go to Magic Info device under test
2. Go to monitor tab of the device
3. Change value of HDMIBlackLevel
On Magic Info web UI:
4. Check the HDMIBlackLevel value of the device</t>
  </si>
  <si>
    <t xml:space="preserve">The HDMIBlackLevel must be updated on the device correctly</t>
  </si>
  <si>
    <t xml:space="preserve">Validate the user can change LampControl(Manual) of Magic Info from real device</t>
  </si>
  <si>
    <t xml:space="preserve">On Magic Info web UI:
1. Go to Config page
2. Go to Network
3. Change value of LampControl(Manual)
On Symphony:
4. Check the LampControl(Manual) value of the device </t>
  </si>
  <si>
    <t xml:space="preserve">The LampControl(Manual) must be updated on the Symphony correctly</t>
  </si>
  <si>
    <t xml:space="preserve">Validate the user can change LampControl(Manual) of Magic Info from device management</t>
  </si>
  <si>
    <t xml:space="preserve">On Symphony:
1. Go to Magic Info device under test
2. Go to monitor tab of the device
3. Change value of LampControl(Manual)
On Magic Info web UI:
4. Check the LampControl(Manual) value of the device</t>
  </si>
  <si>
    <t xml:space="preserve">The LampControl(Manual) must be updated on the device correctly</t>
  </si>
  <si>
    <t xml:space="preserve">Validate the user can change PictureSize of Magic Info from real device</t>
  </si>
  <si>
    <t xml:space="preserve">On Magic Info web UI:
1. Go to Config page
2. Go to Network
3. Change value of PictureSize
On Symphony:
4. Check the PictureSize value of the device </t>
  </si>
  <si>
    <t xml:space="preserve">The PictureSize must be updated on the Symphony correctly</t>
  </si>
  <si>
    <t xml:space="preserve">Validate the user can change PictureSize of Magic Info from device management</t>
  </si>
  <si>
    <t xml:space="preserve">On Symphony:
1. Go to Magic Info device under test
2. Go to monitor tab of the device
3. Change value of PictureSize
On Magic Info web UI:
4. Check the PictureSize value of the device</t>
  </si>
  <si>
    <t xml:space="preserve">The PictureSize must be updated on the device correctly</t>
  </si>
  <si>
    <t xml:space="preserve">Validate the user can change Sharpness of Magic Info from real device</t>
  </si>
  <si>
    <t xml:space="preserve">On Magic Info web UI:
1. Go to Config page
2. Go to Network
3. Change value of Sharpness
On Symphony:
4. Check the Sharpness value of the device </t>
  </si>
  <si>
    <t xml:space="preserve">The Sharpness must be updated on the Symphony correctly</t>
  </si>
  <si>
    <t xml:space="preserve">Validate the user can change Sharpness of Magic Info from device management</t>
  </si>
  <si>
    <t xml:space="preserve">On Symphony:
1. Go to Magic Info device under test
2. Go to monitor tab of the device
3. Change value of Sharpness
On Magic Info web UI:
4. Check the Sharpness value of the device</t>
  </si>
  <si>
    <t xml:space="preserve">The Sharpness must be updated on the device correctly</t>
  </si>
  <si>
    <t xml:space="preserve">Validate the user can change Tint(G/R) of Magic Info from real device</t>
  </si>
  <si>
    <t xml:space="preserve">On Magic Info web UI:
1. Go to Config page
2. Go to Network
3. Change value of Tint(G/R)
On Symphony:
4. Check the Tint(G/R) value of the device </t>
  </si>
  <si>
    <t xml:space="preserve">The Tint(G/R) must be updated on the Symphony correctly</t>
  </si>
  <si>
    <t xml:space="preserve">Validate the user can change Tint(G/R) of Magic Info from device management</t>
  </si>
  <si>
    <t xml:space="preserve">On Symphony:
1. Go to Magic Info device under test
2. Go to monitor tab of the device
3. Change value of Tint(G/R)
On Magic Info web UI:
4. Check the Tint(G/R) value of the device</t>
  </si>
  <si>
    <t xml:space="preserve">The Tint(G/R) must be updated on the device correctly</t>
  </si>
  <si>
    <t xml:space="preserve">Validate the user can change ImmediateDisplay of Magic Info from real device</t>
  </si>
  <si>
    <t xml:space="preserve">On Magic Info web UI:
1. Go to Config page
2. Go to Network
3. Change value of ImmediateDisplay
On Symphony:
4. Check the ImmediateDisplay value of the device </t>
  </si>
  <si>
    <t xml:space="preserve">The ImmediateDisplay must be updated on the Symphony correctly</t>
  </si>
  <si>
    <t xml:space="preserve">Validate the user can change ImmediateDisplay of Magic Info from device management</t>
  </si>
  <si>
    <t xml:space="preserve">On Symphony:
1. Go to Magic Info device under test
2. Go to monitor tab of the device
3. Change value of ImmediateDisplay
On Magic Info web UI:
4. Check the ImmediateDisplay value of the device</t>
  </si>
  <si>
    <t xml:space="preserve">The ImmediateDisplay must be updated on the device correctly</t>
  </si>
  <si>
    <t xml:space="preserve">TC_87</t>
  </si>
  <si>
    <t xml:space="preserve">Validate the user can change PixelShift of Magic Info from real device</t>
  </si>
  <si>
    <t xml:space="preserve">On Magic Info web UI:
1. Go to Config page
2. Go to Network
3. Change value of PixelShift
On Symphony:
4. Check the PixelShift value of the device </t>
  </si>
  <si>
    <t xml:space="preserve">The PixelShift must be updated on the Symphony correctly</t>
  </si>
  <si>
    <t xml:space="preserve">TC_88</t>
  </si>
  <si>
    <t xml:space="preserve">Validate the user can change PixelShift of Magic Info from device management</t>
  </si>
  <si>
    <t xml:space="preserve">On Symphony:
1. Go to Magic Info device under test
2. Go to monitor tab of the device
3. Change value of PixelShift
On Magic Info web UI:
4. Check the PixelShift value of the device</t>
  </si>
  <si>
    <t xml:space="preserve">The PixelShift must be updated on the device correctly</t>
  </si>
  <si>
    <t xml:space="preserve">TC_89</t>
  </si>
  <si>
    <t xml:space="preserve">Validate the user can change PixelShiftHorizontal of Magic Info from real device</t>
  </si>
  <si>
    <t xml:space="preserve">On Magic Info web UI:
1. Go to Config page
2. Go to Network
3. Change value of PixelShiftHorizontal
On Symphony:
4. Check the PixelShiftHorizontal value of the device </t>
  </si>
  <si>
    <t xml:space="preserve">The PixelShiftHorizontal must be updated on the Symphony correctly</t>
  </si>
  <si>
    <t xml:space="preserve">TC_90</t>
  </si>
  <si>
    <t xml:space="preserve">Validate the user can change PixelShiftHorizontal of Magic Info from device management</t>
  </si>
  <si>
    <t xml:space="preserve">On Symphony:
1. Go to Magic Info device under test
2. Go to monitor tab of the device
3. Change value of PixelShiftHorizontal
On Magic Info web UI:
4. Check the PixelShiftHorizontal value of the device</t>
  </si>
  <si>
    <t xml:space="preserve">The PixelShiftHorizontal must be updated on the device correctly</t>
  </si>
  <si>
    <t xml:space="preserve">TC_91</t>
  </si>
  <si>
    <t xml:space="preserve">Validate the user can change PixelShiftTime of Magic Info from real device</t>
  </si>
  <si>
    <t xml:space="preserve">On Magic Info web UI:
1. Go to Config page
2. Go to Network
3. Change value of PixelShiftTime
On Symphony:
4. Check the PixelShiftTime value of the device </t>
  </si>
  <si>
    <t xml:space="preserve">The PixelShiftTime must be updated on the Symphony correctly</t>
  </si>
  <si>
    <t xml:space="preserve">TC_92</t>
  </si>
  <si>
    <t xml:space="preserve">Validate the user can change PixelShiftTime of Magic Info from device management</t>
  </si>
  <si>
    <t xml:space="preserve">On Symphony:
1. Go to Magic Info device under test
2. Go to monitor tab of the device
3. Change value of PixelShiftTime
On Magic Info web UI:
4. Check the PixelShiftTime value of the device</t>
  </si>
  <si>
    <t xml:space="preserve">The PixelShiftTime must be updated on the device correctly</t>
  </si>
  <si>
    <t xml:space="preserve">TC_93</t>
  </si>
  <si>
    <t xml:space="preserve">Validate the user can change PixelShiftVertical of Magic Info from real device</t>
  </si>
  <si>
    <t xml:space="preserve">On Magic Info web UI:
1. Go to Config page
2. Go to Network
3. Change value of PixelShiftVertical
On Symphony:
4. Check the PixelShiftVertical value of the device </t>
  </si>
  <si>
    <t xml:space="preserve">The PixelShiftVertical must be updated on the Symphony correctly</t>
  </si>
  <si>
    <t xml:space="preserve">TC_94</t>
  </si>
  <si>
    <t xml:space="preserve">Validate the user can change PixelShiftVertical of Magic Info from device management</t>
  </si>
  <si>
    <t xml:space="preserve">On Symphony:
1. Go to Magic Info device under test
2. Go to monitor tab of the device
3. Change value of PixelShiftVertical
On Magic Info web UI:
4. Check the PixelShiftVertical value of the device</t>
  </si>
  <si>
    <t xml:space="preserve">The PixelShiftVertical must be updated on the device correctly</t>
  </si>
  <si>
    <t xml:space="preserve">TC_95</t>
  </si>
  <si>
    <t xml:space="preserve">Validate the user can change Timer of Magic Info from real device</t>
  </si>
  <si>
    <t xml:space="preserve">On Magic Info web UI:
1. Go to Config page
2. Go to Network
3. Change value of Timer
On Symphony:
4. Check the Timer value of the device </t>
  </si>
  <si>
    <t xml:space="preserve">The Timer must be updated on the Symphony correctly</t>
  </si>
  <si>
    <t xml:space="preserve">TC_96</t>
  </si>
  <si>
    <t xml:space="preserve">Validate the user can change Timer of Magic Info from device management</t>
  </si>
  <si>
    <t xml:space="preserve">On Symphony:
1. Go to Magic Info device under test
2. Go to monitor tab of the device
3. Change value of Timer
On Magic Info web UI:
4. Check the Timer value of the device</t>
  </si>
  <si>
    <t xml:space="preserve">The Timer must be updated on the device correctly</t>
  </si>
  <si>
    <t xml:space="preserve">TC_97</t>
  </si>
  <si>
    <t xml:space="preserve">Validate the user can change TimerEndTime(hour) of Magic Info from real device</t>
  </si>
  <si>
    <t xml:space="preserve">On Magic Info web UI:
1. Go to Config page
2. Go to Network
3. Change value of TimerEndTime(hour)
On Symphony:
4. Check the TimerEndTime(hour) value of the device </t>
  </si>
  <si>
    <t xml:space="preserve">The TimerEndTime(hour) must be updated on the Symphony correctly</t>
  </si>
  <si>
    <t xml:space="preserve">TC_98</t>
  </si>
  <si>
    <t xml:space="preserve">Validate the user can change TimerEndTime(hour) of Magic Info from device management</t>
  </si>
  <si>
    <t xml:space="preserve">On Symphony:
1. Go to Magic Info device under test
2. Go to monitor tab of the device
3. Change value of TimerEndTime(hour)
On Magic Info web UI:
4. Check the TimerEndTime(hour) value of the device</t>
  </si>
  <si>
    <t xml:space="preserve">The TimerEndTime(hour) must be updated on the device correctly</t>
  </si>
  <si>
    <t xml:space="preserve">TC_99</t>
  </si>
  <si>
    <t xml:space="preserve">Validate the user can change TimerEndTime(minute) of Magic Info from real device</t>
  </si>
  <si>
    <t xml:space="preserve">On Magic Info web UI:
1. Go to Config page
2. Go to Network
3. Change value of TimerEndTime(minute)
On Symphony:
4. Check the TimerEndTime(minute) value of the device </t>
  </si>
  <si>
    <t xml:space="preserve">The TimerEndTime(minute) must be updated on the Symphony correctly</t>
  </si>
  <si>
    <t xml:space="preserve">TC_100</t>
  </si>
  <si>
    <t xml:space="preserve">Validate the user can change TimerEndTime(minute) of Magic Info from device management</t>
  </si>
  <si>
    <t xml:space="preserve">On Symphony:
1. Go to Magic Info device under test
2. Go to monitor tab of the device
3. Change value of TimerEndTime(minute)
On Magic Info web UI:
4. Check the TimerEndTime(minute) value of the device</t>
  </si>
  <si>
    <t xml:space="preserve">The TimerEndTime(minute) must be updated on the device correctly</t>
  </si>
  <si>
    <t xml:space="preserve">TC_101</t>
  </si>
  <si>
    <t xml:space="preserve">Validate the user can change TimerMode of Magic Info from real device</t>
  </si>
  <si>
    <t xml:space="preserve">On Magic Info web UI:
1. Go to Config page
2. Go to Network
3. Change value of TimerMode
On Symphony:
4. Check the TimerMode value of the device </t>
  </si>
  <si>
    <t xml:space="preserve">The TimerMode must be updated on the Symphony correctly</t>
  </si>
  <si>
    <t xml:space="preserve">TC_102</t>
  </si>
  <si>
    <t xml:space="preserve">Validate the user can change TimerMode of Magic Info from device management</t>
  </si>
  <si>
    <t xml:space="preserve">On Symphony:
1. Go to Magic Info device under test
2. Go to monitor tab of the device
3. Change value of TimerMode
On Magic Info web UI:
4. Check the TimerMode value of the device</t>
  </si>
  <si>
    <t xml:space="preserve">The TimerMode must be updated on the device correctly</t>
  </si>
  <si>
    <t xml:space="preserve">TC_103</t>
  </si>
  <si>
    <t xml:space="preserve">Validate the user can change TimerPeriod(hour) of Magic Info from real device</t>
  </si>
  <si>
    <t xml:space="preserve">On Magic Info web UI:
1. Go to Config page
2. Go to Network
3. Change value of TimerPeriod(hour)
On Symphony:
4. Check the TimerPeriod(hour) value of the device </t>
  </si>
  <si>
    <t xml:space="preserve">The TimerPeriod(hour) must be updated on the Symphony correctly</t>
  </si>
  <si>
    <t xml:space="preserve">TC_104</t>
  </si>
  <si>
    <t xml:space="preserve">Validate the user can change TimerPeriod(hour) of Magic Info from device management</t>
  </si>
  <si>
    <t xml:space="preserve">On Symphony:
1. Go to Magic Info device under test
2. Go to monitor tab of the device
3. Change value of TimerPeriod(hour)
On Magic Info web UI:
4. Check the TimerPeriod(hour) value of the device</t>
  </si>
  <si>
    <t xml:space="preserve">The TimerPeriod(hour) must be updated on the device correctly</t>
  </si>
  <si>
    <t xml:space="preserve">TC_105</t>
  </si>
  <si>
    <t xml:space="preserve">Validate the user can change TimerStartTime(hour) of Magic Info from real device</t>
  </si>
  <si>
    <t xml:space="preserve">On Magic Info web UI:
1. Go to Config page
2. Go to Network
3. Change value of TimerStartTime(hour)
On Symphony:
4. Check the TimerStartTime(hour) value of the device </t>
  </si>
  <si>
    <t xml:space="preserve">The TimerStartTime(hour) must be updated on the Symphony correctly</t>
  </si>
  <si>
    <t xml:space="preserve">TC_106</t>
  </si>
  <si>
    <t xml:space="preserve">Validate the user can change TimerStartTime(hour) of Magic Info from device management</t>
  </si>
  <si>
    <t xml:space="preserve">On Symphony:
1. Go to Magic Info device under test
2. Go to monitor tab of the device
3. Change value of TimerStartTime(hour)
On Magic Info web UI:
4. Check the TimerStartTime(hour) value of the device</t>
  </si>
  <si>
    <t xml:space="preserve">The TimerStartTime(hour) must be updated on the device correctly</t>
  </si>
  <si>
    <t xml:space="preserve">TC_107</t>
  </si>
  <si>
    <t xml:space="preserve">Validate the user can change TimerStartTime(minute) of Magic Info from real device</t>
  </si>
  <si>
    <t xml:space="preserve">On Magic Info web UI:
1. Go to Config page
2. Go to Network
3. Change value of TimerStartTime(minute)
On Symphony:
4. Check the TimerStartTime(minute) value of the device </t>
  </si>
  <si>
    <t xml:space="preserve">The TimerStartTime(minute) must be updated on the Symphony correctly</t>
  </si>
  <si>
    <t xml:space="preserve">TC_108</t>
  </si>
  <si>
    <t xml:space="preserve">Validate the user can change TimerStartTime(minute) of Magic Info from device management</t>
  </si>
  <si>
    <t xml:space="preserve">On Symphony:
1. Go to Magic Info device under test
2. Go to monitor tab of the device
3. Change value of TimerStartTime(minute)
On Magic Info web UI:
4. Check the TimerStartTime(minute) value of the device</t>
  </si>
  <si>
    <t xml:space="preserve">The TimerStartTime(minute) must be updated on the device correctly</t>
  </si>
  <si>
    <t xml:space="preserve">TC_109</t>
  </si>
  <si>
    <t xml:space="preserve">Validate the user can change TimerTime(sec) of Magic Info from real device</t>
  </si>
  <si>
    <t xml:space="preserve">On Magic Info web UI:
1. Go to Config page
2. Go to Network
3. Change value of TimerTime(sec)
On Symphony:
4. Check the TimerTime(sec) value of the device </t>
  </si>
  <si>
    <t xml:space="preserve">The TimerTime(sec) must be updated on the Symphony correctly</t>
  </si>
  <si>
    <t xml:space="preserve">TC_110</t>
  </si>
  <si>
    <t xml:space="preserve">Validate the user can change TimerTime(sec) of Magic Info from device management</t>
  </si>
  <si>
    <t xml:space="preserve">On Symphony:
1. Go to Magic Info device under test
2. Go to monitor tab of the device
3. Change value of TimerTime(sec)
On Magic Info web UI:
4. Check the TimerTime(sec) value of the device</t>
  </si>
  <si>
    <t xml:space="preserve">The TimerTime(sec) must be updated on the device correctly</t>
  </si>
  <si>
    <t xml:space="preserve">TC_111</t>
  </si>
  <si>
    <t xml:space="preserve">Validate the user can change Mode of Magic Info from real device</t>
  </si>
  <si>
    <t xml:space="preserve">On Magic Info web UI:
1. Go to Config page
2. Go to Network
3. Change value of Mode
On Symphony:
4. Check the Mode value of the device </t>
  </si>
  <si>
    <t xml:space="preserve">The Mode must be updated on the Symphony correctly</t>
  </si>
  <si>
    <t xml:space="preserve">TC_112</t>
  </si>
  <si>
    <t xml:space="preserve">Validate the user can change Mode of Magic Info from device management</t>
  </si>
  <si>
    <t xml:space="preserve">On Symphony:
1. Go to Magic Info device under test
2. Go to monitor tab of the device
3. Change value of Mode
On Magic Info web UI:
4. Check the Mode value of the device</t>
  </si>
  <si>
    <t xml:space="preserve">The Mode must be updated on the device correctly</t>
  </si>
  <si>
    <t xml:space="preserve">TC_113</t>
  </si>
  <si>
    <t xml:space="preserve">Validate the user can change TemperatureControl(C) of Magic Info from real device</t>
  </si>
  <si>
    <t xml:space="preserve">On Magic Info web UI:
1. Go to Config page
2. Go to Network
3. Change value of TemperatureControl(C)
On Symphony:
4. Check the TemperatureControl(C) value of the device </t>
  </si>
  <si>
    <t xml:space="preserve">The TemperatureControl(C) must be updated on the Symphony correctly</t>
  </si>
  <si>
    <t xml:space="preserve">TC_114</t>
  </si>
  <si>
    <t xml:space="preserve">Validate the user can change TemperatureControl(C) of Magic Info from device management</t>
  </si>
  <si>
    <t xml:space="preserve">On Symphony:
1. Go to Magic Info device under test
2. Go to monitor tab of the device
3. Change value of TemperatureControl(C)
On Magic Info web UI:
4. Check the TemperatureControl(C) value of the device</t>
  </si>
  <si>
    <t xml:space="preserve">The TemperatureControl(C) must be updated on the device correctly</t>
  </si>
  <si>
    <t xml:space="preserve">TC_115</t>
  </si>
  <si>
    <t xml:space="preserve">TC_116</t>
  </si>
  <si>
    <t xml:space="preserve">Overall Results</t>
  </si>
  <si>
    <t xml:space="preserve">Test Cases</t>
  </si>
  <si>
    <t xml:space="preserve">Not Run</t>
  </si>
  <si>
    <t xml:space="preserve">Tests Executed</t>
  </si>
  <si>
    <t xml:space="preserve">Test Passed</t>
  </si>
  <si>
    <t xml:space="preserve">Test Conditional-Pass</t>
  </si>
  <si>
    <t xml:space="preserve">Tests Failed</t>
  </si>
  <si>
    <t xml:space="preserve">Blocked</t>
  </si>
  <si>
    <t xml:space="preserve">N/A</t>
  </si>
  <si>
    <t xml:space="preserve">Pass Rate</t>
  </si>
  <si>
    <t xml:space="preserve">% Tests executed</t>
  </si>
  <si>
    <t xml:space="preserve">% Tests passed</t>
  </si>
  <si>
    <t>Validate the user can turn ON/OFF AutoPowerOn of Magic Info from real device</t>
  </si>
  <si>
    <t>Validate the user can turn ON/OFF AutoPowerOn of Magic Info from device management</t>
  </si>
  <si>
    <t>Validate the user can turn ON/OFF AutoSourceSwitching of Magic Info from real device</t>
  </si>
  <si>
    <t>Validate the user can turn ON/OFF AutoSourceSwitching of Magic Info from device management</t>
  </si>
  <si>
    <t>Validate the user can turn ON/OFF MaxPowerSaving of Magic Info from real device</t>
  </si>
  <si>
    <t>Validate the user can turn ON/OFF MaxPowerSaving of Magic Info from device management</t>
  </si>
  <si>
    <t>Validate the user can turn ON/OFF PictureEnhancer of Magic Info from real device</t>
  </si>
  <si>
    <t>Validate the user can turn ON/OFF PictureEnhancer of Magic Info from device management</t>
  </si>
  <si>
    <t>Validate the user can change PrimarySource of Magic Info from real device</t>
  </si>
  <si>
    <t>Validate the user can change PrimarySource of Magic Info from device management</t>
  </si>
  <si>
    <t>Validate the user can turn ON/OFF RemoteConfiguration of Magic Info from real device</t>
  </si>
  <si>
    <t>Validate the user can turn ON/OFF RemoteConfiguration of Magic Info from device management</t>
  </si>
  <si>
    <t>Validate the user can turn ON/OFF RestorePrimarySource of Magic Info from real device</t>
  </si>
  <si>
    <t>Validate the user can turn ON/OFF RestorePrimarySource of Magic Info from device management</t>
  </si>
  <si>
    <t>Validate the user can change SecondarySource of Magic Info from real device</t>
  </si>
  <si>
    <t>Validate the user can change SecondarySource of Magic Info from device management</t>
  </si>
  <si>
    <t>Validate the user can turn ON/OFF DisplayPanel of Magic Info from real device</t>
  </si>
  <si>
    <t>Validate the user can turn ON/OFF DisplayPanel of Magic Info from device management</t>
  </si>
  <si>
    <t>Validate the user can turn ON/OFF Mute of Magic Info from real device</t>
  </si>
  <si>
    <t>Validate the user can turn ON/OFF Mute of Magic Info from device management</t>
  </si>
  <si>
    <t>Validate the user can change Source of Magic Info from real device</t>
  </si>
  <si>
    <t>Validate the user can change Source of Magic Info from device management</t>
  </si>
  <si>
    <t>Validate the user can change Volume of Magic Info from real device</t>
  </si>
  <si>
    <t>Validate the user can change Volume of Magic Info from device management</t>
  </si>
  <si>
    <t>Validate the user can turn ON/OFF WebBrowserHomePage of Magic Info from real device</t>
  </si>
  <si>
    <t>Validate the user can turn ON/OFF WebBrowserHomePage of Magic Info from device management</t>
  </si>
  <si>
    <t>Validate the user can change WebBrowserPageURL of Magic Info from real device</t>
  </si>
  <si>
    <t>Validate the user can change WebBrowserPageURL of Magic Info from device management</t>
  </si>
  <si>
    <t>Validate the user can change WebBrowserRefreshInterval of Magic Info from real device</t>
  </si>
  <si>
    <t>Validate the user can change WebBrowserRefreshInterval of Magic Info from device management</t>
  </si>
  <si>
    <t>Validate the user can change WebBrowserZoom of Magic Info from real device</t>
  </si>
  <si>
    <t>Validate the user can change WebBrowserZoom of Magic Info from device management</t>
  </si>
  <si>
    <t>Validate the user can change DeviceName of Magic Info from real device</t>
  </si>
  <si>
    <t>Validate the user can change DeviceName of Magic Info from device management</t>
  </si>
  <si>
    <t>Validate the user can change Location of Magic Info from real device</t>
  </si>
  <si>
    <t>Validate the user can change Location of Magic Info from device management</t>
  </si>
  <si>
    <t>Validate the user can change MapLocation of Magic Info from real device</t>
  </si>
  <si>
    <t>Validate the user can change MapLocation of Magic Info from device management</t>
  </si>
  <si>
    <t>Validate the user can change MaxTime(hour) of Magic Info from real device</t>
  </si>
  <si>
    <t>Validate the user can change MaxTime(hour) of Magic Info from device management</t>
  </si>
  <si>
    <t>Validate the user can change MaxTime(minute) of Magic Info from real device</t>
  </si>
  <si>
    <t>Validate the user can change MaxTime(minute) of Magic Info from device management</t>
  </si>
  <si>
    <t>Validate the user can change MaxValue of Magic Info from real device</t>
  </si>
  <si>
    <t>Validate the user can change MaxValue of Magic Info from device management</t>
  </si>
  <si>
    <t>Validate the user can change MinTime(hour) of Magic Info from real device</t>
  </si>
  <si>
    <t>Validate the user can change MinTime(hour) of Magic Info from device management</t>
  </si>
  <si>
    <t>Validate the user can change MinTime(minute) of Magic Info from real device</t>
  </si>
  <si>
    <t>Validate the user can change MinTime(minute) of Magic Info from device management</t>
  </si>
  <si>
    <t>Validate the user can change MinValue of Magic Info from real device</t>
  </si>
  <si>
    <t>Validate the user can change MinValue of Magic Info from device management</t>
  </si>
  <si>
    <t>Validate the user can turn ON/OFF ScreenLampSchedule of Magic Info from real device</t>
  </si>
  <si>
    <t>Validate the user can turn ON/OFF ScreenLampSchedule of Magic Info from device management</t>
  </si>
  <si>
    <t>Validate the user can turn ON/OFF ColorMapping of Magic Info from real device</t>
  </si>
  <si>
    <t>Validate the user can turn ON/OFF ColorMapping of Magic Info from device management</t>
  </si>
  <si>
    <t>Validate the user can turn ON/OFF DynamicPeaking of Magic Info from real device</t>
  </si>
  <si>
    <t>Validate the user can turn ON/OFF DynamicPeaking of Magic Info from device management</t>
  </si>
  <si>
    <t>Validate the user can turn ON/OFF InverseToneMapping of Magic Info from real device</t>
  </si>
  <si>
    <t>Validate the user can turn ON/OFF InverseToneMapping of Magic Info from device management</t>
  </si>
  <si>
    <t>Validate the user can change LEDPictureSize of Magic Info from real device</t>
  </si>
  <si>
    <t>Validate the user can change LEDPictureSize of Magic Info from device management</t>
  </si>
  <si>
    <t>Validate the user can change Brightness of Magic Info from real device</t>
  </si>
  <si>
    <t>Validate the user can change Brightness of Magic Info from device management</t>
  </si>
  <si>
    <t>Validate the user can change Color of Magic Info from real device</t>
  </si>
  <si>
    <t>Validate the user can change Color of Magic Info from device management</t>
  </si>
  <si>
    <t>Validate the user can change ColorTemperature of Magic Info from real device</t>
  </si>
  <si>
    <t>Validate the user can change ColorTemperature of Magic Info from device management</t>
  </si>
  <si>
    <t>Validate the user can change ColorTone of Magic Info from real device</t>
  </si>
  <si>
    <t>Validate the user can change ColorTone of Magic Info from device management</t>
  </si>
  <si>
    <t>Validate the user can change Contrast of Magic Info from real device</t>
  </si>
  <si>
    <t>Validate the user can change Contrast of Magic Info from device management</t>
  </si>
  <si>
    <t>Validate the user can change DigitalCleanView of Magic Info from real device</t>
  </si>
  <si>
    <t>Validate the user can change DigitalCleanView of Magic Info from device management</t>
  </si>
  <si>
    <t>Validate the user can change FilmMode of Magic Info from real device</t>
  </si>
  <si>
    <t>Validate the user can change FilmMode of Magic Info from device management</t>
  </si>
  <si>
    <t>Validate the user can change HDMIBlackLevel of Magic Info from real device</t>
  </si>
  <si>
    <t>Validate the user can change HDMIBlackLevel of Magic Info from device management</t>
  </si>
  <si>
    <t>Validate the user can change LampControl(Manual) of Magic Info from real device</t>
  </si>
  <si>
    <t>Validate the user can change LampControl(Manual) of Magic Info from device management</t>
  </si>
  <si>
    <t>Validate the user can change PictureSize of Magic Info from real device</t>
  </si>
  <si>
    <t>Validate the user can change PictureSize of Magic Info from device management</t>
  </si>
  <si>
    <t>Validate the user can change Sharpness of Magic Info from real device</t>
  </si>
  <si>
    <t>Validate the user can change Sharpness of Magic Info from device management</t>
  </si>
  <si>
    <t>Validate the user can change Tint(G/R) of Magic Info from real device</t>
  </si>
  <si>
    <t>Validate the user can change Tint(G/R) of Magic Info from device management</t>
  </si>
  <si>
    <t>Validate the user can change ImmediateDisplay of Magic Info from real device</t>
  </si>
  <si>
    <t>Validate the user can change ImmediateDisplay of Magic Info from device management</t>
  </si>
  <si>
    <t>Validate the user can change PixelShift of Magic Info from real device</t>
  </si>
  <si>
    <t>Validate the user can change PixelShift of Magic Info from device management</t>
  </si>
  <si>
    <t>Validate the user can change PixelShiftHorizontal of Magic Info from real device</t>
  </si>
  <si>
    <t>Validate the user can change PixelShiftHorizontal of Magic Info from device management</t>
  </si>
  <si>
    <t>Validate the user can change PixelShiftTime of Magic Info from real device</t>
  </si>
  <si>
    <t>Validate the user can change PixelShiftTime of Magic Info from device management</t>
  </si>
  <si>
    <t>Validate the user can change PixelShiftVertical of Magic Info from real device</t>
  </si>
  <si>
    <t>Validate the user can change PixelShiftVertical of Magic Info from device management</t>
  </si>
  <si>
    <t>Validate the user can change Timer of Magic Info from real device</t>
  </si>
  <si>
    <t>Validate the user can change Timer of Magic Info from device management</t>
  </si>
  <si>
    <t>Validate the user can change TimerEndTime(hour) of Magic Info from real device</t>
  </si>
  <si>
    <t>Validate the user can change TimerEndTime(hour) of Magic Info from device management</t>
  </si>
  <si>
    <t>Validate the user can change TimerEndTime(minute) of Magic Info from real device</t>
  </si>
  <si>
    <t>Validate the user can change TimerEndTime(minute) of Magic Info from device management</t>
  </si>
  <si>
    <t>Validate the user can change TimerMode of Magic Info from real device</t>
  </si>
  <si>
    <t>Validate the user can change TimerMode of Magic Info from device management</t>
  </si>
  <si>
    <t>Validate the user can change TimerPeriod(hour) of Magic Info from real device</t>
  </si>
  <si>
    <t>Validate the user can change TimerPeriod(hour) of Magic Info from device management</t>
  </si>
  <si>
    <t>Validate the user can change TimerStartTime(hour) of Magic Info from real device</t>
  </si>
  <si>
    <t>Validate the user can change TimerStartTime(hour) of Magic Info from device management</t>
  </si>
  <si>
    <t>Validate the user can change TimerStartTime(minute) of Magic Info from real device</t>
  </si>
  <si>
    <t>Validate the user can change TimerStartTime(minute) of Magic Info from device management</t>
  </si>
  <si>
    <t>Validate the user can change TimerTime(sec) of Magic Info from real device</t>
  </si>
  <si>
    <t>Validate the user can change TimerTime(sec) of Magic Info from device management</t>
  </si>
  <si>
    <t>Validate the user can change Mode of Magic Info from real device</t>
  </si>
  <si>
    <t>Validate the user can change Mode of Magic Info from device management</t>
  </si>
  <si>
    <t>Validate the user can change TemperatureControl(C) of Magic Info from real device</t>
  </si>
  <si>
    <t>Validate the user can change TemperatureControl(C) of Magic Info from device management</t>
  </si>
  <si>
    <t>On Magic Info web UI:
1. Go to Config page
2. Go to Network
3. Switch the AutoPowerOn button to OFF 
On Symphony:
4. Check the AutoPowerOn value of the device 
On Magic Info web UI: 
5. Switch the AutoPowerOnbutton to ON
 On Symphony:
6. Check the AutoPowerOnof the device</t>
  </si>
  <si>
    <t>On Symphony:
1. Go to Magic Info device under test
2. Go to monitor tab of the device
3. Switch the AutoPowerOn button to OFF 
On Magic Info web UI:
4. Check the AutoPowerOn value of the device 
On Symphony:
5. Switch the AutoPowerOnbutton to ON
6. ON the AutoPowerOn
7.Check the AutoPowerOnof the device</t>
  </si>
  <si>
    <t>On Magic Info web UI:
1. Go to Config page
2. Go to Network
3. Switch the AutoSourceSwitching button to OFF 
On Symphony:
4. Check the AutoSourceSwitching value of the device 
On Magic Info web UI: 
5. Switch the AutoSourceSwitchingbutton to ON
 On Symphony:
6. Check the AutoSourceSwitchingof the device</t>
  </si>
  <si>
    <t>On Symphony:
1. Go to Magic Info device under test
2. Go to monitor tab of the device
3. Switch the AutoSourceSwitching button to OFF 
On Magic Info web UI:
4. Check the AutoSourceSwitching value of the device 
On Symphony:
5. Switch the AutoSourceSwitchingbutton to ON
6. ON the AutoSourceSwitching
7.Check the AutoSourceSwitchingof the device</t>
  </si>
  <si>
    <t>On Magic Info web UI:
1. Go to Config page
2. Go to Network
3. Switch the MaxPowerSaving button to OFF 
On Symphony:
4. Check the MaxPowerSaving value of the device 
On Magic Info web UI: 
5. Switch the MaxPowerSavingbutton to ON
 On Symphony:
6. Check the MaxPowerSavingof the device</t>
  </si>
  <si>
    <t>On Symphony:
1. Go to Magic Info device under test
2. Go to monitor tab of the device
3. Switch the MaxPowerSaving button to OFF 
On Magic Info web UI:
4. Check the MaxPowerSaving value of the device 
On Symphony:
5. Switch the MaxPowerSavingbutton to ON
6. ON the MaxPowerSaving
7.Check the MaxPowerSavingof the device</t>
  </si>
  <si>
    <t>On Magic Info web UI:
1. Go to Config page
2. Go to Network
3. Switch the PictureEnhancer button to OFF 
On Symphony:
4. Check the PictureEnhancer value of the device 
On Magic Info web UI: 
5. Switch the PictureEnhancerbutton to ON
 On Symphony:
6. Check the PictureEnhancerof the device</t>
  </si>
  <si>
    <t>On Symphony:
1. Go to Magic Info device under test
2. Go to monitor tab of the device
3. Switch the PictureEnhancer button to OFF 
On Magic Info web UI:
4. Check the PictureEnhancer value of the device 
On Symphony:
5. Switch the PictureEnhancerbutton to ON
6. ON the PictureEnhancer
7.Check the PictureEnhancerof the device</t>
  </si>
  <si>
    <t>On Symphony:
1. Go to Magic Info device under test
2. Go to monitor tab of the device
3. Change value of PrimarySource
On Magic Info web UI:
4. Check the PrimarySource value of the device</t>
  </si>
  <si>
    <t>On Magic Info web UI:
1. Go to Config page
2. Go to Network
3. Switch the RemoteConfiguration button to OFF 
On Symphony:
4. Check the RemoteConfiguration value of the device 
On Magic Info web UI: 
5. Switch the RemoteConfigurationbutton to ON
 On Symphony:
6. Check the RemoteConfigurationof the device</t>
  </si>
  <si>
    <t>On Symphony:
1. Go to Magic Info device under test
2. Go to monitor tab of the device
3. Switch the RemoteConfiguration button to OFF 
On Magic Info web UI:
4. Check the RemoteConfiguration value of the device 
On Symphony:
5. Switch the RemoteConfigurationbutton to ON
6. ON the RemoteConfiguration
7.Check the RemoteConfigurationof the device</t>
  </si>
  <si>
    <t>On Magic Info web UI:
1. Go to Config page
2. Go to Network
3. Switch the RestorePrimarySource button to OFF 
On Symphony:
4. Check the RestorePrimarySource value of the device 
On Magic Info web UI: 
5. Switch the RestorePrimarySourcebutton to ON
 On Symphony:
6. Check the RestorePrimarySourceof the device</t>
  </si>
  <si>
    <t>On Symphony:
1. Go to Magic Info device under test
2. Go to monitor tab of the device
3. Switch the RestorePrimarySource button to OFF 
On Magic Info web UI:
4. Check the RestorePrimarySource value of the device 
On Symphony:
5. Switch the RestorePrimarySourcebutton to ON
6. ON the RestorePrimarySource
7.Check the RestorePrimarySourceof the device</t>
  </si>
  <si>
    <t>On Symphony:
1. Go to Magic Info device under test
2. Go to monitor tab of the device
3. Change value of SecondarySource
On Magic Info web UI:
4. Check the SecondarySource value of the device</t>
  </si>
  <si>
    <t>On Magic Info web UI:
1. Go to Config page
2. Go to Network
3. Switch the DisplayPanel button to OFF 
On Symphony:
4. Check the DisplayPanel value of the device 
On Magic Info web UI: 
5. Switch the DisplayPanelbutton to ON
 On Symphony:
6. Check the DisplayPanelof the device</t>
  </si>
  <si>
    <t>On Symphony:
1. Go to Magic Info device under test
2. Go to monitor tab of the device
3. Switch the DisplayPanel button to OFF 
On Magic Info web UI:
4. Check the DisplayPanel value of the device 
On Symphony:
5. Switch the DisplayPanelbutton to ON
6. ON the DisplayPanel
7.Check the DisplayPanelof the device</t>
  </si>
  <si>
    <t>On Magic Info web UI:
1. Go to Config page
2. Go to Network
3. Switch the Mute button to OFF 
On Symphony:
4. Check the Mute value of the device 
On Magic Info web UI: 
5. Switch the Mutebutton to ON
 On Symphony:
6. Check the Muteof the device</t>
  </si>
  <si>
    <t>On Symphony:
1. Go to Magic Info device under test
2. Go to monitor tab of the device
3. Switch the Mute button to OFF 
On Magic Info web UI:
4. Check the Mute value of the device 
On Symphony:
5. Switch the Mutebutton to ON
6. ON the Mute
7.Check the Muteof the device</t>
  </si>
  <si>
    <t>On Symphony:
1. Go to Magic Info device under test
2. Go to monitor tab of the device
3. Change value of Source
On Magic Info web UI:
4. Check the Source value of the device</t>
  </si>
  <si>
    <t>On Symphony:
1. Go to Magic Info device under test
2. Go to monitor tab of the device
3. Change value of Volume
On Magic Info web UI:
4. Check the Volume value of the device</t>
  </si>
  <si>
    <t>On Magic Info web UI:
1. Go to Config page
2. Go to Network
3. Switch the WebBrowserHomePage button to OFF 
On Symphony:
4. Check the WebBrowserHomePage value of the device 
On Magic Info web UI: 
5. Switch the WebBrowserHomePagebutton to ON
 On Symphony:
6. Check the WebBrowserHomePageof the device</t>
  </si>
  <si>
    <t>On Symphony:
1. Go to Magic Info device under test
2. Go to monitor tab of the device
3. Switch the WebBrowserHomePage button to OFF 
On Magic Info web UI:
4. Check the WebBrowserHomePage value of the device 
On Symphony:
5. Switch the WebBrowserHomePagebutton to ON
6. ON the WebBrowserHomePage
7.Check the WebBrowserHomePageof the device</t>
  </si>
  <si>
    <t>On Symphony:
1. Go to Magic Info device under test
2. Go to monitor tab of the device
3. Change value of WebBrowserPageURL
On Magic Info web UI:
4. Check the WebBrowserPageURL value of the device</t>
  </si>
  <si>
    <t>On Symphony:
1. Go to Magic Info device under test
2. Go to monitor tab of the device
3. Change value of WebBrowserRefreshInterval
On Magic Info web UI:
4. Check the WebBrowserRefreshInterval value of the device</t>
  </si>
  <si>
    <t>On Symphony:
1. Go to Magic Info device under test
2. Go to monitor tab of the device
3. Change value of WebBrowserZoom
On Magic Info web UI:
4. Check the WebBrowserZoom value of the device</t>
  </si>
  <si>
    <t>On Symphony:
1. Go to Magic Info device under test
2. Go to monitor tab of the device
3. Change value of DeviceName
On Magic Info web UI:
4. Check the DeviceName value of the device</t>
  </si>
  <si>
    <t>On Symphony:
1. Go to Magic Info device under test
2. Go to monitor tab of the device
3. Change value of Location
On Magic Info web UI:
4. Check the Location value of the device</t>
  </si>
  <si>
    <t>On Symphony:
1. Go to Magic Info device under test
2. Go to monitor tab of the device
3. Change value of MapLocation
On Magic Info web UI:
4. Check the MapLocation value of the device</t>
  </si>
  <si>
    <t>On Symphony:
1. Go to Magic Info device under test
2. Go to monitor tab of the device
3. Change value of MaxTime(hour)
On Magic Info web UI:
4. Check the MaxTime(hour) value of the device</t>
  </si>
  <si>
    <t>On Symphony:
1. Go to Magic Info device under test
2. Go to monitor tab of the device
3. Change value of MaxTime(minute)
On Magic Info web UI:
4. Check the MaxTime(minute) value of the device</t>
  </si>
  <si>
    <t>On Symphony:
1. Go to Magic Info device under test
2. Go to monitor tab of the device
3. Change value of MaxValue
On Magic Info web UI:
4. Check the MaxValue value of the device</t>
  </si>
  <si>
    <t>On Symphony:
1. Go to Magic Info device under test
2. Go to monitor tab of the device
3. Change value of MinTime(hour)
On Magic Info web UI:
4. Check the MinTime(hour) value of the device</t>
  </si>
  <si>
    <t>On Symphony:
1. Go to Magic Info device under test
2. Go to monitor tab of the device
3. Change value of MinTime(minute)
On Magic Info web UI:
4. Check the MinTime(minute) value of the device</t>
  </si>
  <si>
    <t>On Symphony:
1. Go to Magic Info device under test
2. Go to monitor tab of the device
3. Change value of MinValue
On Magic Info web UI:
4. Check the MinValue value of the device</t>
  </si>
  <si>
    <t>On Magic Info web UI:
1. Go to Config page
2. Go to Network
3. Switch the ScreenLampSchedule button to OFF 
On Symphony:
4. Check the ScreenLampSchedule value of the device 
On Magic Info web UI: 
5. Switch the ScreenLampSchedulebutton to ON
 On Symphony:
6. Check the ScreenLampScheduleof the device</t>
  </si>
  <si>
    <t>On Symphony:
1. Go to Magic Info device under test
2. Go to monitor tab of the device
3. Switch the ScreenLampSchedule button to OFF 
On Magic Info web UI:
4. Check the ScreenLampSchedule value of the device 
On Symphony:
5. Switch the ScreenLampSchedulebutton to ON
6. ON the ScreenLampSchedule
7.Check the ScreenLampScheduleof the device</t>
  </si>
  <si>
    <t>On Magic Info web UI:
1. Go to Config page
2. Go to Network
3. Switch the ColorMapping button to OFF 
On Symphony:
4. Check the ColorMapping value of the device 
On Magic Info web UI: 
5. Switch the ColorMappingbutton to ON
 On Symphony:
6. Check the ColorMappingof the device</t>
  </si>
  <si>
    <t>On Symphony:
1. Go to Magic Info device under test
2. Go to monitor tab of the device
3. Switch the ColorMapping button to OFF 
On Magic Info web UI:
4. Check the ColorMapping value of the device 
On Symphony:
5. Switch the ColorMappingbutton to ON
6. ON the ColorMapping
7.Check the ColorMappingof the device</t>
  </si>
  <si>
    <t>On Magic Info web UI:
1. Go to Config page
2. Go to Network
3. Switch the DynamicPeaking button to OFF 
On Symphony:
4. Check the DynamicPeaking value of the device 
On Magic Info web UI: 
5. Switch the DynamicPeakingbutton to ON
 On Symphony:
6. Check the DynamicPeakingof the device</t>
  </si>
  <si>
    <t>On Symphony:
1. Go to Magic Info device under test
2. Go to monitor tab of the device
3. Switch the DynamicPeaking button to OFF 
On Magic Info web UI:
4. Check the DynamicPeaking value of the device 
On Symphony:
5. Switch the DynamicPeakingbutton to ON
6. ON the DynamicPeaking
7.Check the DynamicPeakingof the device</t>
  </si>
  <si>
    <t>On Magic Info web UI:
1. Go to Config page
2. Go to Network
3. Switch the InverseToneMapping button to OFF 
On Symphony:
4. Check the InverseToneMapping value of the device 
On Magic Info web UI: 
5. Switch the InverseToneMappingbutton to ON
 On Symphony:
6. Check the InverseToneMappingof the device</t>
  </si>
  <si>
    <t>On Symphony:
1. Go to Magic Info device under test
2. Go to monitor tab of the device
3. Switch the InverseToneMapping button to OFF 
On Magic Info web UI:
4. Check the InverseToneMapping value of the device 
On Symphony:
5. Switch the InverseToneMappingbutton to ON
6. ON the InverseToneMapping
7.Check the InverseToneMappingof the device</t>
  </si>
  <si>
    <t>On Symphony:
1. Go to Magic Info device under test
2. Go to monitor tab of the device
3. Change value of LEDPictureSize
On Magic Info web UI:
4. Check the LEDPictureSize value of the device</t>
  </si>
  <si>
    <t>On Symphony:
1. Go to Magic Info device under test
2. Go to monitor tab of the device
3. Change value of Brightness
On Magic Info web UI:
4. Check the Brightness value of the device</t>
  </si>
  <si>
    <t>On Symphony:
1. Go to Magic Info device under test
2. Go to monitor tab of the device
3. Change value of Color
On Magic Info web UI:
4. Check the Color value of the device</t>
  </si>
  <si>
    <t>On Symphony:
1. Go to Magic Info device under test
2. Go to monitor tab of the device
3. Change value of ColorTemperature
On Magic Info web UI:
4. Check the ColorTemperature value of the device</t>
  </si>
  <si>
    <t>On Symphony:
1. Go to Magic Info device under test
2. Go to monitor tab of the device
3. Change value of ColorTone
On Magic Info web UI:
4. Check the ColorTone value of the device</t>
  </si>
  <si>
    <t>On Symphony:
1. Go to Magic Info device under test
2. Go to monitor tab of the device
3. Change value of Contrast
On Magic Info web UI:
4. Check the Contrast value of the device</t>
  </si>
  <si>
    <t>On Symphony:
1. Go to Magic Info device under test
2. Go to monitor tab of the device
3. Change value of DigitalCleanView
On Magic Info web UI:
4. Check the DigitalCleanView value of the device</t>
  </si>
  <si>
    <t>On Symphony:
1. Go to Magic Info device under test
2. Go to monitor tab of the device
3. Change value of FilmMode
On Magic Info web UI:
4. Check the FilmMode value of the device</t>
  </si>
  <si>
    <t>On Symphony:
1. Go to Magic Info device under test
2. Go to monitor tab of the device
3. Change value of HDMIBlackLevel
On Magic Info web UI:
4. Check the HDMIBlackLevel value of the device</t>
  </si>
  <si>
    <t>On Symphony:
1. Go to Magic Info device under test
2. Go to monitor tab of the device
3. Change value of LampControl(Manual)
On Magic Info web UI:
4. Check the LampControl(Manual) value of the device</t>
  </si>
  <si>
    <t>On Symphony:
1. Go to Magic Info device under test
2. Go to monitor tab of the device
3. Change value of PictureSize
On Magic Info web UI:
4. Check the PictureSize value of the device</t>
  </si>
  <si>
    <t>On Symphony:
1. Go to Magic Info device under test
2. Go to monitor tab of the device
3. Change value of Sharpness
On Magic Info web UI:
4. Check the Sharpness value of the device</t>
  </si>
  <si>
    <t>On Symphony:
1. Go to Magic Info device under test
2. Go to monitor tab of the device
3. Change value of Tint(G/R)
On Magic Info web UI:
4. Check the Tint(G/R) value of the device</t>
  </si>
  <si>
    <t>On Symphony:
1. Go to Magic Info device under test
2. Go to monitor tab of the device
3. Change value of ImmediateDisplay
On Magic Info web UI:
4. Check the ImmediateDisplay value of the device</t>
  </si>
  <si>
    <t>On Symphony:
1. Go to Magic Info device under test
2. Go to monitor tab of the device
3. Change value of PixelShift
On Magic Info web UI:
4. Check the PixelShift value of the device</t>
  </si>
  <si>
    <t>On Symphony:
1. Go to Magic Info device under test
2. Go to monitor tab of the device
3. Change value of PixelShiftHorizontal
On Magic Info web UI:
4. Check the PixelShiftHorizontal value of the device</t>
  </si>
  <si>
    <t>On Symphony:
1. Go to Magic Info device under test
2. Go to monitor tab of the device
3. Change value of PixelShiftTime
On Magic Info web UI:
4. Check the PixelShiftTime value of the device</t>
  </si>
  <si>
    <t>On Symphony:
1. Go to Magic Info device under test
2. Go to monitor tab of the device
3. Change value of PixelShiftVertical
On Magic Info web UI:
4. Check the PixelShiftVertical value of the device</t>
  </si>
  <si>
    <t>On Symphony:
1. Go to Magic Info device under test
2. Go to monitor tab of the device
3. Change value of Timer
On Magic Info web UI:
4. Check the Timer value of the device</t>
  </si>
  <si>
    <t>On Symphony:
1. Go to Magic Info device under test
2. Go to monitor tab of the device
3. Change value of TimerEndTime(hour)
On Magic Info web UI:
4. Check the TimerEndTime(hour) value of the device</t>
  </si>
  <si>
    <t>On Symphony:
1. Go to Magic Info device under test
2. Go to monitor tab of the device
3. Change value of TimerEndTime(minute)
On Magic Info web UI:
4. Check the TimerEndTime(minute) value of the device</t>
  </si>
  <si>
    <t>On Symphony:
1. Go to Magic Info device under test
2. Go to monitor tab of the device
3. Change value of TimerMode
On Magic Info web UI:
4. Check the TimerMode value of the device</t>
  </si>
  <si>
    <t>On Symphony:
1. Go to Magic Info device under test
2. Go to monitor tab of the device
3. Change value of TimerPeriod(hour)
On Magic Info web UI:
4. Check the TimerPeriod(hour) value of the device</t>
  </si>
  <si>
    <t>On Symphony:
1. Go to Magic Info device under test
2. Go to monitor tab of the device
3. Change value of TimerStartTime(hour)
On Magic Info web UI:
4. Check the TimerStartTime(hour) value of the device</t>
  </si>
  <si>
    <t>On Symphony:
1. Go to Magic Info device under test
2. Go to monitor tab of the device
3. Change value of TimerStartTime(minute)
On Magic Info web UI:
4. Check the TimerStartTime(minute) value of the device</t>
  </si>
  <si>
    <t>On Symphony:
1. Go to Magic Info device under test
2. Go to monitor tab of the device
3. Change value of TimerTime(sec)
On Magic Info web UI:
4. Check the TimerTime(sec) value of the device</t>
  </si>
  <si>
    <t>On Symphony:
1. Go to Magic Info device under test
2. Go to monitor tab of the device
3. Change value of Mode
On Magic Info web UI:
4. Check the Mode value of the device</t>
  </si>
  <si>
    <t>On Symphony:
1. Go to Magic Info device under test
2. Go to monitor tab of the device
3. Change value of TemperatureControl(C)
On Magic Info web UI:
4. Check the TemperatureControl(C) value of the device</t>
  </si>
  <si>
    <t>The AutoPowerOn is a switch button and must be updated on the Symphony correctly</t>
  </si>
  <si>
    <t>The AutoPowerOn is a switch button and must be updated on the device correctly</t>
  </si>
  <si>
    <t>The AutoSourceSwitching is a switch button and must be updated on the Symphony correctly</t>
  </si>
  <si>
    <t>The AutoSourceSwitching is a switch button and must be updated on the device correctly</t>
  </si>
  <si>
    <t>The MaxPowerSaving is a switch button and must be updated on the Symphony correctly</t>
  </si>
  <si>
    <t>The MaxPowerSaving is a switch button and must be updated on the device correctly</t>
  </si>
  <si>
    <t>The PictureEnhancer is a switch button and must be updated on the Symphony correctly</t>
  </si>
  <si>
    <t>The PictureEnhancer is a switch button and must be updated on the device correctly</t>
  </si>
  <si>
    <t>The PrimarySource must be updated on the Symphony correctly</t>
  </si>
  <si>
    <t>The PrimarySource must be updated on the device correctly</t>
  </si>
  <si>
    <t>The RemoteConfiguration is a switch button and must be updated on the Symphony correctly</t>
  </si>
  <si>
    <t>The RemoteConfiguration is a switch button and must be updated on the device correctly</t>
  </si>
  <si>
    <t>The RestorePrimarySource is a switch button and must be updated on the Symphony correctly</t>
  </si>
  <si>
    <t>The RestorePrimarySource is a switch button and must be updated on the device correctly</t>
  </si>
  <si>
    <t>The SecondarySource must be updated on the Symphony correctly</t>
  </si>
  <si>
    <t>The SecondarySource must be updated on the device correctly</t>
  </si>
  <si>
    <t>The DisplayPanel is a switch button and must be updated on the Symphony correctly</t>
  </si>
  <si>
    <t>The DisplayPanel is a switch button and must be updated on the device correctly</t>
  </si>
  <si>
    <t>The Mute is a switch button and must be updated on the Symphony correctly</t>
  </si>
  <si>
    <t>The Mute is a switch button and must be updated on the device correctly</t>
  </si>
  <si>
    <t>The Source must be updated on the Symphony correctly</t>
  </si>
  <si>
    <t>The Source must be updated on the device correctly</t>
  </si>
  <si>
    <t>The Volumeis a number and has range is: 0-100
The Volume must be updated on the Symphony correctly</t>
  </si>
  <si>
    <t>The Volumeis a number and has range is: 0-100
The Volume must be updated on the device correctly
If inputted value &lt; 0 -&gt; auto correct to 0
If inputted value &gt; 100 -&gt; auto correct to 100</t>
  </si>
  <si>
    <t>The WebBrowserHomePage is a switch button and must be updated on the Symphony correctly</t>
  </si>
  <si>
    <t>The WebBrowserHomePage is a switch button and must be updated on the device correctly</t>
  </si>
  <si>
    <t>The WebBrowserPageURL must be updated on the Symphony correctly</t>
  </si>
  <si>
    <t>The WebBrowserPageURL must be updated on the device correctly</t>
  </si>
  <si>
    <t>The WebBrowserRefreshInterval must be updated on the Symphony correctly</t>
  </si>
  <si>
    <t>The WebBrowserRefreshInterval must be updated on the device correctly</t>
  </si>
  <si>
    <t>The WebBrowserZoom must be updated on the Symphony correctly</t>
  </si>
  <si>
    <t>The WebBrowserZoom must be updated on the device correctly</t>
  </si>
  <si>
    <t>The DeviceName must be updated on the Symphony correctly</t>
  </si>
  <si>
    <t>The DeviceName must be updated on the device correctly</t>
  </si>
  <si>
    <t>The Location must be updated on the Symphony correctly</t>
  </si>
  <si>
    <t>The Location must be updated on the device correctly</t>
  </si>
  <si>
    <t>The MapLocation must be updated on the Symphony correctly</t>
  </si>
  <si>
    <t>The MapLocation must be updated on the device correctly</t>
  </si>
  <si>
    <t>The MaxTime(hour) must be updated on the Symphony correctly</t>
  </si>
  <si>
    <t>The MaxTime(hour) must be updated on the device correctly</t>
  </si>
  <si>
    <t>The MaxTime(minute) must be updated on the Symphony correctly</t>
  </si>
  <si>
    <t>The MaxTime(minute) must be updated on the device correctly</t>
  </si>
  <si>
    <t>The MaxValueis a number and has range is: 0-100
The MaxValue must be updated on the Symphony correctly</t>
  </si>
  <si>
    <t>The MaxValueis a number and has range is: 0-100
The MaxValue must be updated on the device correctly
If inputted value &lt; 0 -&gt; auto correct to 0
If inputted value &gt; 100 -&gt; auto correct to 100</t>
  </si>
  <si>
    <t>The MinTime(hour) must be updated on the Symphony correctly</t>
  </si>
  <si>
    <t>The MinTime(hour) must be updated on the device correctly</t>
  </si>
  <si>
    <t>The MinTime(minute) must be updated on the Symphony correctly</t>
  </si>
  <si>
    <t>The MinTime(minute) must be updated on the device correctly</t>
  </si>
  <si>
    <t>The MinValueis a number and has range is: 0-100
The MinValue must be updated on the Symphony correctly</t>
  </si>
  <si>
    <t>The MinValueis a number and has range is: 0-100
The MinValue must be updated on the device correctly
If inputted value &lt; 0 -&gt; auto correct to 0
If inputted value &gt; 100 -&gt; auto correct to 100</t>
  </si>
  <si>
    <t>The ScreenLampSchedule is a switch button and must be updated on the Symphony correctly</t>
  </si>
  <si>
    <t>The ScreenLampSchedule is a switch button and must be updated on the device correctly</t>
  </si>
  <si>
    <t>The ColorMapping is a switch button and must be updated on the Symphony correctly</t>
  </si>
  <si>
    <t>The ColorMapping is a switch button and must be updated on the device correctly</t>
  </si>
  <si>
    <t>The DynamicPeaking is a switch button and must be updated on the Symphony correctly</t>
  </si>
  <si>
    <t>The DynamicPeaking is a switch button and must be updated on the device correctly</t>
  </si>
  <si>
    <t>The InverseToneMapping is a switch button and must be updated on the Symphony correctly</t>
  </si>
  <si>
    <t>The InverseToneMapping is a switch button and must be updated on the device correctly</t>
  </si>
  <si>
    <t>The LEDPictureSize must be updated on the Symphony correctly</t>
  </si>
  <si>
    <t>The LEDPictureSize must be updated on the device correctly</t>
  </si>
  <si>
    <t>The Brightness must be updated on the Symphony correctly</t>
  </si>
  <si>
    <t>The Brightness must be updated on the device correctly</t>
  </si>
  <si>
    <t>The Color must be updated on the Symphony correctly</t>
  </si>
  <si>
    <t>The Color must be updated on the device correctly</t>
  </si>
  <si>
    <t>The ColorTemperature must be updated on the Symphony correctly</t>
  </si>
  <si>
    <t>The ColorTemperature must be updated on the device correctly</t>
  </si>
  <si>
    <t>The ColorTone must be updated on the Symphony correctly</t>
  </si>
  <si>
    <t>The ColorTone must be updated on the device correctly</t>
  </si>
  <si>
    <t>The Contrast must be updated on the Symphony correctly</t>
  </si>
  <si>
    <t>The Contrast must be updated on the device correctly</t>
  </si>
  <si>
    <t>The DigitalCleanView must be updated on the Symphony correctly</t>
  </si>
  <si>
    <t>The DigitalCleanView must be updated on the device correctly</t>
  </si>
  <si>
    <t>The FilmMode must be updated on the Symphony correctly</t>
  </si>
  <si>
    <t>The FilmMode must be updated on the device correctly</t>
  </si>
  <si>
    <t>The HDMIBlackLevel must be updated on the Symphony correctly</t>
  </si>
  <si>
    <t>The HDMIBlackLevel must be updated on the device correctly</t>
  </si>
  <si>
    <t>The LampControl(Manual) must be updated on the Symphony correctly</t>
  </si>
  <si>
    <t>The LampControl(Manual) must be updated on the device correctly</t>
  </si>
  <si>
    <t>The PictureSize must be updated on the Symphony correctly</t>
  </si>
  <si>
    <t>The PictureSize must be updated on the device correctly</t>
  </si>
  <si>
    <t>The Sharpness must be updated on the Symphony correctly</t>
  </si>
  <si>
    <t>The Sharpness must be updated on the device correctly</t>
  </si>
  <si>
    <t>The Tint(G/R) must be updated on the Symphony correctly</t>
  </si>
  <si>
    <t>The Tint(G/R) must be updated on the device correctly</t>
  </si>
  <si>
    <t>The ImmediateDisplay must be updated on the Symphony correctly</t>
  </si>
  <si>
    <t>The ImmediateDisplay must be updated on the device correctly</t>
  </si>
  <si>
    <t>The PixelShift must be updated on the Symphony correctly</t>
  </si>
  <si>
    <t>The PixelShift must be updated on the device correctly</t>
  </si>
  <si>
    <t>The PixelShiftHorizontal must be updated on the Symphony correctly</t>
  </si>
  <si>
    <t>The PixelShiftHorizontal must be updated on the device correctly</t>
  </si>
  <si>
    <t>The PixelShiftTime must be updated on the Symphony correctly</t>
  </si>
  <si>
    <t>The PixelShiftTime must be updated on the device correctly</t>
  </si>
  <si>
    <t>The PixelShiftVertical must be updated on the Symphony correctly</t>
  </si>
  <si>
    <t>The PixelShiftVertical must be updated on the device correctly</t>
  </si>
  <si>
    <t>The Timer must be updated on the Symphony correctly</t>
  </si>
  <si>
    <t>The Timer must be updated on the device correctly</t>
  </si>
  <si>
    <t>The TimerEndTime(hour) must be updated on the Symphony correctly</t>
  </si>
  <si>
    <t>The TimerEndTime(hour) must be updated on the device correctly</t>
  </si>
  <si>
    <t>The TimerEndTime(minute) must be updated on the Symphony correctly</t>
  </si>
  <si>
    <t>The TimerEndTime(minute) must be updated on the device correctly</t>
  </si>
  <si>
    <t>The TimerMode must be updated on the Symphony correctly</t>
  </si>
  <si>
    <t>The TimerMode must be updated on the device correctly</t>
  </si>
  <si>
    <t>The TimerPeriod(hour) must be updated on the Symphony correctly</t>
  </si>
  <si>
    <t>The TimerPeriod(hour) must be updated on the device correctly</t>
  </si>
  <si>
    <t>The TimerStartTime(hour) must be updated on the Symphony correctly</t>
  </si>
  <si>
    <t>The TimerStartTime(hour) must be updated on the device correctly</t>
  </si>
  <si>
    <t>The TimerStartTime(minute) must be updated on the Symphony correctly</t>
  </si>
  <si>
    <t>The TimerStartTime(minute) must be updated on the device correctly</t>
  </si>
  <si>
    <t>The TimerTime(sec) must be updated on the Symphony correctly</t>
  </si>
  <si>
    <t>The TimerTime(sec) must be updated on the device correctly</t>
  </si>
  <si>
    <t>The Mode must be updated on the Symphony correctly</t>
  </si>
  <si>
    <t>The Mode must be updated on the device correctly</t>
  </si>
  <si>
    <t>The TemperatureControl(C) must be updated on the Symphony correctly</t>
  </si>
  <si>
    <t>The TemperatureControl(C) must be updated on the device correctly</t>
  </si>
  <si>
    <t>Validate the user can turn ON/OFF PixelShift of Magic Info from real device</t>
  </si>
  <si>
    <t>Validate the user can turn ON/OFF PixelShift of Magic Info from device management</t>
  </si>
  <si>
    <t>On Magic Info web UI:
1. Go to Config page
2. Go to Network
3. Switch the PixelShift button to OFF 
On Symphony:
4. Check the PixelShift value of the device 
On Magic Info web UI: 
5. Switch the PixelShiftbutton to ON
 On Symphony:
6. Check the PixelShiftof the device</t>
  </si>
  <si>
    <t>On Symphony:
1. Go to Magic Info device under test
2. Go to monitor tab of the device
3. Switch the PixelShift button to OFF 
On Magic Info web UI:
4. Check the PixelShift value of the device 
On Symphony:
5. Switch the PixelShiftbutton to ON
6. ON the PixelShift
7.Check the PixelShiftof the device</t>
  </si>
  <si>
    <t>The Brightnessis a number and has range is: 0-100
The Brightness must be updated on the Symphony correctly</t>
  </si>
  <si>
    <t>The Brightnessis a number and has range is: 0-100
The Brightness must be updated on the device correctly
If inputted value &lt; 0 -&gt; auto correct to 0
If inputted value &gt; 100 -&gt; auto correct to 100</t>
  </si>
  <si>
    <t>The Coloris a number and has range is: 0-100
The Color must be updated on the Symphony correctly</t>
  </si>
  <si>
    <t>The Coloris a number and has range is: 0-100
The Color must be updated on the device correctly
If inputted value &lt; 0 -&gt; auto correct to 0
If inputted value &gt; 100 -&gt; auto correct to 100</t>
  </si>
  <si>
    <t>The Contrastis a number and has range is: 0-100
The Contrast must be updated on the Symphony correctly</t>
  </si>
  <si>
    <t>The Contrastis a number and has range is: 0-100
The Contrast must be updated on the device correctly
If inputted value &lt; 0 -&gt; auto correct to 0
If inputted value &gt; 100 -&gt; auto correct to 100</t>
  </si>
  <si>
    <t>The LampControl(Manual)is a number and has range is: 0-100
The LampControl(Manual) must be updated on the Symphony correctly</t>
  </si>
  <si>
    <t>The LampControl(Manual)is a number and has range is: 0-100
The LampControl(Manual) must be updated on the device correctly
If inputted value &lt; 0 -&gt; auto correct to 0
If inputted value &gt; 100 -&gt; auto correct to 100</t>
  </si>
  <si>
    <t>The Sharpnessis a number and has range is: 0-100
The Sharpness must be updated on the Symphony correctly</t>
  </si>
  <si>
    <t>The Sharpnessis a number and has range is: 0-100
The Sharpness must be updated on the device correctly
If inputted value &lt; 0 -&gt; auto correct to 0
If inputted value &gt; 100 -&gt; auto correct to 100</t>
  </si>
  <si>
    <t>The Tint(G/R)is a number and has range is: 0-100
The Tint(G/R) must be updated on the Symphony correctly</t>
  </si>
  <si>
    <t>The Tint(G/R)is a number and has range is: 0-100
The Tint(G/R) must be updated on the device correctly
If inputted value &lt; 0 -&gt; auto correct to 0
If inputted value &gt; 100 -&gt; auto correct to 100</t>
  </si>
  <si>
    <t>The PixelShift is a switch button and must be updated on the Symphony correctly</t>
  </si>
  <si>
    <t>The PixelShift is a switch button and must be updated on the device correctly</t>
  </si>
  <si>
    <t>The PixelShiftHorizontalis a number and has range is: 0-4
The PixelShiftHorizontal must be updated on the Symphony correctly</t>
  </si>
  <si>
    <t>The PixelShiftHorizontalis a number and has range is: 0-4
The PixelShiftHorizontal must be updated on the device correctly
If inputted value &lt; 0 -&gt; auto correct to 0
If inputted value &gt; 4 -&gt; auto correct to 4</t>
  </si>
  <si>
    <t>The PixelShiftTimeis a number and has range is: 1-4
The PixelShiftTime must be updated on the Symphony correctly</t>
  </si>
  <si>
    <t>The PixelShiftTimeis a number and has range is: 1-4
The PixelShiftTime must be updated on the device correctly
If inputted value &lt; 1 -&gt; auto correct to 1
If inputted value &gt; 4 -&gt; auto correct to 4</t>
  </si>
  <si>
    <t>The PixelShiftVerticalis a number and has range is: 0-4
The PixelShiftVertical must be updated on the Symphony correctly</t>
  </si>
  <si>
    <t>The PixelShiftVerticalis a number and has range is: 0-4
The PixelShiftVertical must be updated on the device correctly
If inputted value &lt; 0 -&gt; auto correct to 0
If inputted value &gt; 4 -&gt; auto correct to 4</t>
  </si>
  <si>
    <t>The TimerPeriod(hour)is a number and has range is: 0-10
The TimerPeriod(hour) must be updated on the Symphony correctly</t>
  </si>
  <si>
    <t>The TimerPeriod(hour)is a number and has range is: 0-10
The TimerPeriod(hour) must be updated on the device correctly
If inputted value &lt; 0 -&gt; auto correct to 0
If inputted value &gt; 10 -&gt; auto correct to 10</t>
  </si>
  <si>
    <t>The TemperatureControl(C)is a number and has range is: 75-124
The TemperatureControl(C) must be updated on the Symphony correctly</t>
  </si>
  <si>
    <t>The TemperatureControl(C)is a number and has range is: 75-124
The TemperatureControl(C) must be updated on the device correctly
If inputted value &lt; 75 -&gt; auto correct to 75
If inputted value &gt; 124 -&gt; auto correct to 124</t>
  </si>
  <si>
    <t>Verify AutoPowerOn value while looking at device Management portal</t>
  </si>
  <si>
    <t>Verify AutoSourceSwitching value while looking at device Management portal</t>
  </si>
  <si>
    <t>Verify MaxPowerSaving value while looking at device Management portal</t>
  </si>
  <si>
    <t>Verify PictureEnhancer value while looking at device Management portal</t>
  </si>
  <si>
    <t>Verify PrimarySource value while looking at device Management portal</t>
  </si>
  <si>
    <t>Verify RemoteConfiguration value while looking at device Management portal</t>
  </si>
  <si>
    <t>Verify RestorePrimarySource value while looking at device Management portal</t>
  </si>
  <si>
    <t>Verify SecondarySource value while looking at device Management portal</t>
  </si>
  <si>
    <t>Verify DisplayPanel value while looking at device Management portal</t>
  </si>
  <si>
    <t>Verify Mute value while looking at device Management portal</t>
  </si>
  <si>
    <t>Verify PanelOnTime(hours) value while looking at device Management portal</t>
  </si>
  <si>
    <t>Verify Source value while looking at device Management portal</t>
  </si>
  <si>
    <t>Verify Volume value while looking at device Management portal</t>
  </si>
  <si>
    <t>Verify WebBrowserHomePage value while looking at device Management portal</t>
  </si>
  <si>
    <t>Verify WebBrowserRefreshInterval value while looking at device Management portal</t>
  </si>
  <si>
    <t>Verify WebBrowserPageURL value while looking at device Management portal</t>
  </si>
  <si>
    <t>Verify WebBrowserZoom value while looking at device Management portal</t>
  </si>
  <si>
    <t>Verify ApprovalDate value while looking at device Management portal</t>
  </si>
  <si>
    <t>Verify AvailableCapacity value while looking at device Management portal</t>
  </si>
  <si>
    <t>Verify Code value while looking at device Management portal</t>
  </si>
  <si>
    <t>Verify CPU value while looking at device Management portal</t>
  </si>
  <si>
    <t>Verify deviceId value while looking at device Management portal</t>
  </si>
  <si>
    <t>Verify deviceModel value while looking at device Management portal</t>
  </si>
  <si>
    <t>Verify DeviceName value while looking at device Management portal</t>
  </si>
  <si>
    <t>Verify deviceOnline value while looking at device Management portal</t>
  </si>
  <si>
    <t>Verify DeviceType value while looking at device Management portal</t>
  </si>
  <si>
    <t>Verify DeviceTypeVersion value while looking at device Management portal</t>
  </si>
  <si>
    <t>Verify DiskSpaceUsage value while looking at device Management portal</t>
  </si>
  <si>
    <t>Verify FirmwareVersion value while looking at device Management portal</t>
  </si>
  <si>
    <t>Verify IP value while looking at device Management portal</t>
  </si>
  <si>
    <t>Verify LastConnectionTime value while looking at device Management portal</t>
  </si>
  <si>
    <t>Verify Location value while looking at device Management portal</t>
  </si>
  <si>
    <t>Verify MACAddress value while looking at device Management portal</t>
  </si>
  <si>
    <t>Verify MapLocation value while looking at device Management portal</t>
  </si>
  <si>
    <t>Verify MemorySize value while looking at device Management portal</t>
  </si>
  <si>
    <t>Verify OSImageVersion value while looking at device Management portal</t>
  </si>
  <si>
    <t>Verify PlayerVersion value while looking at device Management portal</t>
  </si>
  <si>
    <t>Verify Resolution value while looking at device Management portal</t>
  </si>
  <si>
    <t>Verify ScreenSize value while looking at device Management portal</t>
  </si>
  <si>
    <t>Verify SerialKey value while looking at device Management portal</t>
  </si>
  <si>
    <t>Verify StorageSize value while looking at device Management portal</t>
  </si>
  <si>
    <t>Verify VideoCard value while looking at device Management portal</t>
  </si>
  <si>
    <t>Verify VideoDriver value while looking at device Management portal</t>
  </si>
  <si>
    <t>Verify VideoMemory value while looking at device Management portal</t>
  </si>
  <si>
    <t>Verify MaxTime(hour) value while looking at device Management portal</t>
  </si>
  <si>
    <t>Verify MaxTime(minute) value while looking at device Management portal</t>
  </si>
  <si>
    <t>Verify MaxValue value while looking at device Management portal</t>
  </si>
  <si>
    <t>Verify MinTime(hour) value while looking at device Management portal</t>
  </si>
  <si>
    <t>Verify MinTime(minute) value while looking at device Management portal</t>
  </si>
  <si>
    <t>Verify MinValue value while looking at device Management portal</t>
  </si>
  <si>
    <t>Verify ScreenLampSchedule value while looking at device Management portal</t>
  </si>
  <si>
    <t>Verify ColorMapping value while looking at device Management portal</t>
  </si>
  <si>
    <t>Verify DynamicPeaking value while looking at device Management portal</t>
  </si>
  <si>
    <t>Verify InverseToneMapping value while looking at device Management portal</t>
  </si>
  <si>
    <t>Verify LEDPictureSize value while looking at device Management portal</t>
  </si>
  <si>
    <t>Verify Brightness value while looking at device Management portal</t>
  </si>
  <si>
    <t>Verify Color value while looking at device Management portal</t>
  </si>
  <si>
    <t>Verify ColorTemperature value while looking at device Management portal</t>
  </si>
  <si>
    <t>Verify ColorTone value while looking at device Management portal</t>
  </si>
  <si>
    <t>Verify Contrast value while looking at device Management portal</t>
  </si>
  <si>
    <t>Verify DigitalCleanView value while looking at device Management portal</t>
  </si>
  <si>
    <t>Verify FilmMode value while looking at device Management portal</t>
  </si>
  <si>
    <t>Verify HDMIBlackLevel value while looking at device Management portal</t>
  </si>
  <si>
    <t>Verify LampControl(Manual) value while looking at device Management portal</t>
  </si>
  <si>
    <t>Verify PictureSize value while looking at device Management portal</t>
  </si>
  <si>
    <t>Verify Sharpness value while looking at device Management portal</t>
  </si>
  <si>
    <t>Verify Tint(G/R) value while looking at device Management portal</t>
  </si>
  <si>
    <t>Verify ImmediateDisplay value while looking at device Management portal</t>
  </si>
  <si>
    <t>Verify PixelShift value while looking at device Management portal</t>
  </si>
  <si>
    <t>Verify PixelShiftHorizontal value while looking at device Management portal</t>
  </si>
  <si>
    <t>Verify PixelShiftTime value while looking at device Management portal</t>
  </si>
  <si>
    <t>Verify PixelShiftVertical value while looking at device Management portal</t>
  </si>
  <si>
    <t>Verify Timer value while looking at device Management portal</t>
  </si>
  <si>
    <t>Verify TimerMode value while looking at device Management portal</t>
  </si>
  <si>
    <t>Verify TimerPeriod(hour) value while looking at device Management portal</t>
  </si>
  <si>
    <t>Verify TimerTime(sec) value while looking at device Management portal</t>
  </si>
  <si>
    <t>Verify TimerStartTime(hour) value while looking at device Management portal</t>
  </si>
  <si>
    <t>Verify TimerStartTime(minute) value while looking at device Management portal</t>
  </si>
  <si>
    <t>Verify TimerEndTime(hour) value while looking at device Management portal</t>
  </si>
  <si>
    <t>Verify TimerEndTime(minute) value while looking at device Management portal</t>
  </si>
  <si>
    <t>Verify Mode value while looking at device Management portal</t>
  </si>
  <si>
    <t>Verify CurrentTemperature(C) value while looking at device Management portal</t>
  </si>
  <si>
    <t>Verify TemperatureControl(C) value while looking at device Management portal</t>
  </si>
  <si>
    <t>1. Login Symphony 
2.Go to Magic Info device under test 
3. Go to Extended properties tab of the device 
4. Check the AutoPowerOn value 
5. Open web UI of Magic Info on another browser 
6. Go to Licensing  tab 
7.Verify the result</t>
  </si>
  <si>
    <t>1. Login Symphony 
2.Go to Magic Info device under test 
3. Go to Extended properties tab of the device 
4. Check the AutoSourceSwitching value 
5. Open web UI of Magic Info on another browser 
6. Go to Licensing  tab 
7.Verify the result</t>
  </si>
  <si>
    <t>1. Login Symphony 
2.Go to Magic Info device under test 
3. Go to Extended properties tab of the device 
4. Check the MaxPowerSaving value 
5. Open web UI of Magic Info on another browser 
6. Go to Licensing  tab 
7.Verify the result</t>
  </si>
  <si>
    <t>1. Login Symphony 
2.Go to Magic Info device under test 
3. Go to Extended properties tab of the device 
4. Check the PictureEnhancer value 
5. Open web UI of Magic Info on another browser 
6. Go to Licensing  tab 
7.Verify the result</t>
  </si>
  <si>
    <t>1. Login Symphony 
2.Go to Magic Info device under test 
3. Go to Extended properties tab of the device 
4. Check the PrimarySource value 
5. Open web UI of Magic Info on another browser 
6. Go to Licensing  tab 
7.Verify the result</t>
  </si>
  <si>
    <t>1. Login Symphony 
2.Go to Magic Info device under test 
3. Go to Extended properties tab of the device 
4. Check the RemoteConfiguration value 
5. Open web UI of Magic Info on another browser 
6. Go to Licensing  tab 
7.Verify the result</t>
  </si>
  <si>
    <t>1. Login Symphony 
2.Go to Magic Info device under test 
3. Go to Extended properties tab of the device 
4. Check the RestorePrimarySource value 
5. Open web UI of Magic Info on another browser 
6. Go to Licensing  tab 
7.Verify the result</t>
  </si>
  <si>
    <t>1. Login Symphony 
2.Go to Magic Info device under test 
3. Go to Extended properties tab of the device 
4. Check the SecondarySource value 
5. Open web UI of Magic Info on another browser 
6. Go to Licensing  tab 
7.Verify the result</t>
  </si>
  <si>
    <t>1. Login Symphony 
2.Go to Magic Info device under test 
3. Go to Extended properties tab of the device 
4. Check the DisplayPanel value 
5. Open web UI of Magic Info on another browser 
6. Go to Licensing  tab 
7.Verify the result</t>
  </si>
  <si>
    <t>1. Login Symphony 
2.Go to Magic Info device under test 
3. Go to Extended properties tab of the device 
4. Check the Mute value 
5. Open web UI of Magic Info on another browser 
6. Go to Licensing  tab 
7.Verify the result</t>
  </si>
  <si>
    <t>1. Login Symphony 
2.Go to Magic Info device under test 
3. Go to Extended properties tab of the device 
4. Check the PanelOnTime(hours) value 
5. Open web UI of Magic Info on another browser 
6. Go to Licensing  tab 
7.Verify the result</t>
  </si>
  <si>
    <t>1. Login Symphony 
2.Go to Magic Info device under test 
3. Go to Extended properties tab of the device 
4. Check the Source value 
5. Open web UI of Magic Info on another browser 
6. Go to Licensing  tab 
7.Verify the result</t>
  </si>
  <si>
    <t>1. Login Symphony 
2.Go to Magic Info device under test 
3. Go to Extended properties tab of the device 
4. Check the Volume value 
5. Open web UI of Magic Info on another browser 
6. Go to Licensing  tab 
7.Verify the result</t>
  </si>
  <si>
    <t>1. Login Symphony 
2.Go to Magic Info device under test 
3. Go to Extended properties tab of the device 
4. Check the WebBrowserHomePage value 
5. Open web UI of Magic Info on another browser 
6. Go to Licensing  tab 
7.Verify the result</t>
  </si>
  <si>
    <t>1. Login Symphony 
2.Go to Magic Info device under test 
3. Go to Extended properties tab of the device 
4. Check the WebBrowserRefreshInterval value 
5. Open web UI of Magic Info on another browser 
6. Go to Licensing  tab 
7.Verify the result</t>
  </si>
  <si>
    <t>1. Login Symphony 
2.Go to Magic Info device under test 
3. Go to Extended properties tab of the device 
4. Check the WebBrowserPageURL value 
5. Open web UI of Magic Info on another browser 
6. Go to Licensing  tab 
7.Verify the result</t>
  </si>
  <si>
    <t>1. Login Symphony 
2.Go to Magic Info device under test 
3. Go to Extended properties tab of the device 
4. Check the WebBrowserZoom value 
5. Open web UI of Magic Info on another browser 
6. Go to Licensing  tab 
7.Verify the result</t>
  </si>
  <si>
    <t>1. Login Symphony 
2.Go to Magic Info device under test 
3. Go to Extended properties tab of the device 
4. Check the ApprovalDate value 
5. Open web UI of Magic Info on another browser 
6. Go to Licensing  tab 
7.Verify the result</t>
  </si>
  <si>
    <t>1. Login Symphony 
2.Go to Magic Info device under test 
3. Go to Extended properties tab of the device 
4. Check the AvailableCapacity value 
5. Open web UI of Magic Info on another browser 
6. Go to Licensing  tab 
7.Verify the result</t>
  </si>
  <si>
    <t>1. Login Symphony 
2.Go to Magic Info device under test 
3. Go to Extended properties tab of the device 
4. Check the Code value 
5. Open web UI of Magic Info on another browser 
6. Go to Licensing  tab 
7.Verify the result</t>
  </si>
  <si>
    <t>1. Login Symphony 
2.Go to Magic Info device under test 
3. Go to Extended properties tab of the device 
4. Check the CPU value 
5. Open web UI of Magic Info on another browser 
6. Go to Licensing  tab 
7.Verify the result</t>
  </si>
  <si>
    <t>1. Login Symphony 
2.Go to Magic Info device under test 
3. Go to Extended properties tab of the device 
4. Check the deviceId value 
5. Open web UI of Magic Info on another browser 
6. Go to Licensing  tab 
7.Verify the result</t>
  </si>
  <si>
    <t>1. Login Symphony 
2.Go to Magic Info device under test 
3. Go to Extended properties tab of the device 
4. Check the deviceModel value 
5. Open web UI of Magic Info on another browser 
6. Go to Licensing  tab 
7.Verify the result</t>
  </si>
  <si>
    <t>1. Login Symphony 
2.Go to Magic Info device under test 
3. Go to Extended properties tab of the device 
4. Check the DeviceName value 
5. Open web UI of Magic Info on another browser 
6. Go to Licensing  tab 
7.Verify the result</t>
  </si>
  <si>
    <t>1. Login Symphony 
2.Go to Magic Info device under test 
3. Go to Extended properties tab of the device 
4. Check the deviceOnline value 
5. Open web UI of Magic Info on another browser 
6. Go to Licensing  tab 
7.Verify the result</t>
  </si>
  <si>
    <t>1. Login Symphony 
2.Go to Magic Info device under test 
3. Go to Extended properties tab of the device 
4. Check the DeviceType value 
5. Open web UI of Magic Info on another browser 
6. Go to Licensing  tab 
7.Verify the result</t>
  </si>
  <si>
    <t>1. Login Symphony 
2.Go to Magic Info device under test 
3. Go to Extended properties tab of the device 
4. Check the DeviceTypeVersion value 
5. Open web UI of Magic Info on another browser 
6. Go to Licensing  tab 
7.Verify the result</t>
  </si>
  <si>
    <t>1. Login Symphony 
2.Go to Magic Info device under test 
3. Go to Extended properties tab of the device 
4. Check the DiskSpaceUsage value 
5. Open web UI of Magic Info on another browser 
6. Go to Licensing  tab 
7.Verify the result</t>
  </si>
  <si>
    <t>1. Login Symphony 
2.Go to Magic Info device under test 
3. Go to Extended properties tab of the device 
4. Check the FirmwareVersion value 
5. Open web UI of Magic Info on another browser 
6. Go to Licensing  tab 
7.Verify the result</t>
  </si>
  <si>
    <t>1. Login Symphony 
2.Go to Magic Info device under test 
3. Go to Extended properties tab of the device 
4. Check the IP value 
5. Open web UI of Magic Info on another browser 
6. Go to Licensing  tab 
7.Verify the result</t>
  </si>
  <si>
    <t>1. Login Symphony 
2.Go to Magic Info device under test 
3. Go to Extended properties tab of the device 
4. Check the LastConnectionTime value 
5. Open web UI of Magic Info on another browser 
6. Go to Licensing  tab 
7.Verify the result</t>
  </si>
  <si>
    <t>1. Login Symphony 
2.Go to Magic Info device under test 
3. Go to Extended properties tab of the device 
4. Check the Location value 
5. Open web UI of Magic Info on another browser 
6. Go to Licensing  tab 
7.Verify the result</t>
  </si>
  <si>
    <t>1. Login Symphony 
2.Go to Magic Info device under test 
3. Go to Extended properties tab of the device 
4. Check the MACAddress value 
5. Open web UI of Magic Info on another browser 
6. Go to Licensing  tab 
7.Verify the result</t>
  </si>
  <si>
    <t>1. Login Symphony 
2.Go to Magic Info device under test 
3. Go to Extended properties tab of the device 
4. Check the MapLocation value 
5. Open web UI of Magic Info on another browser 
6. Go to Licensing  tab 
7.Verify the result</t>
  </si>
  <si>
    <t>1. Login Symphony 
2.Go to Magic Info device under test 
3. Go to Extended properties tab of the device 
4. Check the MemorySize value 
5. Open web UI of Magic Info on another browser 
6. Go to Licensing  tab 
7.Verify the result</t>
  </si>
  <si>
    <t>1. Login Symphony 
2.Go to Magic Info device under test 
3. Go to Extended properties tab of the device 
4. Check the OSImageVersion value 
5. Open web UI of Magic Info on another browser 
6. Go to Licensing  tab 
7.Verify the result</t>
  </si>
  <si>
    <t>1. Login Symphony 
2.Go to Magic Info device under test 
3. Go to Extended properties tab of the device 
4. Check the PlayerVersion value 
5. Open web UI of Magic Info on another browser 
6. Go to Licensing  tab 
7.Verify the result</t>
  </si>
  <si>
    <t>1. Login Symphony 
2.Go to Magic Info device under test 
3. Go to Extended properties tab of the device 
4. Check the Resolution value 
5. Open web UI of Magic Info on another browser 
6. Go to Licensing  tab 
7.Verify the result</t>
  </si>
  <si>
    <t>1. Login Symphony 
2.Go to Magic Info device under test 
3. Go to Extended properties tab of the device 
4. Check the ScreenSize value 
5. Open web UI of Magic Info on another browser 
6. Go to Licensing  tab 
7.Verify the result</t>
  </si>
  <si>
    <t>1. Login Symphony 
2.Go to Magic Info device under test 
3. Go to Extended properties tab of the device 
4. Check the SerialKey value 
5. Open web UI of Magic Info on another browser 
6. Go to Licensing  tab 
7.Verify the result</t>
  </si>
  <si>
    <t>1. Login Symphony 
2.Go to Magic Info device under test 
3. Go to Extended properties tab of the device 
4. Check the StorageSize value 
5. Open web UI of Magic Info on another browser 
6. Go to Licensing  tab 
7.Verify the result</t>
  </si>
  <si>
    <t>1. Login Symphony 
2.Go to Magic Info device under test 
3. Go to Extended properties tab of the device 
4. Check the VideoCard value 
5. Open web UI of Magic Info on another browser 
6. Go to Licensing  tab 
7.Verify the result</t>
  </si>
  <si>
    <t>1. Login Symphony 
2.Go to Magic Info device under test 
3. Go to Extended properties tab of the device 
4. Check the VideoDriver value 
5. Open web UI of Magic Info on another browser 
6. Go to Licensing  tab 
7.Verify the result</t>
  </si>
  <si>
    <t>1. Login Symphony 
2.Go to Magic Info device under test 
3. Go to Extended properties tab of the device 
4. Check the VideoMemory value 
5. Open web UI of Magic Info on another browser 
6. Go to Licensing  tab 
7.Verify the result</t>
  </si>
  <si>
    <t>1. Login Symphony 
2.Go to Magic Info device under test 
3. Go to Extended properties tab of the device 
4. Check the MaxTime(hour) value 
5. Open web UI of Magic Info on another browser 
6. Go to Licensing  tab 
7.Verify the result</t>
  </si>
  <si>
    <t>1. Login Symphony 
2.Go to Magic Info device under test 
3. Go to Extended properties tab of the device 
4. Check the MaxTime(minute) value 
5. Open web UI of Magic Info on another browser 
6. Go to Licensing  tab 
7.Verify the result</t>
  </si>
  <si>
    <t>1. Login Symphony 
2.Go to Magic Info device under test 
3. Go to Extended properties tab of the device 
4. Check the MaxValue value 
5. Open web UI of Magic Info on another browser 
6. Go to Licensing  tab 
7.Verify the result</t>
  </si>
  <si>
    <t>1. Login Symphony 
2.Go to Magic Info device under test 
3. Go to Extended properties tab of the device 
4. Check the MinTime(hour) value 
5. Open web UI of Magic Info on another browser 
6. Go to Licensing  tab 
7.Verify the result</t>
  </si>
  <si>
    <t>1. Login Symphony 
2.Go to Magic Info device under test 
3. Go to Extended properties tab of the device 
4. Check the MinTime(minute) value 
5. Open web UI of Magic Info on another browser 
6. Go to Licensing  tab 
7.Verify the result</t>
  </si>
  <si>
    <t>1. Login Symphony 
2.Go to Magic Info device under test 
3. Go to Extended properties tab of the device 
4. Check the MinValue value 
5. Open web UI of Magic Info on another browser 
6. Go to Licensing  tab 
7.Verify the result</t>
  </si>
  <si>
    <t>1. Login Symphony 
2.Go to Magic Info device under test 
3. Go to Extended properties tab of the device 
4. Check the ScreenLampSchedule value 
5. Open web UI of Magic Info on another browser 
6. Go to Licensing  tab 
7.Verify the result</t>
  </si>
  <si>
    <t>1. Login Symphony 
2.Go to Magic Info device under test 
3. Go to Extended properties tab of the device 
4. Check the ColorMapping value 
5. Open web UI of Magic Info on another browser 
6. Go to Licensing  tab 
7.Verify the result</t>
  </si>
  <si>
    <t>1. Login Symphony 
2.Go to Magic Info device under test 
3. Go to Extended properties tab of the device 
4. Check the DynamicPeaking value 
5. Open web UI of Magic Info on another browser 
6. Go to Licensing  tab 
7.Verify the result</t>
  </si>
  <si>
    <t>1. Login Symphony 
2.Go to Magic Info device under test 
3. Go to Extended properties tab of the device 
4. Check the InverseToneMapping value 
5. Open web UI of Magic Info on another browser 
6. Go to Licensing  tab 
7.Verify the result</t>
  </si>
  <si>
    <t>1. Login Symphony 
2.Go to Magic Info device under test 
3. Go to Extended properties tab of the device 
4. Check the LEDPictureSize value 
5. Open web UI of Magic Info on another browser 
6. Go to Licensing  tab 
7.Verify the result</t>
  </si>
  <si>
    <t>1. Login Symphony 
2.Go to Magic Info device under test 
3. Go to Extended properties tab of the device 
4. Check the Brightness value 
5. Open web UI of Magic Info on another browser 
6. Go to Licensing  tab 
7.Verify the result</t>
  </si>
  <si>
    <t>1. Login Symphony 
2.Go to Magic Info device under test 
3. Go to Extended properties tab of the device 
4. Check the Color value 
5. Open web UI of Magic Info on another browser 
6. Go to Licensing  tab 
7.Verify the result</t>
  </si>
  <si>
    <t>1. Login Symphony 
2.Go to Magic Info device under test 
3. Go to Extended properties tab of the device 
4. Check the ColorTemperature value 
5. Open web UI of Magic Info on another browser 
6. Go to Licensing  tab 
7.Verify the result</t>
  </si>
  <si>
    <t>1. Login Symphony 
2.Go to Magic Info device under test 
3. Go to Extended properties tab of the device 
4. Check the ColorTone value 
5. Open web UI of Magic Info on another browser 
6. Go to Licensing  tab 
7.Verify the result</t>
  </si>
  <si>
    <t>1. Login Symphony 
2.Go to Magic Info device under test 
3. Go to Extended properties tab of the device 
4. Check the Contrast value 
5. Open web UI of Magic Info on another browser 
6. Go to Licensing  tab 
7.Verify the result</t>
  </si>
  <si>
    <t>1. Login Symphony 
2.Go to Magic Info device under test 
3. Go to Extended properties tab of the device 
4. Check the DigitalCleanView value 
5. Open web UI of Magic Info on another browser 
6. Go to Licensing  tab 
7.Verify the result</t>
  </si>
  <si>
    <t>1. Login Symphony 
2.Go to Magic Info device under test 
3. Go to Extended properties tab of the device 
4. Check the FilmMode value 
5. Open web UI of Magic Info on another browser 
6. Go to Licensing  tab 
7.Verify the result</t>
  </si>
  <si>
    <t>1. Login Symphony 
2.Go to Magic Info device under test 
3. Go to Extended properties tab of the device 
4. Check the HDMIBlackLevel value 
5. Open web UI of Magic Info on another browser 
6. Go to Licensing  tab 
7.Verify the result</t>
  </si>
  <si>
    <t>1. Login Symphony 
2.Go to Magic Info device under test 
3. Go to Extended properties tab of the device 
4. Check the LampControl(Manual) value 
5. Open web UI of Magic Info on another browser 
6. Go to Licensing  tab 
7.Verify the result</t>
  </si>
  <si>
    <t>1. Login Symphony 
2.Go to Magic Info device under test 
3. Go to Extended properties tab of the device 
4. Check the PictureSize value 
5. Open web UI of Magic Info on another browser 
6. Go to Licensing  tab 
7.Verify the result</t>
  </si>
  <si>
    <t>1. Login Symphony 
2.Go to Magic Info device under test 
3. Go to Extended properties tab of the device 
4. Check the Sharpness value 
5. Open web UI of Magic Info on another browser 
6. Go to Licensing  tab 
7.Verify the result</t>
  </si>
  <si>
    <t>1. Login Symphony 
2.Go to Magic Info device under test 
3. Go to Extended properties tab of the device 
4. Check the Tint(G/R) value 
5. Open web UI of Magic Info on another browser 
6. Go to Licensing  tab 
7.Verify the result</t>
  </si>
  <si>
    <t>1. Login Symphony 
2.Go to Magic Info device under test 
3. Go to Extended properties tab of the device 
4. Check the ImmediateDisplay value 
5. Open web UI of Magic Info on another browser 
6. Go to Licensing  tab 
7.Verify the result</t>
  </si>
  <si>
    <t>1. Login Symphony 
2.Go to Magic Info device under test 
3. Go to Extended properties tab of the device 
4. Check the PixelShift value 
5. Open web UI of Magic Info on another browser 
6. Go to Licensing  tab 
7.Verify the result</t>
  </si>
  <si>
    <t>1. Login Symphony 
2.Go to Magic Info device under test 
3. Go to Extended properties tab of the device 
4. Check the PixelShiftHorizontal value 
5. Open web UI of Magic Info on another browser 
6. Go to Licensing  tab 
7.Verify the result</t>
  </si>
  <si>
    <t>1. Login Symphony 
2.Go to Magic Info device under test 
3. Go to Extended properties tab of the device 
4. Check the PixelShiftTime value 
5. Open web UI of Magic Info on another browser 
6. Go to Licensing  tab 
7.Verify the result</t>
  </si>
  <si>
    <t>1. Login Symphony 
2.Go to Magic Info device under test 
3. Go to Extended properties tab of the device 
4. Check the PixelShiftVertical value 
5. Open web UI of Magic Info on another browser 
6. Go to Licensing  tab 
7.Verify the result</t>
  </si>
  <si>
    <t>1. Login Symphony 
2.Go to Magic Info device under test 
3. Go to Extended properties tab of the device 
4. Check the Timer value 
5. Open web UI of Magic Info on another browser 
6. Go to Licensing  tab 
7.Verify the result</t>
  </si>
  <si>
    <t>1. Login Symphony 
2.Go to Magic Info device under test 
3. Go to Extended properties tab of the device 
4. Check the TimerMode value 
5. Open web UI of Magic Info on another browser 
6. Go to Licensing  tab 
7.Verify the result</t>
  </si>
  <si>
    <t>1. Login Symphony 
2.Go to Magic Info device under test 
3. Go to Extended properties tab of the device 
4. Check the TimerPeriod(hour) value 
5. Open web UI of Magic Info on another browser 
6. Go to Licensing  tab 
7.Verify the result</t>
  </si>
  <si>
    <t>1. Login Symphony 
2.Go to Magic Info device under test 
3. Go to Extended properties tab of the device 
4. Check the TimerTime(sec) value 
5. Open web UI of Magic Info on another browser 
6. Go to Licensing  tab 
7.Verify the result</t>
  </si>
  <si>
    <t>1. Login Symphony 
2.Go to Magic Info device under test 
3. Go to Extended properties tab of the device 
4. Check the TimerStartTime(hour) value 
5. Open web UI of Magic Info on another browser 
6. Go to Licensing  tab 
7.Verify the result</t>
  </si>
  <si>
    <t>1. Login Symphony 
2.Go to Magic Info device under test 
3. Go to Extended properties tab of the device 
4. Check the TimerStartTime(minute) value 
5. Open web UI of Magic Info on another browser 
6. Go to Licensing  tab 
7.Verify the result</t>
  </si>
  <si>
    <t>1. Login Symphony 
2.Go to Magic Info device under test 
3. Go to Extended properties tab of the device 
4. Check the TimerEndTime(hour) value 
5. Open web UI of Magic Info on another browser 
6. Go to Licensing  tab 
7.Verify the result</t>
  </si>
  <si>
    <t>1. Login Symphony 
2.Go to Magic Info device under test 
3. Go to Extended properties tab of the device 
4. Check the TimerEndTime(minute) value 
5. Open web UI of Magic Info on another browser 
6. Go to Licensing  tab 
7.Verify the result</t>
  </si>
  <si>
    <t>1. Login Symphony 
2.Go to Magic Info device under test 
3. Go to Extended properties tab of the device 
4. Check the Mode value 
5. Open web UI of Magic Info on another browser 
6. Go to Licensing  tab 
7.Verify the result</t>
  </si>
  <si>
    <t>1. Login Symphony 
2.Go to Magic Info device under test 
3. Go to Extended properties tab of the device 
4. Check the CurrentTemperature(C) value 
5. Open web UI of Magic Info on another browser 
6. Go to Licensing  tab 
7.Verify the result</t>
  </si>
  <si>
    <t>1. Login Symphony 
2.Go to Magic Info device under test 
3. Go to Extended properties tab of the device 
4. Check the TemperatureControl(C) value 
5. Open web UI of Magic Info on another browser 
6. Go to Licensing  tab 
7.Verify the result</t>
  </si>
  <si>
    <t>The AutoPowerOn is a switch button shown on Live Monitoring matches the AutoPowerOn shown on the device web page.</t>
  </si>
  <si>
    <t>The AutoSourceSwitching is a switch button shown on Live Monitoring matches the AutoSourceSwitching shown on the device web page.</t>
  </si>
  <si>
    <t>The MaxPowerSaving is a switch button shown on Live Monitoring matches the MaxPowerSaving shown on the device web page.</t>
  </si>
  <si>
    <t>The PictureEnhancer is a switch button shown on Live Monitoring matches the PictureEnhancer shown on the device web page.</t>
  </si>
  <si>
    <t>The PrimarySource is a dropdown list that contains 28 items</t>
  </si>
  <si>
    <t>The RemoteConfiguration is a switch button shown on Live Monitoring matches the RemoteConfiguration shown on the device web page.</t>
  </si>
  <si>
    <t>The RestorePrimarySource is a switch button shown on Live Monitoring matches the RestorePrimarySource shown on the device web page.</t>
  </si>
  <si>
    <t>The SecondarySource is a dropdown list that contains 28 items</t>
  </si>
  <si>
    <t>The DisplayPanel is a switch button shown on Live Monitoring matches the DisplayPanel shown on the device web page.</t>
  </si>
  <si>
    <t>The Mute is a switch button shown on Live Monitoring matches the Mute shown on the device web page.</t>
  </si>
  <si>
    <t>The PanelOnTime(hours) shown on Live monitoring tab will be correct</t>
  </si>
  <si>
    <t>The Source is a dropdown list that contains 30 items</t>
  </si>
  <si>
    <t>The Volume shown on Live monitoring tab will be correct</t>
  </si>
  <si>
    <t>The WebBrowserHomePage is a switch button shown on Live Monitoring matches the WebBrowserHomePage shown on the device web page.</t>
  </si>
  <si>
    <t>The WebBrowserRefreshInterval is a dropdown list that contains 5 items</t>
  </si>
  <si>
    <t>The WebBrowserPageURL shown on Live monitoring tab will be correct</t>
  </si>
  <si>
    <t>The WebBrowserZoom is a dropdown list that contains 7 items</t>
  </si>
  <si>
    <t>The ApprovalDate shown on Live monitoring tab will be correct</t>
  </si>
  <si>
    <t>The AvailableCapacity shown on Live monitoring tab will be correct</t>
  </si>
  <si>
    <t>The Code shown on Live monitoring tab will be correct</t>
  </si>
  <si>
    <t>The CPU shown on Live monitoring tab will be correct</t>
  </si>
  <si>
    <t>The deviceId shown on Live monitoring tab will be correct</t>
  </si>
  <si>
    <t>The deviceModel shown on Live monitoring tab will be correct</t>
  </si>
  <si>
    <t>The DeviceName shown on Live monitoring tab will be correct</t>
  </si>
  <si>
    <t>The deviceOnline shown on Live monitoring tab will be correct</t>
  </si>
  <si>
    <t>The DeviceType shown on Live monitoring tab will be correct</t>
  </si>
  <si>
    <t>The DeviceTypeVersion shown on Live monitoring tab will be correct</t>
  </si>
  <si>
    <t>The DiskSpaceUsage shown on Live monitoring tab will be correct</t>
  </si>
  <si>
    <t>The FirmwareVersion shown on Live monitoring tab will be correct</t>
  </si>
  <si>
    <t>The IP shown on Live monitoring tab will be correct</t>
  </si>
  <si>
    <t>The LastConnectionTime shown on Live monitoring tab will be correct</t>
  </si>
  <si>
    <t>The Location shown on Live monitoring tab will be correct</t>
  </si>
  <si>
    <t>The MACAddress shown on Live monitoring tab will be correct</t>
  </si>
  <si>
    <t>The MapLocation shown on Live monitoring tab will be correct</t>
  </si>
  <si>
    <t>The MemorySize shown on Live monitoring tab will be correct</t>
  </si>
  <si>
    <t>The OSImageVersion shown on Live monitoring tab will be correct</t>
  </si>
  <si>
    <t>The PlayerVersion shown on Live monitoring tab will be correct</t>
  </si>
  <si>
    <t>The Resolution shown on Live monitoring tab will be correct</t>
  </si>
  <si>
    <t>The ScreenSize shown on Live monitoring tab will be correct</t>
  </si>
  <si>
    <t>The SerialKey shown on Live monitoring tab will be correct</t>
  </si>
  <si>
    <t>The StorageSize shown on Live monitoring tab will be correct</t>
  </si>
  <si>
    <t>The VideoCard shown on Live monitoring tab will be correct</t>
  </si>
  <si>
    <t>The VideoDriver shown on Live monitoring tab will be correct</t>
  </si>
  <si>
    <t>The VideoMemory shown on Live monitoring tab will be correct</t>
  </si>
  <si>
    <t>The MaxTime(hour) is a dropdown list that contains [0-23]</t>
  </si>
  <si>
    <t>The MaxTime(minute) is a dropdown list that contains [0-59]</t>
  </si>
  <si>
    <t>The MaxValue shown on Live monitoring tab will be correct</t>
  </si>
  <si>
    <t>The MinTime(hour) is a dropdown list that contains [0-23]</t>
  </si>
  <si>
    <t>The MinTime(minute) is a dropdown list that contains [0-59]</t>
  </si>
  <si>
    <t>The MinValue shown on Live monitoring tab will be correct</t>
  </si>
  <si>
    <t>The ScreenLampSchedule is a switch button shown on Live Monitoring matches the ScreenLampSchedule shown on the device web page.</t>
  </si>
  <si>
    <t>The ColorMapping is a switch button shown on Live Monitoring matches the ColorMapping shown on the device web page.</t>
  </si>
  <si>
    <t>The DynamicPeaking is a switch button shown on Live Monitoring matches the DynamicPeaking shown on the device web page.</t>
  </si>
  <si>
    <t>The InverseToneMapping is a switch button shown on Live Monitoring matches the InverseToneMapping shown on the device web page.</t>
  </si>
  <si>
    <t>The LEDPictureSize is a dropdown list that contains 2 items</t>
  </si>
  <si>
    <t>The Brightness shown on Live monitoring tab will be correct</t>
  </si>
  <si>
    <t>The Color shown on Live monitoring tab will be correct</t>
  </si>
  <si>
    <t>The ColorTemperature is a dropdown list that contains many items</t>
  </si>
  <si>
    <t>The ColorTone is a dropdown list that contains 6 items</t>
  </si>
  <si>
    <t>The Contrast shown on Live monitoring tab will be correct</t>
  </si>
  <si>
    <t>The DigitalCleanView is a dropdown list that contains 7 items</t>
  </si>
  <si>
    <t>The FilmMode is a dropdown list that contains 4 items</t>
  </si>
  <si>
    <t>The HDMIBlackLevel is a dropdown list that contains 3 items</t>
  </si>
  <si>
    <t>The LampControl(Manual) shown on Live monitoring tab will be correct</t>
  </si>
  <si>
    <t>The PictureSize is a dropdown list that contains 12 items</t>
  </si>
  <si>
    <t>The Sharpness shown on Live monitoring tab will be correct</t>
  </si>
  <si>
    <t>The Tint(G/R) shown on Live monitoring tab will be correct</t>
  </si>
  <si>
    <t>The ImmediateDisplay is a dropdown list that contains 9 items</t>
  </si>
  <si>
    <t>The PixelShift is a switch button shown on Live Monitoring matches the PixelShift shown on the device web page.</t>
  </si>
  <si>
    <t>The PixelShiftHorizontal shown on Live monitoring tab will be correct</t>
  </si>
  <si>
    <t>The PixelShiftTime shown on Live monitoring tab will be correct</t>
  </si>
  <si>
    <t>The PixelShiftVertical shown on Live monitoring tab will be correct</t>
  </si>
  <si>
    <t>The Timer is a dropdown list that contains 3 items</t>
  </si>
  <si>
    <t>The TimerMode is a dropdown list that contains 8 items</t>
  </si>
  <si>
    <t>The TimerPeriod(hour) shown on Live monitoring tab will be correct</t>
  </si>
  <si>
    <t>The TimerTime(sec) is a dropdown list that contains 6 items</t>
  </si>
  <si>
    <t>The TimerStartTime(hour) is a dropdown list that contains [0-23]</t>
  </si>
  <si>
    <t>The TimerStartTime(minute) is a dropdown list that contains [0-59]</t>
  </si>
  <si>
    <t>The TimerEndTime(hour) is a dropdown list that contains [0-23]</t>
  </si>
  <si>
    <t>The TimerEndTime(minute) is a dropdown list that contains [0-59]</t>
  </si>
  <si>
    <t>The Mode is a dropdown list that contains 7 items</t>
  </si>
  <si>
    <t>The CurrentTemperature(C) shown on Live monitoring tab will be correct</t>
  </si>
  <si>
    <t>The TemperatureControl(C) shown on Live monitoring tab will be correct</t>
  </si>
  <si>
    <t>On Symphony:
1. Go to Magic Info device under test
2. Go to monitor tab of the device
3. Switch the AutoPowerOn button to OFF 
On Magic Info web UI:
4. Check the AutoPowerOn value of the device 
On Symphony:
5. Switch the AutoPowerOnbutton to ON
6. ON the AutoPowerOn
7.Check the AutoPowerOnof the device</t>
  </si>
  <si>
    <t>On Symphony:
1. Go to Magic Info device under test
2. Go to monitor tab of the device
3. Switch the AutoSourceSwitching button to OFF 
On Magic Info web UI:
4. Check the AutoSourceSwitching value of the device 
On Symphony:
5. Switch the AutoSourceSwitchingbutton to ON
6. ON the AutoSourceSwitching
7.Check the AutoSourceSwitchingof the device</t>
  </si>
  <si>
    <t>On Symphony:
1. Go to Magic Info device under test
2. Go to monitor tab of the device
3. Switch the MaxPowerSaving button to OFF 
On Magic Info web UI:
4. Check the MaxPowerSaving value of the device 
On Symphony:
5. Switch the MaxPowerSavingbutton to ON
6. ON the MaxPowerSaving
7.Check the MaxPowerSavingof the device</t>
  </si>
  <si>
    <t>On Symphony:
1. Go to Magic Info device under test
2. Go to monitor tab of the device
3. Switch the PictureEnhancer button to OFF 
On Magic Info web UI:
4. Check the PictureEnhancer value of the device 
On Symphony:
5. Switch the PictureEnhancerbutton to ON
6. ON the PictureEnhancer
7.Check the PictureEnhancerof the device</t>
  </si>
  <si>
    <t>On Symphony:
1. Go to Magic Info device under test
2. Go to monitor tab of the device
3. Switch the RemoteConfiguration button to OFF 
On Magic Info web UI:
4. Check the RemoteConfiguration value of the device 
On Symphony:
5. Switch the RemoteConfigurationbutton to ON
6. ON the RemoteConfiguration
7.Check the RemoteConfigurationof the device</t>
  </si>
  <si>
    <t>On Symphony:
1. Go to Magic Info device under test
2. Go to monitor tab of the device
3. Switch the RestorePrimarySource button to OFF 
On Magic Info web UI:
4. Check the RestorePrimarySource value of the device 
On Symphony:
5. Switch the RestorePrimarySourcebutton to ON
6. ON the RestorePrimarySource
7.Check the RestorePrimarySourceof the device</t>
  </si>
  <si>
    <t>On Symphony:
1. Go to Magic Info device under test
2. Go to monitor tab of the device
3. Switch the DisplayPanel button to OFF 
On Magic Info web UI:
4. Check the DisplayPanel value of the device 
On Symphony:
5. Switch the DisplayPanelbutton to ON
6. ON the DisplayPanel
7.Check the DisplayPanelof the device</t>
  </si>
  <si>
    <t>On Symphony:
1. Go to Magic Info device under test
2. Go to monitor tab of the device
3. Switch the Mute button to OFF 
On Magic Info web UI:
4. Check the Mute value of the device 
On Symphony:
5. Switch the Mutebutton to ON
6. ON the Mute
7.Check the Muteof the device</t>
  </si>
  <si>
    <t>On Symphony:
1. Go to Magic Info device under test
2. Go to monitor tab of the device
3. Switch the WebBrowserHomePage button to OFF 
On Magic Info web UI:
4. Check the WebBrowserHomePage value of the device 
On Symphony:
5. Switch the WebBrowserHomePagebutton to ON
6. ON the WebBrowserHomePage
7.Check the WebBrowserHomePageof the device</t>
  </si>
  <si>
    <t>On Symphony:
1. Go to Magic Info device under test
2. Go to monitor tab of the device
3. Switch the ScreenLampSchedule button to OFF 
On Magic Info web UI:
4. Check the ScreenLampSchedule value of the device 
On Symphony:
5. Switch the ScreenLampSchedulebutton to ON
6. ON the ScreenLampSchedule
7.Check the ScreenLampScheduleof the device</t>
  </si>
  <si>
    <t>On Symphony:
1. Go to Magic Info device under test
2. Go to monitor tab of the device
3. Switch the ColorMapping button to OFF 
On Magic Info web UI:
4. Check the ColorMapping value of the device 
On Symphony:
5. Switch the ColorMappingbutton to ON
6. ON the ColorMapping
7.Check the ColorMappingof the device</t>
  </si>
  <si>
    <t>On Symphony:
1. Go to Magic Info device under test
2. Go to monitor tab of the device
3. Switch the DynamicPeaking button to OFF 
On Magic Info web UI:
4. Check the DynamicPeaking value of the device 
On Symphony:
5. Switch the DynamicPeakingbutton to ON
6. ON the DynamicPeaking
7.Check the DynamicPeakingof the device</t>
  </si>
  <si>
    <t>On Symphony:
1. Go to Magic Info device under test
2. Go to monitor tab of the device
3. Switch the InverseToneMapping button to OFF 
On Magic Info web UI:
4. Check the InverseToneMapping value of the device 
On Symphony:
5. Switch the InverseToneMappingbutton to ON
6. ON the InverseToneMapping
7.Check the InverseToneMappingof the device</t>
  </si>
  <si>
    <t>On Symphony:
1. Go to Magic Info device under test
2. Go to monitor tab of the device
3. Switch the PixelShift button to OFF 
On Magic Info web UI:
4. Check the PixelShift value of the device 
On Symphony:
5. Switch the PixelShiftbutton to ON
6. ON the PixelShift
7.Check the PixelShiftof the device</t>
  </si>
</sst>
</file>

<file path=xl/styles.xml><?xml version="1.0" encoding="utf-8"?>
<styleSheet xmlns="http://schemas.openxmlformats.org/spreadsheetml/2006/main">
  <numFmts count="3">
    <numFmt numFmtId="164" formatCode="General"/>
    <numFmt numFmtId="165" formatCode="General"/>
    <numFmt numFmtId="166" formatCode="0%"/>
  </numFmts>
  <fonts count="12">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2"/>
      <color rgb="FF000000"/>
      <name val="Arial"/>
      <family val="0"/>
      <charset val="1"/>
    </font>
    <font>
      <sz val="11"/>
      <color rgb="FF000000"/>
      <name val="Arial"/>
      <family val="0"/>
      <charset val="1"/>
    </font>
    <font>
      <sz val="11"/>
      <color rgb="FF000000"/>
      <name val="Arial"/>
      <family val="0"/>
    </font>
    <font>
      <sz val="11"/>
      <color rgb="FF172B4D"/>
      <name val="Arial"/>
      <family val="0"/>
      <charset val="1"/>
    </font>
    <font>
      <sz val="8"/>
      <color rgb="FF000000"/>
      <name val="Calibri"/>
      <family val="0"/>
      <charset val="1"/>
    </font>
    <font>
      <b val="true"/>
      <u val="single"/>
      <sz val="14"/>
      <color rgb="FF0000FF"/>
      <name val="Arial"/>
      <family val="0"/>
      <charset val="1"/>
    </font>
    <font>
      <b val="true"/>
      <sz val="10"/>
      <color rgb="FF000000"/>
      <name val="Arial"/>
      <family val="0"/>
      <charset val="1"/>
    </font>
  </fonts>
  <fills count="5">
    <fill>
      <patternFill patternType="none"/>
    </fill>
    <fill>
      <patternFill patternType="gray125"/>
    </fill>
    <fill>
      <patternFill patternType="solid">
        <fgColor rgb="FF9FC5E8"/>
        <bgColor rgb="FFC0C0C0"/>
      </patternFill>
    </fill>
    <fill>
      <patternFill patternType="solid">
        <fgColor rgb="FFFFFFFF"/>
        <bgColor rgb="FFFFFFCC"/>
      </patternFill>
    </fill>
    <fill>
      <patternFill patternType="solid">
        <fgColor rgb="FFCFE2F3"/>
        <bgColor rgb="FFCCFFFF"/>
      </patternFill>
    </fill>
  </fills>
  <borders count="3">
    <border diagonalUp="false" diagonalDown="false">
      <left/>
      <right/>
      <top/>
      <bottom/>
      <diagonal/>
    </border>
    <border diagonalUp="false" diagonalDown="false">
      <left style="thin">
        <color rgb="FF4285F4"/>
      </left>
      <right style="thin">
        <color rgb="FF4285F4"/>
      </right>
      <top style="thin">
        <color rgb="FF4285F4"/>
      </top>
      <bottom style="thin">
        <color rgb="FF4285F4"/>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8" fillId="3"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1" fillId="4" borderId="2" xfId="0" applyFont="true" applyBorder="true" applyAlignment="true" applyProtection="false">
      <alignment horizontal="left" vertical="bottom" textRotation="0" wrapText="false" indent="0" shrinkToFit="false"/>
      <protection locked="true" hidden="false"/>
    </xf>
    <xf numFmtId="165" fontId="11" fillId="4" borderId="2" xfId="0" applyFont="true" applyBorder="true" applyAlignment="true" applyProtection="false">
      <alignment horizontal="right" vertical="bottom" textRotation="0" wrapText="false" indent="0" shrinkToFit="false"/>
      <protection locked="true" hidden="false"/>
    </xf>
    <xf numFmtId="166" fontId="11" fillId="4" borderId="2"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4285F4"/>
      <rgbColor rgb="FF33CCCC"/>
      <rgbColor rgb="FF99CC00"/>
      <rgbColor rgb="FFFFCC00"/>
      <rgbColor rgb="FFFF9900"/>
      <rgbColor rgb="FFFF6600"/>
      <rgbColor rgb="FF666699"/>
      <rgbColor rgb="FF969696"/>
      <rgbColor rgb="FF172B4D"/>
      <rgbColor rgb="FF339966"/>
      <rgbColor rgb="FF003300"/>
      <rgbColor rgb="FF333300"/>
      <rgbColor rgb="FF993300"/>
      <rgbColor rgb="FF993366"/>
      <rgbColor rgb="FF333399"/>
      <rgbColor rgb="FF333333"/>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sharedStrings.xml" Type="http://schemas.openxmlformats.org/officeDocument/2006/relationships/sharedStrings"/></Relationships>
</file>

<file path=xl/worksheets/_rels/sheet4.xml.rels><?xml version="1.0" encoding="UTF-8" standalone="no"?><Relationships xmlns="http://schemas.openxmlformats.org/package/2006/relationships"><Relationship Id="rId1" Target="about:blank"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G77" activePane="bottomRight" state="frozen"/>
      <selection pane="topLeft" activeCell="A1" activeCellId="0" sqref="A1"/>
      <selection pane="topRight" activeCell="G1" activeCellId="0" sqref="G1"/>
      <selection pane="bottomLeft" activeCell="A77" activeCellId="0" sqref="A77"/>
      <selection pane="bottomRight" activeCell="E85" activeCellId="0" sqref="E85"/>
    </sheetView>
  </sheetViews>
  <sheetFormatPr defaultColWidth="12.640625" defaultRowHeight="15.75" zeroHeight="false" outlineLevelRow="0" outlineLevelCol="0"/>
  <cols>
    <col min="1" max="1" customWidth="true" hidden="false" style="1" width="8.25" collapsed="true" outlineLevel="0"/>
    <col min="2" max="2" customWidth="true" hidden="false" style="1" width="20.76" collapsed="true" outlineLevel="0"/>
    <col min="3" max="3" customWidth="true" hidden="false" style="1" width="21.75" collapsed="true" outlineLevel="0"/>
    <col min="4" max="4" customWidth="true" hidden="false" style="1" width="13.02" collapsed="true" outlineLevel="0"/>
    <col min="5" max="5" customWidth="true" hidden="false" style="1" width="16.48" collapsed="true" outlineLevel="0"/>
    <col min="6" max="6" customWidth="true" hidden="false" style="1" width="39.13" collapsed="true" outlineLevel="0"/>
    <col min="7" max="7" customWidth="true" hidden="false" style="1" width="23.5" collapsed="true" outlineLevel="0"/>
    <col min="8" max="8" customWidth="true" hidden="false" style="1" width="53.38" collapsed="true" outlineLevel="0"/>
    <col min="9" max="9" customWidth="true" hidden="false" style="1" width="22.38" collapsed="true" outlineLevel="0"/>
    <col min="10" max="10" customWidth="true" hidden="false" style="1" width="35.51" collapsed="true" outlineLevel="0"/>
    <col min="11" max="11" customWidth="true" hidden="false" style="1" width="11.38" collapsed="true" outlineLevel="0"/>
    <col min="12" max="12" customWidth="true" hidden="false" style="1" width="38.75" collapsed="true" outlineLevel="0"/>
    <col min="13" max="1024" customWidth="false" hidden="false" style="1" width="12.63" collapsed="true" outlineLevel="0"/>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3"/>
      <c r="R1" s="3"/>
      <c r="S1" s="3"/>
      <c r="T1" s="3"/>
    </row>
    <row r="2" customFormat="false" ht="26.85" hidden="false" customHeight="false" outlineLevel="0" collapsed="false">
      <c r="A2" s="4" t="s">
        <v>14</v>
      </c>
      <c r="B2" s="5" t="s">
        <v>15</v>
      </c>
      <c r="C2" s="4" t="s">
        <v>16</v>
      </c>
      <c r="D2" s="4" t="s">
        <v>17</v>
      </c>
      <c r="E2" s="4"/>
      <c r="F2" t="s">
        <v>1180</v>
      </c>
      <c r="G2" s="6" t="s">
        <v>19</v>
      </c>
      <c r="H2" t="s">
        <v>1263</v>
      </c>
      <c r="I2" s="6"/>
      <c r="J2" t="s">
        <v>1346</v>
      </c>
      <c r="K2" s="4" t="s">
        <v>22</v>
      </c>
      <c r="L2" s="4"/>
      <c r="M2" s="4"/>
      <c r="N2" s="4"/>
    </row>
    <row r="3" customFormat="false" ht="79.85" hidden="false" customHeight="false" outlineLevel="0" collapsed="false">
      <c r="A3" s="4" t="s">
        <v>23</v>
      </c>
      <c r="B3" s="5" t="s">
        <v>15</v>
      </c>
      <c r="C3" s="4" t="s">
        <v>24</v>
      </c>
      <c r="D3" s="4" t="s">
        <v>17</v>
      </c>
      <c r="E3" s="4"/>
      <c r="F3" t="s">
        <v>1181</v>
      </c>
      <c r="G3" s="6" t="s">
        <v>19</v>
      </c>
      <c r="H3" t="s">
        <v>1264</v>
      </c>
      <c r="I3" s="6"/>
      <c r="J3" t="s">
        <v>1347</v>
      </c>
      <c r="K3" s="4" t="s">
        <v>22</v>
      </c>
      <c r="L3" s="4"/>
      <c r="M3" s="4"/>
      <c r="N3" s="4"/>
    </row>
    <row r="4" customFormat="false" ht="79.85" hidden="false" customHeight="false" outlineLevel="0" collapsed="false">
      <c r="A4" s="4" t="s">
        <v>28</v>
      </c>
      <c r="B4" s="5" t="s">
        <v>15</v>
      </c>
      <c r="C4" s="4" t="s">
        <v>29</v>
      </c>
      <c r="D4" s="4" t="s">
        <v>17</v>
      </c>
      <c r="E4" s="4"/>
      <c r="F4" t="s">
        <v>1182</v>
      </c>
      <c r="G4" s="6" t="s">
        <v>19</v>
      </c>
      <c r="H4" t="s">
        <v>1265</v>
      </c>
      <c r="I4" s="6"/>
      <c r="J4" t="s">
        <v>1348</v>
      </c>
      <c r="K4" s="4" t="s">
        <v>22</v>
      </c>
      <c r="L4" s="4"/>
      <c r="M4" s="4"/>
      <c r="N4" s="4"/>
    </row>
    <row r="5" customFormat="false" ht="79.85" hidden="false" customHeight="false" outlineLevel="0" collapsed="false">
      <c r="A5" s="4" t="s">
        <v>33</v>
      </c>
      <c r="B5" s="5" t="s">
        <v>15</v>
      </c>
      <c r="C5" s="4" t="s">
        <v>34</v>
      </c>
      <c r="D5" s="4" t="s">
        <v>17</v>
      </c>
      <c r="E5" s="4"/>
      <c r="F5" t="s">
        <v>1183</v>
      </c>
      <c r="G5" s="6" t="s">
        <v>19</v>
      </c>
      <c r="H5" t="s">
        <v>1266</v>
      </c>
      <c r="I5" s="6"/>
      <c r="J5" t="s">
        <v>1349</v>
      </c>
      <c r="K5" s="4" t="s">
        <v>22</v>
      </c>
      <c r="L5" s="4"/>
      <c r="M5" s="4"/>
      <c r="N5" s="4"/>
    </row>
    <row r="6" customFormat="false" ht="79.85" hidden="false" customHeight="false" outlineLevel="0" collapsed="false">
      <c r="A6" s="4" t="s">
        <v>38</v>
      </c>
      <c r="B6" s="5" t="s">
        <v>15</v>
      </c>
      <c r="C6" s="4" t="s">
        <v>39</v>
      </c>
      <c r="D6" s="4" t="s">
        <v>40</v>
      </c>
      <c r="E6" s="4"/>
      <c r="F6" t="s">
        <v>1184</v>
      </c>
      <c r="G6" s="6" t="s">
        <v>42</v>
      </c>
      <c r="H6" t="s">
        <v>1267</v>
      </c>
      <c r="I6" s="6"/>
      <c r="J6" t="s">
        <v>1350</v>
      </c>
      <c r="K6" s="4" t="s">
        <v>22</v>
      </c>
      <c r="L6" s="4"/>
      <c r="M6" s="4"/>
      <c r="N6" s="4"/>
    </row>
    <row r="7" customFormat="false" ht="79.85" hidden="false" customHeight="false" outlineLevel="0" collapsed="false">
      <c r="A7" s="4" t="s">
        <v>45</v>
      </c>
      <c r="B7" s="5" t="s">
        <v>15</v>
      </c>
      <c r="C7" s="4" t="s">
        <v>46</v>
      </c>
      <c r="D7" s="4" t="s">
        <v>17</v>
      </c>
      <c r="E7" s="4"/>
      <c r="F7" t="s">
        <v>1185</v>
      </c>
      <c r="G7" s="6" t="s">
        <v>19</v>
      </c>
      <c r="H7" t="s">
        <v>1268</v>
      </c>
      <c r="I7" s="6"/>
      <c r="J7" t="s">
        <v>1351</v>
      </c>
      <c r="K7" s="4" t="s">
        <v>22</v>
      </c>
      <c r="L7" s="4"/>
      <c r="M7" s="4"/>
      <c r="N7" s="4"/>
    </row>
    <row r="8" customFormat="false" ht="79.85" hidden="false" customHeight="false" outlineLevel="0" collapsed="false">
      <c r="A8" s="4" t="s">
        <v>50</v>
      </c>
      <c r="B8" s="5" t="s">
        <v>15</v>
      </c>
      <c r="C8" s="4" t="s">
        <v>51</v>
      </c>
      <c r="D8" s="4" t="s">
        <v>17</v>
      </c>
      <c r="E8" s="4"/>
      <c r="F8" t="s">
        <v>1186</v>
      </c>
      <c r="G8" s="6" t="s">
        <v>42</v>
      </c>
      <c r="H8" t="s">
        <v>1269</v>
      </c>
      <c r="I8" s="6"/>
      <c r="J8" t="s">
        <v>1352</v>
      </c>
      <c r="K8" s="4" t="s">
        <v>22</v>
      </c>
      <c r="L8" s="4"/>
      <c r="M8" s="4"/>
      <c r="N8" s="4"/>
    </row>
    <row r="9" customFormat="false" ht="79.85" hidden="false" customHeight="false" outlineLevel="0" collapsed="false">
      <c r="A9" s="4" t="s">
        <v>55</v>
      </c>
      <c r="B9" s="5" t="s">
        <v>15</v>
      </c>
      <c r="C9" s="4" t="s">
        <v>56</v>
      </c>
      <c r="D9" s="4" t="s">
        <v>40</v>
      </c>
      <c r="E9" s="4"/>
      <c r="F9" t="s">
        <v>1187</v>
      </c>
      <c r="G9" s="6" t="s">
        <v>42</v>
      </c>
      <c r="H9" t="s">
        <v>1270</v>
      </c>
      <c r="I9" s="6"/>
      <c r="J9" t="s">
        <v>1353</v>
      </c>
      <c r="K9" s="4" t="s">
        <v>22</v>
      </c>
      <c r="L9" s="4"/>
      <c r="M9" s="4"/>
      <c r="N9" s="4"/>
    </row>
    <row r="10" customFormat="false" ht="79.85" hidden="false" customHeight="false" outlineLevel="0" collapsed="false">
      <c r="A10" s="4" t="s">
        <v>60</v>
      </c>
      <c r="B10" s="5" t="s">
        <v>61</v>
      </c>
      <c r="C10" s="4" t="s">
        <v>62</v>
      </c>
      <c r="D10" s="4" t="s">
        <v>17</v>
      </c>
      <c r="E10" s="4"/>
      <c r="F10" t="s">
        <v>1188</v>
      </c>
      <c r="G10" s="6" t="s">
        <v>19</v>
      </c>
      <c r="H10" t="s">
        <v>1271</v>
      </c>
      <c r="I10" s="6"/>
      <c r="J10" t="s">
        <v>1354</v>
      </c>
      <c r="K10" s="4" t="s">
        <v>22</v>
      </c>
      <c r="L10" s="4"/>
      <c r="M10" s="4"/>
      <c r="N10" s="4"/>
    </row>
    <row r="11" customFormat="false" ht="79.85" hidden="false" customHeight="false" outlineLevel="0" collapsed="false">
      <c r="A11" s="4" t="s">
        <v>66</v>
      </c>
      <c r="B11" s="5" t="s">
        <v>61</v>
      </c>
      <c r="C11" s="4" t="s">
        <v>67</v>
      </c>
      <c r="D11" s="4" t="s">
        <v>17</v>
      </c>
      <c r="E11" s="4"/>
      <c r="F11" t="s">
        <v>1189</v>
      </c>
      <c r="G11" s="6" t="s">
        <v>19</v>
      </c>
      <c r="H11" t="s">
        <v>1272</v>
      </c>
      <c r="I11" s="6"/>
      <c r="J11" t="s">
        <v>1355</v>
      </c>
      <c r="K11" s="4" t="s">
        <v>22</v>
      </c>
      <c r="L11" s="4"/>
      <c r="M11" s="4"/>
      <c r="N11" s="4"/>
    </row>
    <row r="12" customFormat="false" ht="79.85" hidden="false" customHeight="false" outlineLevel="0" collapsed="false">
      <c r="A12" s="4" t="s">
        <v>71</v>
      </c>
      <c r="B12" s="5" t="s">
        <v>61</v>
      </c>
      <c r="C12" s="4" t="s">
        <v>72</v>
      </c>
      <c r="D12" s="4"/>
      <c r="E12" s="4"/>
      <c r="F12" t="s">
        <v>1190</v>
      </c>
      <c r="G12" s="6" t="s">
        <v>19</v>
      </c>
      <c r="H12" t="s">
        <v>1273</v>
      </c>
      <c r="I12" s="6"/>
      <c r="J12" t="s">
        <v>1356</v>
      </c>
      <c r="K12" s="4" t="s">
        <v>22</v>
      </c>
      <c r="L12" s="4"/>
      <c r="M12" s="4"/>
      <c r="N12" s="4"/>
    </row>
    <row r="13" customFormat="false" ht="79.85" hidden="false" customHeight="false" outlineLevel="0" collapsed="false">
      <c r="A13" s="4" t="s">
        <v>76</v>
      </c>
      <c r="B13" s="5" t="s">
        <v>61</v>
      </c>
      <c r="C13" s="4" t="s">
        <v>77</v>
      </c>
      <c r="D13" s="4" t="s">
        <v>78</v>
      </c>
      <c r="E13" s="4"/>
      <c r="F13" t="s">
        <v>1191</v>
      </c>
      <c r="G13" s="6" t="s">
        <v>19</v>
      </c>
      <c r="H13" t="s">
        <v>1274</v>
      </c>
      <c r="I13" s="6"/>
      <c r="J13" t="s">
        <v>1357</v>
      </c>
      <c r="K13" s="4" t="s">
        <v>22</v>
      </c>
      <c r="L13" s="4"/>
      <c r="M13" s="4"/>
      <c r="N13" s="4"/>
    </row>
    <row r="14" customFormat="false" ht="79.85" hidden="false" customHeight="false" outlineLevel="0" collapsed="false">
      <c r="A14" s="4" t="s">
        <v>82</v>
      </c>
      <c r="B14" s="5" t="s">
        <v>61</v>
      </c>
      <c r="C14" s="4" t="s">
        <v>83</v>
      </c>
      <c r="D14" s="4" t="s">
        <v>84</v>
      </c>
      <c r="E14" s="4"/>
      <c r="F14" t="s">
        <v>1192</v>
      </c>
      <c r="G14" s="6" t="s">
        <v>19</v>
      </c>
      <c r="H14" t="s">
        <v>1275</v>
      </c>
      <c r="I14" s="6"/>
      <c r="J14" t="s">
        <v>1358</v>
      </c>
      <c r="K14" s="4" t="s">
        <v>22</v>
      </c>
      <c r="L14" s="4"/>
      <c r="M14" s="4"/>
      <c r="N14" s="4"/>
    </row>
    <row r="15" customFormat="false" ht="79.85" hidden="false" customHeight="false" outlineLevel="0" collapsed="false">
      <c r="A15" s="4" t="s">
        <v>88</v>
      </c>
      <c r="B15" s="5" t="s">
        <v>61</v>
      </c>
      <c r="C15" s="4" t="s">
        <v>89</v>
      </c>
      <c r="D15" s="4" t="s">
        <v>17</v>
      </c>
      <c r="E15" s="4"/>
      <c r="F15" t="s">
        <v>1193</v>
      </c>
      <c r="G15" s="6" t="s">
        <v>19</v>
      </c>
      <c r="H15" t="s">
        <v>1276</v>
      </c>
      <c r="I15" s="6"/>
      <c r="J15" t="s">
        <v>1359</v>
      </c>
      <c r="K15" s="4" t="s">
        <v>22</v>
      </c>
      <c r="L15" s="4"/>
      <c r="M15" s="4"/>
      <c r="N15" s="4"/>
    </row>
    <row r="16" customFormat="false" ht="79.85" hidden="false" customHeight="false" outlineLevel="0" collapsed="false">
      <c r="A16" s="4" t="s">
        <v>93</v>
      </c>
      <c r="B16" s="5" t="s">
        <v>61</v>
      </c>
      <c r="C16" s="4" t="s">
        <v>94</v>
      </c>
      <c r="D16" s="4" t="s">
        <v>95</v>
      </c>
      <c r="E16" s="4"/>
      <c r="F16" t="s">
        <v>1194</v>
      </c>
      <c r="G16" s="6" t="s">
        <v>19</v>
      </c>
      <c r="H16" t="s">
        <v>1277</v>
      </c>
      <c r="I16" s="6"/>
      <c r="J16" t="s">
        <v>1360</v>
      </c>
      <c r="K16" s="4" t="s">
        <v>22</v>
      </c>
      <c r="L16" s="4"/>
      <c r="M16" s="4"/>
      <c r="N16" s="4"/>
    </row>
    <row r="17" customFormat="false" ht="79.85" hidden="false" customHeight="false" outlineLevel="0" collapsed="false">
      <c r="A17" s="4" t="s">
        <v>99</v>
      </c>
      <c r="B17" s="5" t="s">
        <v>61</v>
      </c>
      <c r="C17" s="4" t="s">
        <v>100</v>
      </c>
      <c r="D17" s="4"/>
      <c r="E17" s="4"/>
      <c r="F17" t="s">
        <v>1195</v>
      </c>
      <c r="G17" s="6" t="s">
        <v>19</v>
      </c>
      <c r="H17" t="s">
        <v>1278</v>
      </c>
      <c r="I17" s="6"/>
      <c r="J17" t="s">
        <v>1361</v>
      </c>
      <c r="K17" s="4" t="s">
        <v>22</v>
      </c>
      <c r="L17" s="4"/>
      <c r="M17" s="4"/>
      <c r="N17" s="4"/>
    </row>
    <row r="18" customFormat="false" ht="79.85" hidden="false" customHeight="false" outlineLevel="0" collapsed="false">
      <c r="A18" s="4" t="s">
        <v>104</v>
      </c>
      <c r="B18" s="5" t="s">
        <v>105</v>
      </c>
      <c r="C18" s="4" t="s">
        <v>106</v>
      </c>
      <c r="D18" s="4" t="s">
        <v>107</v>
      </c>
      <c r="E18" s="4"/>
      <c r="F18" t="s">
        <v>1196</v>
      </c>
      <c r="G18" s="6" t="s">
        <v>19</v>
      </c>
      <c r="H18" t="s">
        <v>1279</v>
      </c>
      <c r="I18" s="6"/>
      <c r="J18" t="s">
        <v>1362</v>
      </c>
      <c r="K18" s="4" t="s">
        <v>22</v>
      </c>
      <c r="L18" s="4"/>
      <c r="M18" s="4"/>
      <c r="N18" s="4"/>
    </row>
    <row r="19" customFormat="false" ht="79.85" hidden="false" customHeight="false" outlineLevel="0" collapsed="false">
      <c r="A19" s="4" t="s">
        <v>111</v>
      </c>
      <c r="B19" s="5" t="s">
        <v>112</v>
      </c>
      <c r="C19" s="4" t="s">
        <v>113</v>
      </c>
      <c r="D19" s="4"/>
      <c r="E19" s="4"/>
      <c r="F19" t="s">
        <v>1197</v>
      </c>
      <c r="G19" s="6" t="s">
        <v>19</v>
      </c>
      <c r="H19" t="s">
        <v>1280</v>
      </c>
      <c r="I19" s="6"/>
      <c r="J19" t="s">
        <v>1363</v>
      </c>
      <c r="K19" s="4" t="s">
        <v>22</v>
      </c>
      <c r="L19" s="4"/>
      <c r="M19" s="4"/>
      <c r="N19" s="4"/>
    </row>
    <row r="20" customFormat="false" ht="79.85" hidden="false" customHeight="false" outlineLevel="0" collapsed="false">
      <c r="A20" s="4" t="s">
        <v>117</v>
      </c>
      <c r="B20" s="5" t="s">
        <v>112</v>
      </c>
      <c r="C20" s="4" t="s">
        <v>118</v>
      </c>
      <c r="D20" s="4"/>
      <c r="E20" s="4"/>
      <c r="F20" t="s">
        <v>1198</v>
      </c>
      <c r="G20" s="6" t="s">
        <v>19</v>
      </c>
      <c r="H20" t="s">
        <v>1281</v>
      </c>
      <c r="I20" s="6"/>
      <c r="J20" t="s">
        <v>1364</v>
      </c>
      <c r="K20" s="4" t="s">
        <v>22</v>
      </c>
      <c r="L20" s="4"/>
      <c r="M20" s="4"/>
      <c r="N20" s="4"/>
    </row>
    <row r="21" customFormat="false" ht="79.85" hidden="false" customHeight="false" outlineLevel="0" collapsed="false">
      <c r="A21" s="4" t="s">
        <v>122</v>
      </c>
      <c r="B21" s="5" t="s">
        <v>112</v>
      </c>
      <c r="C21" s="4" t="s">
        <v>123</v>
      </c>
      <c r="D21" s="4"/>
      <c r="E21" s="4"/>
      <c r="F21" t="s">
        <v>1199</v>
      </c>
      <c r="G21" s="6" t="s">
        <v>19</v>
      </c>
      <c r="H21" t="s">
        <v>1282</v>
      </c>
      <c r="I21" s="6"/>
      <c r="J21" t="s">
        <v>1365</v>
      </c>
      <c r="K21" s="4" t="s">
        <v>22</v>
      </c>
      <c r="L21" s="4"/>
      <c r="M21" s="4"/>
      <c r="N21" s="4"/>
    </row>
    <row r="22" customFormat="false" ht="79.85" hidden="false" customHeight="false" outlineLevel="0" collapsed="false">
      <c r="A22" s="4" t="s">
        <v>127</v>
      </c>
      <c r="B22" s="5" t="s">
        <v>112</v>
      </c>
      <c r="C22" s="4" t="s">
        <v>128</v>
      </c>
      <c r="D22" s="4"/>
      <c r="E22" s="4"/>
      <c r="F22" t="s">
        <v>1200</v>
      </c>
      <c r="G22" s="6" t="s">
        <v>19</v>
      </c>
      <c r="H22" t="s">
        <v>1283</v>
      </c>
      <c r="I22" s="6"/>
      <c r="J22" t="s">
        <v>1366</v>
      </c>
      <c r="K22" s="4" t="s">
        <v>22</v>
      </c>
      <c r="L22" s="4"/>
      <c r="M22" s="4"/>
      <c r="N22" s="4"/>
    </row>
    <row r="23" customFormat="false" ht="79.85" hidden="false" customHeight="false" outlineLevel="0" collapsed="false">
      <c r="A23" s="4" t="s">
        <v>132</v>
      </c>
      <c r="B23" s="5" t="s">
        <v>112</v>
      </c>
      <c r="C23" s="4" t="s">
        <v>133</v>
      </c>
      <c r="D23" s="4"/>
      <c r="E23" s="4"/>
      <c r="F23" t="s">
        <v>1201</v>
      </c>
      <c r="G23" s="6" t="s">
        <v>19</v>
      </c>
      <c r="H23" t="s">
        <v>1284</v>
      </c>
      <c r="I23" s="6"/>
      <c r="J23" t="s">
        <v>1367</v>
      </c>
      <c r="K23" s="4" t="s">
        <v>22</v>
      </c>
      <c r="L23" s="4"/>
      <c r="M23" s="4"/>
      <c r="N23" s="4"/>
    </row>
    <row r="24" customFormat="false" ht="79.85" hidden="false" customHeight="false" outlineLevel="0" collapsed="false">
      <c r="A24" s="4" t="s">
        <v>137</v>
      </c>
      <c r="B24" s="5" t="s">
        <v>112</v>
      </c>
      <c r="C24" s="4" t="s">
        <v>138</v>
      </c>
      <c r="D24" s="4"/>
      <c r="E24" s="4"/>
      <c r="F24" t="s">
        <v>1202</v>
      </c>
      <c r="G24" s="6" t="s">
        <v>19</v>
      </c>
      <c r="H24" t="s">
        <v>1285</v>
      </c>
      <c r="I24" s="6"/>
      <c r="J24" t="s">
        <v>1368</v>
      </c>
      <c r="K24" s="4" t="s">
        <v>22</v>
      </c>
      <c r="L24" s="4"/>
      <c r="M24" s="4"/>
      <c r="N24" s="4"/>
    </row>
    <row r="25" customFormat="false" ht="79.85" hidden="false" customHeight="false" outlineLevel="0" collapsed="false">
      <c r="A25" s="4" t="s">
        <v>142</v>
      </c>
      <c r="B25" s="5" t="s">
        <v>112</v>
      </c>
      <c r="C25" s="4" t="s">
        <v>143</v>
      </c>
      <c r="D25" s="4"/>
      <c r="E25" s="4"/>
      <c r="F25" t="s">
        <v>1203</v>
      </c>
      <c r="G25" s="6" t="s">
        <v>19</v>
      </c>
      <c r="H25" t="s">
        <v>1286</v>
      </c>
      <c r="I25" s="6"/>
      <c r="J25" t="s">
        <v>1369</v>
      </c>
      <c r="K25" s="4" t="s">
        <v>22</v>
      </c>
      <c r="L25" s="4"/>
      <c r="M25" s="4"/>
      <c r="N25" s="4"/>
    </row>
    <row r="26" customFormat="false" ht="79.85" hidden="false" customHeight="false" outlineLevel="0" collapsed="false">
      <c r="A26" s="4" t="s">
        <v>147</v>
      </c>
      <c r="B26" s="5" t="s">
        <v>112</v>
      </c>
      <c r="C26" s="4" t="s">
        <v>148</v>
      </c>
      <c r="D26" s="4"/>
      <c r="E26" s="4"/>
      <c r="F26" t="s">
        <v>1204</v>
      </c>
      <c r="G26" s="6" t="s">
        <v>19</v>
      </c>
      <c r="H26" t="s">
        <v>1287</v>
      </c>
      <c r="I26" s="6"/>
      <c r="J26" t="s">
        <v>1370</v>
      </c>
      <c r="K26" s="4" t="s">
        <v>22</v>
      </c>
      <c r="L26" s="4"/>
      <c r="M26" s="4"/>
      <c r="N26" s="4"/>
    </row>
    <row r="27" customFormat="false" ht="79.85" hidden="false" customHeight="false" outlineLevel="0" collapsed="false">
      <c r="A27" s="4" t="s">
        <v>152</v>
      </c>
      <c r="B27" s="5" t="s">
        <v>112</v>
      </c>
      <c r="C27" s="4" t="s">
        <v>153</v>
      </c>
      <c r="D27" s="4"/>
      <c r="E27" s="4"/>
      <c r="F27" t="s">
        <v>1205</v>
      </c>
      <c r="G27" s="6" t="s">
        <v>19</v>
      </c>
      <c r="H27" t="s">
        <v>1288</v>
      </c>
      <c r="I27" s="6"/>
      <c r="J27" t="s">
        <v>1371</v>
      </c>
      <c r="K27" s="4" t="s">
        <v>22</v>
      </c>
      <c r="L27" s="4"/>
      <c r="M27" s="4"/>
      <c r="N27" s="4"/>
    </row>
    <row r="28" customFormat="false" ht="79.85" hidden="false" customHeight="false" outlineLevel="0" collapsed="false">
      <c r="A28" s="4" t="s">
        <v>157</v>
      </c>
      <c r="B28" s="5" t="s">
        <v>112</v>
      </c>
      <c r="C28" s="4" t="s">
        <v>158</v>
      </c>
      <c r="D28" s="4"/>
      <c r="E28" s="4"/>
      <c r="F28" t="s">
        <v>1206</v>
      </c>
      <c r="G28" s="6" t="s">
        <v>19</v>
      </c>
      <c r="H28" t="s">
        <v>1289</v>
      </c>
      <c r="I28" s="6"/>
      <c r="J28" t="s">
        <v>1372</v>
      </c>
      <c r="K28" s="4" t="s">
        <v>22</v>
      </c>
      <c r="L28" s="4"/>
      <c r="M28" s="4"/>
      <c r="N28" s="4"/>
    </row>
    <row r="29" customFormat="false" ht="79.85" hidden="false" customHeight="false" outlineLevel="0" collapsed="false">
      <c r="A29" s="4" t="s">
        <v>162</v>
      </c>
      <c r="B29" s="5" t="s">
        <v>112</v>
      </c>
      <c r="C29" s="4" t="s">
        <v>163</v>
      </c>
      <c r="D29" s="4"/>
      <c r="E29" s="4"/>
      <c r="F29" t="s">
        <v>1207</v>
      </c>
      <c r="G29" s="6" t="s">
        <v>19</v>
      </c>
      <c r="H29" t="s">
        <v>1290</v>
      </c>
      <c r="I29" s="6"/>
      <c r="J29" t="s">
        <v>1373</v>
      </c>
      <c r="K29" s="4" t="s">
        <v>22</v>
      </c>
      <c r="L29" s="4"/>
      <c r="M29" s="4"/>
      <c r="N29" s="4"/>
    </row>
    <row r="30" customFormat="false" ht="79.85" hidden="false" customHeight="false" outlineLevel="0" collapsed="false">
      <c r="A30" s="4" t="s">
        <v>167</v>
      </c>
      <c r="B30" s="5" t="s">
        <v>112</v>
      </c>
      <c r="C30" s="4" t="s">
        <v>168</v>
      </c>
      <c r="D30" s="4"/>
      <c r="E30" s="4"/>
      <c r="F30" t="s">
        <v>1208</v>
      </c>
      <c r="G30" s="6" t="s">
        <v>19</v>
      </c>
      <c r="H30" t="s">
        <v>1291</v>
      </c>
      <c r="I30" s="6"/>
      <c r="J30" t="s">
        <v>1374</v>
      </c>
      <c r="K30" s="4" t="s">
        <v>22</v>
      </c>
      <c r="L30" s="4"/>
      <c r="M30" s="4"/>
      <c r="N30" s="4"/>
    </row>
    <row r="31" customFormat="false" ht="79.85" hidden="false" customHeight="false" outlineLevel="0" collapsed="false">
      <c r="A31" s="4" t="s">
        <v>172</v>
      </c>
      <c r="B31" s="5" t="s">
        <v>112</v>
      </c>
      <c r="C31" s="4" t="s">
        <v>173</v>
      </c>
      <c r="D31" s="4"/>
      <c r="E31" s="4"/>
      <c r="F31" t="s">
        <v>1209</v>
      </c>
      <c r="G31" s="6" t="s">
        <v>19</v>
      </c>
      <c r="H31" t="s">
        <v>1292</v>
      </c>
      <c r="I31" s="6"/>
      <c r="J31" t="s">
        <v>1375</v>
      </c>
      <c r="K31" s="4" t="s">
        <v>22</v>
      </c>
      <c r="L31" s="4"/>
      <c r="M31" s="4"/>
      <c r="N31" s="4"/>
    </row>
    <row r="32" customFormat="false" ht="79.85" hidden="false" customHeight="false" outlineLevel="0" collapsed="false">
      <c r="A32" s="4" t="s">
        <v>177</v>
      </c>
      <c r="B32" s="5" t="s">
        <v>112</v>
      </c>
      <c r="C32" s="4" t="s">
        <v>178</v>
      </c>
      <c r="D32" s="4"/>
      <c r="E32" s="4"/>
      <c r="F32" t="s">
        <v>1210</v>
      </c>
      <c r="G32" s="6" t="s">
        <v>19</v>
      </c>
      <c r="H32" t="s">
        <v>1293</v>
      </c>
      <c r="I32" s="6"/>
      <c r="J32" t="s">
        <v>1376</v>
      </c>
      <c r="K32" s="4" t="s">
        <v>22</v>
      </c>
      <c r="L32" s="4"/>
      <c r="M32" s="4"/>
      <c r="N32" s="4"/>
    </row>
    <row r="33" customFormat="false" ht="79.85" hidden="false" customHeight="false" outlineLevel="0" collapsed="false">
      <c r="A33" s="4" t="s">
        <v>182</v>
      </c>
      <c r="B33" s="5" t="s">
        <v>112</v>
      </c>
      <c r="C33" s="4" t="s">
        <v>183</v>
      </c>
      <c r="D33" s="4"/>
      <c r="E33" s="4"/>
      <c r="F33" t="s">
        <v>1211</v>
      </c>
      <c r="G33" s="6" t="s">
        <v>19</v>
      </c>
      <c r="H33" t="s">
        <v>1294</v>
      </c>
      <c r="I33" s="6"/>
      <c r="J33" t="s">
        <v>1377</v>
      </c>
      <c r="K33" s="4" t="s">
        <v>22</v>
      </c>
      <c r="L33" s="4"/>
      <c r="M33" s="4"/>
      <c r="N33" s="4"/>
    </row>
    <row r="34" customFormat="false" ht="79.85" hidden="false" customHeight="false" outlineLevel="0" collapsed="false">
      <c r="A34" s="4" t="s">
        <v>187</v>
      </c>
      <c r="B34" s="5" t="s">
        <v>112</v>
      </c>
      <c r="C34" s="4" t="s">
        <v>188</v>
      </c>
      <c r="D34" s="4"/>
      <c r="E34" s="4"/>
      <c r="F34" t="s">
        <v>1212</v>
      </c>
      <c r="G34" s="6" t="s">
        <v>19</v>
      </c>
      <c r="H34" t="s">
        <v>1295</v>
      </c>
      <c r="I34" s="6"/>
      <c r="J34" t="s">
        <v>1378</v>
      </c>
      <c r="K34" s="4" t="s">
        <v>22</v>
      </c>
      <c r="L34" s="4"/>
      <c r="M34" s="4"/>
      <c r="N34" s="4"/>
    </row>
    <row r="35" customFormat="false" ht="79.85" hidden="false" customHeight="false" outlineLevel="0" collapsed="false">
      <c r="A35" s="4" t="s">
        <v>192</v>
      </c>
      <c r="B35" s="5" t="s">
        <v>112</v>
      </c>
      <c r="C35" s="4" t="s">
        <v>193</v>
      </c>
      <c r="D35" s="4"/>
      <c r="E35" s="4"/>
      <c r="F35" t="s">
        <v>1213</v>
      </c>
      <c r="G35" s="6" t="s">
        <v>19</v>
      </c>
      <c r="H35" t="s">
        <v>1296</v>
      </c>
      <c r="I35" s="6"/>
      <c r="J35" t="s">
        <v>1379</v>
      </c>
      <c r="K35" s="4" t="s">
        <v>22</v>
      </c>
      <c r="L35" s="4"/>
      <c r="M35" s="4"/>
      <c r="N35" s="4"/>
    </row>
    <row r="36" customFormat="false" ht="79.85" hidden="false" customHeight="false" outlineLevel="0" collapsed="false">
      <c r="A36" s="4" t="s">
        <v>197</v>
      </c>
      <c r="B36" s="5" t="s">
        <v>112</v>
      </c>
      <c r="C36" s="4" t="s">
        <v>198</v>
      </c>
      <c r="D36" s="4"/>
      <c r="E36" s="4"/>
      <c r="F36" t="s">
        <v>1214</v>
      </c>
      <c r="G36" s="6" t="s">
        <v>19</v>
      </c>
      <c r="H36" t="s">
        <v>1297</v>
      </c>
      <c r="I36" s="6"/>
      <c r="J36" t="s">
        <v>1380</v>
      </c>
      <c r="K36" s="4" t="s">
        <v>22</v>
      </c>
      <c r="L36" s="4"/>
      <c r="M36" s="4"/>
      <c r="N36" s="4"/>
    </row>
    <row r="37" customFormat="false" ht="79.85" hidden="false" customHeight="false" outlineLevel="0" collapsed="false">
      <c r="A37" s="4" t="s">
        <v>202</v>
      </c>
      <c r="B37" s="5" t="s">
        <v>112</v>
      </c>
      <c r="C37" s="4" t="s">
        <v>203</v>
      </c>
      <c r="D37" s="4"/>
      <c r="E37" s="4"/>
      <c r="F37" t="s">
        <v>1215</v>
      </c>
      <c r="G37" s="6" t="s">
        <v>19</v>
      </c>
      <c r="H37" t="s">
        <v>1298</v>
      </c>
      <c r="I37" s="6"/>
      <c r="J37" t="s">
        <v>1381</v>
      </c>
      <c r="K37" s="4" t="s">
        <v>22</v>
      </c>
      <c r="L37" s="4"/>
      <c r="M37" s="4"/>
      <c r="N37" s="4"/>
    </row>
    <row r="38" customFormat="false" ht="79.85" hidden="false" customHeight="false" outlineLevel="0" collapsed="false">
      <c r="A38" s="4" t="s">
        <v>207</v>
      </c>
      <c r="B38" s="5" t="s">
        <v>112</v>
      </c>
      <c r="C38" s="4" t="s">
        <v>208</v>
      </c>
      <c r="D38" s="4"/>
      <c r="E38" s="4"/>
      <c r="F38" t="s">
        <v>1216</v>
      </c>
      <c r="G38" s="6" t="s">
        <v>19</v>
      </c>
      <c r="H38" t="s">
        <v>1299</v>
      </c>
      <c r="I38" s="6"/>
      <c r="J38" t="s">
        <v>1382</v>
      </c>
      <c r="K38" s="4" t="s">
        <v>22</v>
      </c>
      <c r="L38" s="4"/>
      <c r="M38" s="4"/>
      <c r="N38" s="4"/>
    </row>
    <row r="39" customFormat="false" ht="79.85" hidden="false" customHeight="false" outlineLevel="0" collapsed="false">
      <c r="A39" s="4" t="s">
        <v>212</v>
      </c>
      <c r="B39" s="5" t="s">
        <v>112</v>
      </c>
      <c r="C39" s="4" t="s">
        <v>213</v>
      </c>
      <c r="D39" s="4"/>
      <c r="E39" s="4"/>
      <c r="F39" t="s">
        <v>1217</v>
      </c>
      <c r="G39" s="6" t="s">
        <v>19</v>
      </c>
      <c r="H39" t="s">
        <v>1300</v>
      </c>
      <c r="I39" s="6"/>
      <c r="J39" t="s">
        <v>1383</v>
      </c>
      <c r="K39" s="4" t="s">
        <v>22</v>
      </c>
      <c r="L39" s="4"/>
      <c r="M39" s="4"/>
      <c r="N39" s="4"/>
    </row>
    <row r="40" customFormat="false" ht="79.85" hidden="false" customHeight="false" outlineLevel="0" collapsed="false">
      <c r="A40" s="4" t="s">
        <v>217</v>
      </c>
      <c r="B40" s="5" t="s">
        <v>112</v>
      </c>
      <c r="C40" s="4" t="s">
        <v>218</v>
      </c>
      <c r="D40" s="4"/>
      <c r="E40" s="4"/>
      <c r="F40" t="s">
        <v>1218</v>
      </c>
      <c r="G40" s="6" t="s">
        <v>19</v>
      </c>
      <c r="H40" t="s">
        <v>1301</v>
      </c>
      <c r="I40" s="6"/>
      <c r="J40" t="s">
        <v>1384</v>
      </c>
      <c r="K40" s="4" t="s">
        <v>22</v>
      </c>
      <c r="L40" s="4"/>
      <c r="M40" s="4"/>
      <c r="N40" s="4"/>
    </row>
    <row r="41" customFormat="false" ht="79.85" hidden="false" customHeight="false" outlineLevel="0" collapsed="false">
      <c r="A41" s="4" t="s">
        <v>222</v>
      </c>
      <c r="B41" s="5" t="s">
        <v>112</v>
      </c>
      <c r="C41" s="4" t="s">
        <v>223</v>
      </c>
      <c r="D41" s="4"/>
      <c r="E41" s="4"/>
      <c r="F41" t="s">
        <v>1219</v>
      </c>
      <c r="G41" s="6" t="s">
        <v>19</v>
      </c>
      <c r="H41" t="s">
        <v>1302</v>
      </c>
      <c r="I41" s="6"/>
      <c r="J41" t="s">
        <v>1385</v>
      </c>
      <c r="K41" s="4" t="s">
        <v>22</v>
      </c>
      <c r="L41" s="4"/>
      <c r="M41" s="4"/>
      <c r="N41" s="4"/>
    </row>
    <row r="42" customFormat="false" ht="79.85" hidden="false" customHeight="false" outlineLevel="0" collapsed="false">
      <c r="A42" s="4" t="s">
        <v>227</v>
      </c>
      <c r="B42" s="5" t="s">
        <v>112</v>
      </c>
      <c r="C42" s="4" t="s">
        <v>228</v>
      </c>
      <c r="D42" s="4"/>
      <c r="E42" s="4"/>
      <c r="F42" t="s">
        <v>1220</v>
      </c>
      <c r="G42" s="6" t="s">
        <v>19</v>
      </c>
      <c r="H42" t="s">
        <v>1303</v>
      </c>
      <c r="I42" s="6"/>
      <c r="J42" t="s">
        <v>1386</v>
      </c>
      <c r="K42" s="4" t="s">
        <v>22</v>
      </c>
      <c r="L42" s="4"/>
      <c r="M42" s="4"/>
      <c r="N42" s="4"/>
    </row>
    <row r="43" customFormat="false" ht="79.85" hidden="false" customHeight="false" outlineLevel="0" collapsed="false">
      <c r="A43" s="4" t="s">
        <v>232</v>
      </c>
      <c r="B43" s="5" t="s">
        <v>112</v>
      </c>
      <c r="C43" s="4" t="s">
        <v>233</v>
      </c>
      <c r="D43" s="4"/>
      <c r="E43" s="4"/>
      <c r="F43" t="s">
        <v>1221</v>
      </c>
      <c r="G43" s="6" t="s">
        <v>19</v>
      </c>
      <c r="H43" t="s">
        <v>1304</v>
      </c>
      <c r="I43" s="6"/>
      <c r="J43" t="s">
        <v>1387</v>
      </c>
      <c r="K43" s="4" t="s">
        <v>22</v>
      </c>
      <c r="L43" s="4"/>
      <c r="M43" s="4"/>
      <c r="N43" s="4"/>
    </row>
    <row r="44" customFormat="false" ht="79.85" hidden="false" customHeight="false" outlineLevel="0" collapsed="false">
      <c r="A44" s="4" t="s">
        <v>237</v>
      </c>
      <c r="B44" s="5" t="s">
        <v>112</v>
      </c>
      <c r="C44" s="4" t="s">
        <v>238</v>
      </c>
      <c r="D44" s="4"/>
      <c r="E44" s="4"/>
      <c r="F44" t="s">
        <v>1222</v>
      </c>
      <c r="G44" s="6" t="s">
        <v>19</v>
      </c>
      <c r="H44" t="s">
        <v>1305</v>
      </c>
      <c r="I44" s="6"/>
      <c r="J44" t="s">
        <v>1388</v>
      </c>
      <c r="K44" s="4" t="s">
        <v>22</v>
      </c>
      <c r="L44" s="4"/>
      <c r="M44" s="4"/>
      <c r="N44" s="4"/>
    </row>
    <row r="45" customFormat="false" ht="79.85" hidden="false" customHeight="false" outlineLevel="0" collapsed="false">
      <c r="A45" s="4" t="s">
        <v>242</v>
      </c>
      <c r="B45" s="5" t="s">
        <v>112</v>
      </c>
      <c r="C45" s="4" t="s">
        <v>243</v>
      </c>
      <c r="D45" s="4"/>
      <c r="E45" s="4"/>
      <c r="F45" t="s">
        <v>1223</v>
      </c>
      <c r="G45" s="6" t="s">
        <v>19</v>
      </c>
      <c r="H45" t="s">
        <v>1306</v>
      </c>
      <c r="I45" s="6"/>
      <c r="J45" t="s">
        <v>1389</v>
      </c>
      <c r="K45" s="4" t="s">
        <v>22</v>
      </c>
      <c r="L45" s="4"/>
      <c r="M45" s="4"/>
      <c r="N45" s="4"/>
    </row>
    <row r="46" customFormat="false" ht="79.85" hidden="false" customHeight="false" outlineLevel="0" collapsed="false">
      <c r="A46" s="4" t="s">
        <v>247</v>
      </c>
      <c r="B46" s="5" t="s">
        <v>248</v>
      </c>
      <c r="C46" s="4" t="s">
        <v>249</v>
      </c>
      <c r="D46" s="4" t="s">
        <v>250</v>
      </c>
      <c r="E46" s="4"/>
      <c r="F46" t="s">
        <v>1224</v>
      </c>
      <c r="G46" s="6" t="s">
        <v>19</v>
      </c>
      <c r="H46" t="s">
        <v>1307</v>
      </c>
      <c r="I46" s="6"/>
      <c r="J46" t="s">
        <v>1390</v>
      </c>
      <c r="K46" s="4" t="s">
        <v>22</v>
      </c>
      <c r="L46" s="4"/>
      <c r="M46" s="4"/>
      <c r="N46" s="4"/>
    </row>
    <row r="47" customFormat="false" ht="79.85" hidden="false" customHeight="false" outlineLevel="0" collapsed="false">
      <c r="A47" s="4" t="s">
        <v>254</v>
      </c>
      <c r="B47" s="5" t="s">
        <v>248</v>
      </c>
      <c r="C47" s="4" t="s">
        <v>255</v>
      </c>
      <c r="D47" s="4" t="s">
        <v>256</v>
      </c>
      <c r="E47" s="4"/>
      <c r="F47" t="s">
        <v>1225</v>
      </c>
      <c r="G47" s="6" t="s">
        <v>19</v>
      </c>
      <c r="H47" t="s">
        <v>1308</v>
      </c>
      <c r="I47" s="6"/>
      <c r="J47" t="s">
        <v>1391</v>
      </c>
      <c r="K47" s="4" t="s">
        <v>22</v>
      </c>
      <c r="L47" s="4"/>
      <c r="M47" s="4"/>
      <c r="N47" s="4"/>
    </row>
    <row r="48" customFormat="false" ht="79.85" hidden="false" customHeight="false" outlineLevel="0" collapsed="false">
      <c r="A48" s="4" t="s">
        <v>260</v>
      </c>
      <c r="B48" s="5" t="s">
        <v>248</v>
      </c>
      <c r="C48" s="4" t="s">
        <v>261</v>
      </c>
      <c r="D48" s="4" t="s">
        <v>84</v>
      </c>
      <c r="E48" s="4"/>
      <c r="F48" t="s">
        <v>1226</v>
      </c>
      <c r="G48" s="6" t="s">
        <v>19</v>
      </c>
      <c r="H48" t="s">
        <v>1309</v>
      </c>
      <c r="I48" s="6"/>
      <c r="J48" t="s">
        <v>1392</v>
      </c>
      <c r="K48" s="4" t="s">
        <v>22</v>
      </c>
      <c r="L48" s="4"/>
      <c r="M48" s="4"/>
      <c r="N48" s="4"/>
    </row>
    <row r="49" customFormat="false" ht="79.85" hidden="false" customHeight="false" outlineLevel="0" collapsed="false">
      <c r="A49" s="4" t="s">
        <v>265</v>
      </c>
      <c r="B49" s="5" t="s">
        <v>248</v>
      </c>
      <c r="C49" s="4" t="s">
        <v>266</v>
      </c>
      <c r="D49" s="4" t="s">
        <v>250</v>
      </c>
      <c r="E49" s="4"/>
      <c r="F49" t="s">
        <v>1227</v>
      </c>
      <c r="G49" s="6" t="s">
        <v>19</v>
      </c>
      <c r="H49" t="s">
        <v>1310</v>
      </c>
      <c r="I49" s="6"/>
      <c r="J49" t="s">
        <v>1393</v>
      </c>
      <c r="K49" s="4" t="s">
        <v>22</v>
      </c>
      <c r="L49" s="4"/>
      <c r="M49" s="4"/>
      <c r="N49" s="4"/>
    </row>
    <row r="50" customFormat="false" ht="79.85" hidden="false" customHeight="false" outlineLevel="0" collapsed="false">
      <c r="A50" s="4" t="s">
        <v>270</v>
      </c>
      <c r="B50" s="5" t="s">
        <v>248</v>
      </c>
      <c r="C50" s="4" t="s">
        <v>271</v>
      </c>
      <c r="D50" s="4" t="s">
        <v>256</v>
      </c>
      <c r="E50" s="4"/>
      <c r="F50" t="s">
        <v>1228</v>
      </c>
      <c r="G50" s="6" t="s">
        <v>19</v>
      </c>
      <c r="H50" t="s">
        <v>1311</v>
      </c>
      <c r="I50" s="6"/>
      <c r="J50" t="s">
        <v>1394</v>
      </c>
      <c r="K50" s="4" t="s">
        <v>22</v>
      </c>
      <c r="L50" s="4"/>
      <c r="M50" s="4"/>
      <c r="N50" s="4"/>
    </row>
    <row r="51" customFormat="false" ht="79.85" hidden="false" customHeight="false" outlineLevel="0" collapsed="false">
      <c r="A51" s="4" t="s">
        <v>275</v>
      </c>
      <c r="B51" s="5" t="s">
        <v>248</v>
      </c>
      <c r="C51" s="4" t="s">
        <v>276</v>
      </c>
      <c r="D51" s="4" t="s">
        <v>84</v>
      </c>
      <c r="E51" s="4"/>
      <c r="F51" t="s">
        <v>1229</v>
      </c>
      <c r="G51" s="6" t="s">
        <v>19</v>
      </c>
      <c r="H51" t="s">
        <v>1312</v>
      </c>
      <c r="I51" s="6"/>
      <c r="J51" t="s">
        <v>1395</v>
      </c>
      <c r="K51" s="4" t="s">
        <v>22</v>
      </c>
      <c r="L51" s="4"/>
      <c r="M51" s="4"/>
      <c r="N51" s="4"/>
    </row>
    <row r="52" customFormat="false" ht="79.85" hidden="false" customHeight="false" outlineLevel="0" collapsed="false">
      <c r="A52" s="4" t="s">
        <v>280</v>
      </c>
      <c r="B52" s="5" t="s">
        <v>248</v>
      </c>
      <c r="C52" s="4" t="s">
        <v>281</v>
      </c>
      <c r="D52" s="4" t="s">
        <v>17</v>
      </c>
      <c r="E52" s="4"/>
      <c r="F52" t="s">
        <v>1230</v>
      </c>
      <c r="G52" s="6" t="s">
        <v>19</v>
      </c>
      <c r="H52" t="s">
        <v>1313</v>
      </c>
      <c r="I52" s="6"/>
      <c r="J52" t="s">
        <v>1396</v>
      </c>
      <c r="K52" s="4" t="s">
        <v>22</v>
      </c>
      <c r="L52" s="4"/>
      <c r="M52" s="4"/>
      <c r="N52" s="4"/>
    </row>
    <row r="53" customFormat="false" ht="79.85" hidden="false" customHeight="false" outlineLevel="0" collapsed="false">
      <c r="A53" s="4" t="s">
        <v>285</v>
      </c>
      <c r="B53" s="5" t="s">
        <v>286</v>
      </c>
      <c r="C53" s="4" t="s">
        <v>287</v>
      </c>
      <c r="D53" s="4" t="s">
        <v>17</v>
      </c>
      <c r="E53" s="4"/>
      <c r="F53" t="s">
        <v>1231</v>
      </c>
      <c r="G53" s="6" t="s">
        <v>19</v>
      </c>
      <c r="H53" t="s">
        <v>1314</v>
      </c>
      <c r="I53" s="6"/>
      <c r="J53" t="s">
        <v>1397</v>
      </c>
      <c r="K53" s="4" t="s">
        <v>22</v>
      </c>
      <c r="L53" s="4"/>
      <c r="M53" s="4"/>
      <c r="N53" s="4"/>
    </row>
    <row r="54" customFormat="false" ht="79.85" hidden="false" customHeight="false" outlineLevel="0" collapsed="false">
      <c r="A54" s="4" t="s">
        <v>291</v>
      </c>
      <c r="B54" s="5" t="s">
        <v>286</v>
      </c>
      <c r="C54" s="4" t="s">
        <v>292</v>
      </c>
      <c r="D54" s="4" t="s">
        <v>17</v>
      </c>
      <c r="E54" s="4"/>
      <c r="F54" t="s">
        <v>1232</v>
      </c>
      <c r="G54" s="6" t="s">
        <v>19</v>
      </c>
      <c r="H54" t="s">
        <v>1315</v>
      </c>
      <c r="I54" s="6"/>
      <c r="J54" t="s">
        <v>1398</v>
      </c>
      <c r="K54" s="4" t="s">
        <v>22</v>
      </c>
      <c r="L54" s="4"/>
      <c r="M54" s="4"/>
      <c r="N54" s="4"/>
    </row>
    <row r="55" customFormat="false" ht="79.85" hidden="false" customHeight="false" outlineLevel="0" collapsed="false">
      <c r="A55" s="4" t="s">
        <v>296</v>
      </c>
      <c r="B55" s="5" t="s">
        <v>286</v>
      </c>
      <c r="C55" s="4" t="s">
        <v>297</v>
      </c>
      <c r="D55" s="4" t="s">
        <v>17</v>
      </c>
      <c r="E55" s="4"/>
      <c r="F55" t="s">
        <v>1233</v>
      </c>
      <c r="G55" s="6" t="s">
        <v>19</v>
      </c>
      <c r="H55" t="s">
        <v>1316</v>
      </c>
      <c r="I55" s="6"/>
      <c r="J55" t="s">
        <v>1399</v>
      </c>
      <c r="K55" s="4" t="s">
        <v>22</v>
      </c>
      <c r="L55" s="4"/>
      <c r="M55" s="4"/>
      <c r="N55" s="4"/>
    </row>
    <row r="56" customFormat="false" ht="79.85" hidden="false" customHeight="false" outlineLevel="0" collapsed="false">
      <c r="A56" s="4" t="s">
        <v>301</v>
      </c>
      <c r="B56" s="5" t="s">
        <v>286</v>
      </c>
      <c r="C56" s="4" t="s">
        <v>302</v>
      </c>
      <c r="D56" s="4" t="s">
        <v>303</v>
      </c>
      <c r="E56" s="4"/>
      <c r="F56" t="s">
        <v>1234</v>
      </c>
      <c r="G56" s="6" t="s">
        <v>19</v>
      </c>
      <c r="H56" t="s">
        <v>1317</v>
      </c>
      <c r="I56" s="6"/>
      <c r="J56" t="s">
        <v>1400</v>
      </c>
      <c r="K56" s="4" t="s">
        <v>22</v>
      </c>
      <c r="L56" s="4"/>
      <c r="M56" s="4"/>
      <c r="N56" s="4"/>
    </row>
    <row r="57" customFormat="false" ht="79.85" hidden="false" customHeight="false" outlineLevel="0" collapsed="false">
      <c r="A57" s="4" t="s">
        <v>307</v>
      </c>
      <c r="B57" s="5" t="s">
        <v>286</v>
      </c>
      <c r="C57" s="4" t="s">
        <v>213</v>
      </c>
      <c r="D57" s="4"/>
      <c r="E57" s="4"/>
      <c r="F57" t="s">
        <v>1217</v>
      </c>
      <c r="G57" s="6" t="s">
        <v>19</v>
      </c>
      <c r="H57" t="s">
        <v>1300</v>
      </c>
      <c r="I57" s="6"/>
      <c r="J57" t="s">
        <v>1383</v>
      </c>
      <c r="K57" s="4" t="s">
        <v>22</v>
      </c>
      <c r="L57" s="4"/>
      <c r="M57" s="4"/>
      <c r="N57" s="4"/>
    </row>
    <row r="58" customFormat="false" ht="26.85" hidden="false" customHeight="false" outlineLevel="0" collapsed="false">
      <c r="A58" s="4" t="s">
        <v>308</v>
      </c>
      <c r="B58" s="5" t="s">
        <v>309</v>
      </c>
      <c r="C58" s="4" t="s">
        <v>310</v>
      </c>
      <c r="D58" s="4" t="s">
        <v>84</v>
      </c>
      <c r="E58" s="4"/>
      <c r="F58" t="s">
        <v>1235</v>
      </c>
      <c r="G58" s="6" t="s">
        <v>19</v>
      </c>
      <c r="H58" t="s">
        <v>1318</v>
      </c>
      <c r="I58" s="6"/>
      <c r="J58" t="s">
        <v>1401</v>
      </c>
      <c r="K58" s="4" t="s">
        <v>22</v>
      </c>
      <c r="L58" s="4"/>
      <c r="M58" s="4"/>
      <c r="N58" s="4"/>
    </row>
    <row r="59" customFormat="false" ht="26.85" hidden="false" customHeight="false" outlineLevel="0" collapsed="false">
      <c r="A59" s="4" t="s">
        <v>314</v>
      </c>
      <c r="B59" s="5" t="s">
        <v>309</v>
      </c>
      <c r="C59" s="4" t="s">
        <v>315</v>
      </c>
      <c r="D59" s="4" t="s">
        <v>84</v>
      </c>
      <c r="E59" s="4"/>
      <c r="F59" t="s">
        <v>1236</v>
      </c>
      <c r="G59" s="6" t="s">
        <v>19</v>
      </c>
      <c r="H59" t="s">
        <v>1319</v>
      </c>
      <c r="I59" s="6"/>
      <c r="J59" t="s">
        <v>1402</v>
      </c>
      <c r="K59" s="4" t="s">
        <v>22</v>
      </c>
      <c r="L59" s="4"/>
      <c r="M59" s="4"/>
      <c r="N59" s="4"/>
    </row>
    <row r="60" customFormat="false" ht="26.85" hidden="false" customHeight="false" outlineLevel="0" collapsed="false">
      <c r="A60" s="4" t="s">
        <v>319</v>
      </c>
      <c r="B60" s="5" t="s">
        <v>309</v>
      </c>
      <c r="C60" s="4" t="s">
        <v>320</v>
      </c>
      <c r="D60" s="4" t="s">
        <v>321</v>
      </c>
      <c r="E60" s="4"/>
      <c r="F60" t="s">
        <v>1237</v>
      </c>
      <c r="G60" s="6" t="s">
        <v>19</v>
      </c>
      <c r="H60" t="s">
        <v>1320</v>
      </c>
      <c r="I60" s="6"/>
      <c r="J60" t="s">
        <v>1403</v>
      </c>
      <c r="K60" s="4" t="s">
        <v>22</v>
      </c>
      <c r="L60" s="4"/>
      <c r="M60" s="4"/>
      <c r="N60" s="4"/>
    </row>
    <row r="61" customFormat="false" ht="26.85" hidden="false" customHeight="false" outlineLevel="0" collapsed="false">
      <c r="A61" s="4" t="s">
        <v>325</v>
      </c>
      <c r="B61" s="5" t="s">
        <v>309</v>
      </c>
      <c r="C61" s="4" t="s">
        <v>326</v>
      </c>
      <c r="D61" s="4" t="s">
        <v>327</v>
      </c>
      <c r="E61" s="4"/>
      <c r="F61" t="s">
        <v>1238</v>
      </c>
      <c r="G61" s="6" t="s">
        <v>19</v>
      </c>
      <c r="H61" t="s">
        <v>1321</v>
      </c>
      <c r="I61" s="6"/>
      <c r="J61" t="s">
        <v>1404</v>
      </c>
      <c r="K61" s="4" t="s">
        <v>22</v>
      </c>
      <c r="L61" s="4"/>
      <c r="M61" s="4"/>
      <c r="N61" s="4"/>
    </row>
    <row r="62" customFormat="false" ht="79.85" hidden="false" customHeight="false" outlineLevel="0" collapsed="false">
      <c r="A62" s="4" t="s">
        <v>331</v>
      </c>
      <c r="B62" s="5" t="s">
        <v>309</v>
      </c>
      <c r="C62" s="4" t="s">
        <v>332</v>
      </c>
      <c r="D62" s="4" t="s">
        <v>84</v>
      </c>
      <c r="E62" s="4"/>
      <c r="F62" t="s">
        <v>1239</v>
      </c>
      <c r="G62" s="6" t="s">
        <v>19</v>
      </c>
      <c r="H62" t="s">
        <v>1322</v>
      </c>
      <c r="I62" s="6"/>
      <c r="J62" t="s">
        <v>1405</v>
      </c>
      <c r="K62" s="4" t="s">
        <v>22</v>
      </c>
      <c r="L62" s="4"/>
      <c r="M62" s="4"/>
      <c r="N62" s="4"/>
    </row>
    <row r="63" customFormat="false" ht="26.85" hidden="false" customHeight="false" outlineLevel="0" collapsed="false">
      <c r="A63" s="4" t="s">
        <v>336</v>
      </c>
      <c r="B63" s="5" t="s">
        <v>309</v>
      </c>
      <c r="C63" s="4" t="s">
        <v>337</v>
      </c>
      <c r="D63" s="4" t="s">
        <v>107</v>
      </c>
      <c r="E63" s="4"/>
      <c r="F63" t="s">
        <v>1240</v>
      </c>
      <c r="G63" s="6" t="s">
        <v>19</v>
      </c>
      <c r="H63" t="s">
        <v>1323</v>
      </c>
      <c r="I63" s="6"/>
      <c r="J63" t="s">
        <v>1406</v>
      </c>
      <c r="K63" s="4" t="s">
        <v>22</v>
      </c>
      <c r="L63" s="4"/>
      <c r="M63" s="4"/>
      <c r="N63" s="4"/>
    </row>
    <row r="64" customFormat="false" ht="26.85" hidden="false" customHeight="false" outlineLevel="0" collapsed="false">
      <c r="A64" s="4" t="s">
        <v>341</v>
      </c>
      <c r="B64" s="5" t="s">
        <v>309</v>
      </c>
      <c r="C64" s="4" t="s">
        <v>342</v>
      </c>
      <c r="D64" s="4" t="s">
        <v>343</v>
      </c>
      <c r="E64" s="4"/>
      <c r="F64" t="s">
        <v>1241</v>
      </c>
      <c r="G64" s="6" t="s">
        <v>19</v>
      </c>
      <c r="H64" t="s">
        <v>1324</v>
      </c>
      <c r="I64" s="6"/>
      <c r="J64" t="s">
        <v>1407</v>
      </c>
      <c r="K64" s="4" t="s">
        <v>22</v>
      </c>
      <c r="L64" s="4"/>
      <c r="M64" s="4"/>
      <c r="N64" s="4"/>
    </row>
    <row r="65" customFormat="false" ht="26.85" hidden="false" customHeight="false" outlineLevel="0" collapsed="false">
      <c r="A65" s="4" t="s">
        <v>347</v>
      </c>
      <c r="B65" s="5" t="s">
        <v>309</v>
      </c>
      <c r="C65" s="4" t="s">
        <v>348</v>
      </c>
      <c r="D65" s="4" t="s">
        <v>349</v>
      </c>
      <c r="E65" s="4"/>
      <c r="F65" t="s">
        <v>1242</v>
      </c>
      <c r="G65" s="6" t="s">
        <v>19</v>
      </c>
      <c r="H65" t="s">
        <v>1325</v>
      </c>
      <c r="I65" s="6"/>
      <c r="J65" t="s">
        <v>1408</v>
      </c>
      <c r="K65" s="4" t="s">
        <v>22</v>
      </c>
      <c r="L65" s="4"/>
      <c r="M65" s="4"/>
      <c r="N65" s="4"/>
    </row>
    <row r="66" customFormat="false" ht="26.85" hidden="false" customHeight="false" outlineLevel="0" collapsed="false">
      <c r="A66" s="4" t="s">
        <v>353</v>
      </c>
      <c r="B66" s="5" t="s">
        <v>309</v>
      </c>
      <c r="C66" s="4" t="s">
        <v>354</v>
      </c>
      <c r="D66" s="4" t="s">
        <v>84</v>
      </c>
      <c r="E66" s="4"/>
      <c r="F66" t="s">
        <v>1243</v>
      </c>
      <c r="G66" s="6" t="s">
        <v>19</v>
      </c>
      <c r="H66" t="s">
        <v>1326</v>
      </c>
      <c r="I66" s="6"/>
      <c r="J66" t="s">
        <v>1409</v>
      </c>
      <c r="K66" s="4" t="s">
        <v>22</v>
      </c>
      <c r="L66" s="4"/>
      <c r="M66" s="4"/>
      <c r="N66" s="4"/>
    </row>
    <row r="67" customFormat="false" ht="26.85" hidden="false" customHeight="false" outlineLevel="0" collapsed="false">
      <c r="A67" s="4" t="s">
        <v>358</v>
      </c>
      <c r="B67" s="5" t="s">
        <v>309</v>
      </c>
      <c r="C67" s="4" t="s">
        <v>359</v>
      </c>
      <c r="D67" s="4" t="s">
        <v>360</v>
      </c>
      <c r="E67" s="4"/>
      <c r="F67" t="s">
        <v>1244</v>
      </c>
      <c r="G67" s="6" t="s">
        <v>19</v>
      </c>
      <c r="H67" t="s">
        <v>1327</v>
      </c>
      <c r="I67" s="6"/>
      <c r="J67" t="s">
        <v>1410</v>
      </c>
      <c r="K67" s="4" t="s">
        <v>22</v>
      </c>
      <c r="L67" s="4"/>
      <c r="M67" s="4"/>
      <c r="N67" s="4"/>
    </row>
    <row r="68" customFormat="false" ht="26.85" hidden="false" customHeight="false" outlineLevel="0" collapsed="false">
      <c r="A68" s="4" t="s">
        <v>364</v>
      </c>
      <c r="B68" s="5" t="s">
        <v>309</v>
      </c>
      <c r="C68" s="4" t="s">
        <v>365</v>
      </c>
      <c r="D68" s="4" t="s">
        <v>84</v>
      </c>
      <c r="E68" s="4"/>
      <c r="F68" t="s">
        <v>1245</v>
      </c>
      <c r="G68" s="6" t="s">
        <v>19</v>
      </c>
      <c r="H68" t="s">
        <v>1328</v>
      </c>
      <c r="I68" s="6"/>
      <c r="J68" t="s">
        <v>1411</v>
      </c>
      <c r="K68" s="4" t="s">
        <v>22</v>
      </c>
      <c r="L68" s="4"/>
      <c r="M68" s="4"/>
      <c r="N68" s="4"/>
    </row>
    <row r="69" customFormat="false" ht="26.85" hidden="false" customHeight="false" outlineLevel="0" collapsed="false">
      <c r="A69" s="4" t="s">
        <v>369</v>
      </c>
      <c r="B69" s="5" t="s">
        <v>309</v>
      </c>
      <c r="C69" s="4" t="s">
        <v>370</v>
      </c>
      <c r="D69" s="4" t="s">
        <v>84</v>
      </c>
      <c r="E69" s="4"/>
      <c r="F69" t="s">
        <v>1246</v>
      </c>
      <c r="G69" s="6" t="s">
        <v>19</v>
      </c>
      <c r="H69" t="s">
        <v>1329</v>
      </c>
      <c r="I69" s="6"/>
      <c r="J69" t="s">
        <v>1412</v>
      </c>
      <c r="K69" s="4" t="s">
        <v>22</v>
      </c>
      <c r="L69" s="4"/>
      <c r="M69" s="4"/>
      <c r="N69" s="4"/>
    </row>
    <row r="70" customFormat="false" ht="26.85" hidden="false" customHeight="false" outlineLevel="0" collapsed="false">
      <c r="A70" s="4" t="s">
        <v>374</v>
      </c>
      <c r="B70" s="5" t="s">
        <v>375</v>
      </c>
      <c r="C70" s="4" t="s">
        <v>376</v>
      </c>
      <c r="D70" s="4" t="s">
        <v>377</v>
      </c>
      <c r="E70" s="4"/>
      <c r="F70" t="s">
        <v>1247</v>
      </c>
      <c r="G70" s="6" t="s">
        <v>19</v>
      </c>
      <c r="H70" t="s">
        <v>1330</v>
      </c>
      <c r="I70" s="6"/>
      <c r="J70" t="s">
        <v>1413</v>
      </c>
      <c r="K70" s="4" t="s">
        <v>22</v>
      </c>
      <c r="L70" s="4"/>
      <c r="M70" s="4"/>
      <c r="N70" s="4"/>
    </row>
    <row r="71" customFormat="false" ht="26.85" hidden="false" customHeight="false" outlineLevel="0" collapsed="false">
      <c r="A71" s="4" t="s">
        <v>381</v>
      </c>
      <c r="B71" s="5" t="s">
        <v>375</v>
      </c>
      <c r="C71" s="4" t="s">
        <v>382</v>
      </c>
      <c r="D71" s="4" t="s">
        <v>17</v>
      </c>
      <c r="E71" s="4"/>
      <c r="F71" t="s">
        <v>1248</v>
      </c>
      <c r="G71" s="6" t="s">
        <v>19</v>
      </c>
      <c r="H71" t="s">
        <v>1331</v>
      </c>
      <c r="I71" s="6"/>
      <c r="J71" t="s">
        <v>1414</v>
      </c>
      <c r="K71" s="4" t="s">
        <v>22</v>
      </c>
      <c r="L71" s="4"/>
      <c r="M71" s="4"/>
      <c r="N71" s="4"/>
    </row>
    <row r="72" customFormat="false" ht="26.85" hidden="false" customHeight="false" outlineLevel="0" collapsed="false">
      <c r="A72" s="4" t="s">
        <v>386</v>
      </c>
      <c r="B72" s="5" t="s">
        <v>375</v>
      </c>
      <c r="C72" s="4" t="s">
        <v>387</v>
      </c>
      <c r="D72" s="4" t="s">
        <v>388</v>
      </c>
      <c r="E72" s="4"/>
      <c r="F72" t="s">
        <v>1249</v>
      </c>
      <c r="G72" s="6" t="s">
        <v>19</v>
      </c>
      <c r="H72" t="s">
        <v>1332</v>
      </c>
      <c r="I72" s="6"/>
      <c r="J72" t="s">
        <v>1415</v>
      </c>
      <c r="K72" s="4" t="s">
        <v>22</v>
      </c>
      <c r="L72" s="4"/>
      <c r="M72" s="4"/>
      <c r="N72" s="4"/>
    </row>
    <row r="73" customFormat="false" ht="26.85" hidden="false" customHeight="false" outlineLevel="0" collapsed="false">
      <c r="A73" s="4" t="s">
        <v>392</v>
      </c>
      <c r="B73" s="5" t="s">
        <v>375</v>
      </c>
      <c r="C73" s="4" t="s">
        <v>393</v>
      </c>
      <c r="D73" s="4" t="s">
        <v>394</v>
      </c>
      <c r="E73" s="4"/>
      <c r="F73" t="s">
        <v>1250</v>
      </c>
      <c r="G73" s="6" t="s">
        <v>19</v>
      </c>
      <c r="H73" t="s">
        <v>1333</v>
      </c>
      <c r="I73" s="6"/>
      <c r="J73" t="s">
        <v>1416</v>
      </c>
      <c r="K73" s="4" t="s">
        <v>22</v>
      </c>
      <c r="L73" s="4"/>
      <c r="M73" s="4"/>
      <c r="N73" s="4"/>
    </row>
    <row r="74" customFormat="false" ht="26.85" hidden="false" customHeight="false" outlineLevel="0" collapsed="false">
      <c r="A74" s="4" t="s">
        <v>398</v>
      </c>
      <c r="B74" s="5" t="s">
        <v>375</v>
      </c>
      <c r="C74" s="4" t="s">
        <v>399</v>
      </c>
      <c r="D74" s="4" t="s">
        <v>388</v>
      </c>
      <c r="E74" s="4"/>
      <c r="F74" t="s">
        <v>1251</v>
      </c>
      <c r="G74" s="6" t="s">
        <v>19</v>
      </c>
      <c r="H74" t="s">
        <v>1334</v>
      </c>
      <c r="I74" s="6"/>
      <c r="J74" t="s">
        <v>1417</v>
      </c>
      <c r="K74" s="4" t="s">
        <v>22</v>
      </c>
      <c r="L74" s="4"/>
      <c r="M74" s="4"/>
      <c r="N74" s="4"/>
    </row>
    <row r="75" customFormat="false" ht="26.85" hidden="false" customHeight="false" outlineLevel="0" collapsed="false">
      <c r="A75" s="4" t="s">
        <v>403</v>
      </c>
      <c r="B75" s="5" t="s">
        <v>375</v>
      </c>
      <c r="C75" s="4" t="s">
        <v>404</v>
      </c>
      <c r="D75" s="4" t="s">
        <v>349</v>
      </c>
      <c r="E75" s="4"/>
      <c r="F75" t="s">
        <v>1252</v>
      </c>
      <c r="G75" s="6" t="s">
        <v>19</v>
      </c>
      <c r="H75" t="s">
        <v>1335</v>
      </c>
      <c r="I75" s="6"/>
      <c r="J75" t="s">
        <v>1418</v>
      </c>
      <c r="K75" s="4" t="s">
        <v>22</v>
      </c>
      <c r="L75" s="4"/>
      <c r="M75" s="4"/>
      <c r="N75" s="4"/>
    </row>
    <row r="76" customFormat="false" ht="52.2" hidden="false" customHeight="false" outlineLevel="0" collapsed="false">
      <c r="A76" s="4" t="s">
        <v>408</v>
      </c>
      <c r="B76" s="5" t="s">
        <v>375</v>
      </c>
      <c r="C76" s="4" t="s">
        <v>409</v>
      </c>
      <c r="D76" s="4" t="s">
        <v>410</v>
      </c>
      <c r="E76" s="4"/>
      <c r="F76" t="s">
        <v>1253</v>
      </c>
      <c r="G76" s="6" t="s">
        <v>412</v>
      </c>
      <c r="H76" t="s">
        <v>1336</v>
      </c>
      <c r="I76" s="6"/>
      <c r="J76" t="s">
        <v>1419</v>
      </c>
      <c r="K76" s="4" t="s">
        <v>22</v>
      </c>
      <c r="L76" s="4"/>
      <c r="M76" s="4"/>
      <c r="N76" s="4"/>
    </row>
    <row r="77" customFormat="false" ht="39.55" hidden="false" customHeight="false" outlineLevel="0" collapsed="false">
      <c r="A77" s="4" t="s">
        <v>415</v>
      </c>
      <c r="B77" s="5" t="s">
        <v>375</v>
      </c>
      <c r="C77" s="4" t="s">
        <v>416</v>
      </c>
      <c r="D77" s="4" t="s">
        <v>417</v>
      </c>
      <c r="E77" s="4"/>
      <c r="F77" t="s">
        <v>1254</v>
      </c>
      <c r="G77" s="6" t="s">
        <v>419</v>
      </c>
      <c r="H77" t="s">
        <v>1337</v>
      </c>
      <c r="I77" s="6"/>
      <c r="J77" t="s">
        <v>1420</v>
      </c>
      <c r="K77" s="4" t="s">
        <v>22</v>
      </c>
      <c r="L77" s="4"/>
      <c r="M77" s="4"/>
      <c r="N77" s="4"/>
    </row>
    <row r="78" customFormat="false" ht="39.55" hidden="false" customHeight="false" outlineLevel="0" collapsed="false">
      <c r="A78" s="4" t="s">
        <v>422</v>
      </c>
      <c r="B78" s="5" t="s">
        <v>375</v>
      </c>
      <c r="C78" s="4" t="s">
        <v>423</v>
      </c>
      <c r="D78" s="4" t="s">
        <v>327</v>
      </c>
      <c r="E78" s="4"/>
      <c r="F78" t="s">
        <v>1255</v>
      </c>
      <c r="G78" s="6" t="s">
        <v>419</v>
      </c>
      <c r="H78" t="s">
        <v>1338</v>
      </c>
      <c r="I78" s="6"/>
      <c r="J78" t="s">
        <v>1421</v>
      </c>
      <c r="K78" s="4" t="s">
        <v>22</v>
      </c>
      <c r="L78" s="4"/>
      <c r="M78" s="4"/>
      <c r="N78" s="4"/>
    </row>
    <row r="79" customFormat="false" ht="39.55" hidden="false" customHeight="false" outlineLevel="0" collapsed="false">
      <c r="A79" s="4" t="s">
        <v>427</v>
      </c>
      <c r="B79" s="5" t="s">
        <v>375</v>
      </c>
      <c r="C79" s="4" t="s">
        <v>428</v>
      </c>
      <c r="D79" s="4" t="s">
        <v>250</v>
      </c>
      <c r="E79" s="4"/>
      <c r="F79" t="s">
        <v>1256</v>
      </c>
      <c r="G79" s="6" t="s">
        <v>430</v>
      </c>
      <c r="H79" t="s">
        <v>1339</v>
      </c>
      <c r="I79" s="6"/>
      <c r="J79" t="s">
        <v>1422</v>
      </c>
      <c r="K79" s="4" t="s">
        <v>22</v>
      </c>
      <c r="L79" s="4"/>
      <c r="M79" s="4"/>
      <c r="N79" s="4"/>
    </row>
    <row r="80" customFormat="false" ht="39.55" hidden="false" customHeight="false" outlineLevel="0" collapsed="false">
      <c r="A80" s="4" t="s">
        <v>433</v>
      </c>
      <c r="B80" s="5" t="s">
        <v>375</v>
      </c>
      <c r="C80" s="4" t="s">
        <v>434</v>
      </c>
      <c r="D80" s="4" t="s">
        <v>256</v>
      </c>
      <c r="E80" s="4"/>
      <c r="F80" t="s">
        <v>1257</v>
      </c>
      <c r="G80" s="6" t="s">
        <v>430</v>
      </c>
      <c r="H80" t="s">
        <v>1340</v>
      </c>
      <c r="I80" s="6"/>
      <c r="J80" t="s">
        <v>1423</v>
      </c>
      <c r="K80" s="4" t="s">
        <v>22</v>
      </c>
      <c r="L80" s="4"/>
      <c r="M80" s="4"/>
      <c r="N80" s="4"/>
    </row>
    <row r="81" customFormat="false" ht="39.55" hidden="false" customHeight="false" outlineLevel="0" collapsed="false">
      <c r="A81" s="4" t="s">
        <v>438</v>
      </c>
      <c r="B81" s="5" t="s">
        <v>375</v>
      </c>
      <c r="C81" s="4" t="s">
        <v>439</v>
      </c>
      <c r="D81" s="4" t="s">
        <v>250</v>
      </c>
      <c r="E81" s="4"/>
      <c r="F81" t="s">
        <v>1258</v>
      </c>
      <c r="G81" s="6" t="s">
        <v>430</v>
      </c>
      <c r="H81" t="s">
        <v>1341</v>
      </c>
      <c r="I81" s="6"/>
      <c r="J81" t="s">
        <v>1424</v>
      </c>
      <c r="K81" s="4" t="s">
        <v>22</v>
      </c>
      <c r="L81" s="4"/>
      <c r="M81" s="4"/>
      <c r="N81" s="4"/>
    </row>
    <row r="82" customFormat="false" ht="39.55" hidden="false" customHeight="false" outlineLevel="0" collapsed="false">
      <c r="A82" s="4" t="s">
        <v>443</v>
      </c>
      <c r="B82" s="5" t="s">
        <v>375</v>
      </c>
      <c r="C82" s="4" t="s">
        <v>444</v>
      </c>
      <c r="D82" s="4" t="s">
        <v>256</v>
      </c>
      <c r="E82" s="4"/>
      <c r="F82" t="s">
        <v>1259</v>
      </c>
      <c r="G82" s="6" t="s">
        <v>430</v>
      </c>
      <c r="H82" t="s">
        <v>1342</v>
      </c>
      <c r="I82" s="6"/>
      <c r="J82" t="s">
        <v>1425</v>
      </c>
      <c r="K82" s="4" t="s">
        <v>22</v>
      </c>
      <c r="L82" s="4"/>
      <c r="M82" s="4"/>
      <c r="N82" s="4"/>
    </row>
    <row r="83" customFormat="false" ht="26.85" hidden="false" customHeight="false" outlineLevel="0" collapsed="false">
      <c r="A83" s="4" t="s">
        <v>448</v>
      </c>
      <c r="B83" s="5" t="s">
        <v>449</v>
      </c>
      <c r="C83" s="4" t="s">
        <v>450</v>
      </c>
      <c r="D83" s="4" t="s">
        <v>107</v>
      </c>
      <c r="E83" s="4"/>
      <c r="F83" t="s">
        <v>1260</v>
      </c>
      <c r="G83" s="6" t="s">
        <v>19</v>
      </c>
      <c r="H83" t="s">
        <v>1343</v>
      </c>
      <c r="I83" s="6"/>
      <c r="J83" t="s">
        <v>1426</v>
      </c>
      <c r="K83" s="4" t="s">
        <v>22</v>
      </c>
      <c r="L83" s="4"/>
      <c r="M83" s="4"/>
      <c r="N83" s="4"/>
    </row>
    <row r="84" customFormat="false" ht="26.85" hidden="false" customHeight="false" outlineLevel="0" collapsed="false">
      <c r="A84" s="4" t="s">
        <v>454</v>
      </c>
      <c r="B84" s="5" t="s">
        <v>455</v>
      </c>
      <c r="C84" s="4" t="s">
        <v>456</v>
      </c>
      <c r="D84" s="4"/>
      <c r="E84" s="4"/>
      <c r="F84" t="s">
        <v>1261</v>
      </c>
      <c r="G84" s="6" t="s">
        <v>19</v>
      </c>
      <c r="H84" t="s">
        <v>1344</v>
      </c>
      <c r="I84" s="6"/>
      <c r="J84" t="s">
        <v>1427</v>
      </c>
      <c r="K84" s="4" t="s">
        <v>22</v>
      </c>
      <c r="L84" s="4"/>
      <c r="M84" s="4"/>
      <c r="N84" s="4"/>
    </row>
    <row r="85" customFormat="false" ht="79.85" hidden="false" customHeight="false" outlineLevel="0" collapsed="false">
      <c r="A85" s="4" t="s">
        <v>460</v>
      </c>
      <c r="B85" s="5" t="s">
        <v>455</v>
      </c>
      <c r="C85" s="4" t="s">
        <v>461</v>
      </c>
      <c r="D85" s="7" t="s">
        <v>462</v>
      </c>
      <c r="E85" s="4"/>
      <c r="F85" t="s">
        <v>1262</v>
      </c>
      <c r="G85" s="6" t="s">
        <v>19</v>
      </c>
      <c r="H85" t="s">
        <v>1345</v>
      </c>
      <c r="I85" s="6"/>
      <c r="J85" t="s">
        <v>1428</v>
      </c>
      <c r="K85" s="4" t="s">
        <v>22</v>
      </c>
      <c r="L85" s="4"/>
      <c r="M85" s="4"/>
      <c r="N85" s="4"/>
    </row>
    <row r="86" customFormat="false" ht="14.15" hidden="false" customHeight="false" outlineLevel="0" collapsed="false">
      <c r="A86" s="4" t="s">
        <v>466</v>
      </c>
      <c r="B86" s="5"/>
      <c r="C86" s="4"/>
      <c r="D86" s="4"/>
      <c r="E86" s="4"/>
      <c r="F86" s="6"/>
      <c r="G86" s="6"/>
      <c r="H86" s="6"/>
      <c r="I86" s="6"/>
      <c r="J86" s="6"/>
      <c r="K86" s="4" t="s">
        <v>22</v>
      </c>
      <c r="L86" s="4"/>
      <c r="M86" s="4"/>
      <c r="N86" s="4"/>
    </row>
    <row r="87" customFormat="false" ht="14.15" hidden="false" customHeight="false" outlineLevel="0" collapsed="false">
      <c r="A87" s="4" t="s">
        <v>467</v>
      </c>
      <c r="B87" s="5"/>
      <c r="C87" s="4"/>
      <c r="D87" s="4"/>
      <c r="E87" s="4"/>
      <c r="F87" s="6"/>
      <c r="G87" s="6"/>
      <c r="H87" s="6"/>
      <c r="I87" s="6"/>
      <c r="J87" s="6"/>
      <c r="K87" s="4" t="s">
        <v>22</v>
      </c>
      <c r="L87" s="4"/>
      <c r="M87" s="4"/>
      <c r="N87" s="4"/>
    </row>
    <row r="88" customFormat="false" ht="13.8" hidden="false" customHeight="false" outlineLevel="0" collapsed="false">
      <c r="A88" s="8"/>
      <c r="B88" s="9"/>
      <c r="C88" s="8"/>
      <c r="D88" s="8"/>
      <c r="E88" s="8"/>
      <c r="F88" s="10"/>
      <c r="G88" s="8"/>
      <c r="H88" s="8"/>
      <c r="I88" s="8"/>
      <c r="J88" s="10"/>
      <c r="K88" s="8"/>
      <c r="L88" s="8"/>
      <c r="M88" s="8"/>
      <c r="N88" s="8"/>
    </row>
    <row r="89" customFormat="false" ht="13.8" hidden="false" customHeight="false" outlineLevel="0" collapsed="false">
      <c r="A89" s="8"/>
      <c r="B89" s="9"/>
      <c r="C89" s="8"/>
      <c r="D89" s="8"/>
      <c r="E89" s="8"/>
      <c r="F89" s="10"/>
      <c r="G89" s="8"/>
      <c r="H89" s="8"/>
      <c r="I89" s="8"/>
      <c r="J89" s="10"/>
      <c r="K89" s="8"/>
      <c r="L89" s="8"/>
      <c r="M89" s="8"/>
      <c r="N89" s="8"/>
    </row>
    <row r="90" customFormat="false" ht="13.8" hidden="false" customHeight="false" outlineLevel="0" collapsed="false">
      <c r="A90" s="8"/>
      <c r="B90" s="9"/>
      <c r="C90" s="8"/>
      <c r="D90" s="8"/>
      <c r="E90" s="8"/>
      <c r="F90" s="10"/>
      <c r="G90" s="8"/>
      <c r="H90" s="8"/>
      <c r="I90" s="8"/>
      <c r="J90" s="10"/>
      <c r="K90" s="8"/>
      <c r="L90" s="8"/>
      <c r="M90" s="8"/>
      <c r="N90" s="8"/>
    </row>
    <row r="91" customFormat="false" ht="13.8" hidden="false" customHeight="false" outlineLevel="0" collapsed="false">
      <c r="A91" s="8"/>
      <c r="B91" s="9"/>
      <c r="C91" s="8"/>
      <c r="D91" s="8"/>
      <c r="E91" s="8"/>
      <c r="F91" s="10"/>
      <c r="G91" s="8"/>
      <c r="H91" s="8"/>
      <c r="I91" s="8"/>
      <c r="J91" s="10"/>
      <c r="K91" s="8"/>
      <c r="L91" s="8"/>
      <c r="M91" s="8"/>
      <c r="N91" s="8"/>
    </row>
    <row r="92" customFormat="false" ht="13.8" hidden="false" customHeight="false" outlineLevel="0" collapsed="false">
      <c r="A92" s="8"/>
      <c r="B92" s="9"/>
      <c r="C92" s="8"/>
      <c r="D92" s="8"/>
      <c r="E92" s="8"/>
      <c r="F92" s="10"/>
      <c r="G92" s="8"/>
      <c r="H92" s="8"/>
      <c r="I92" s="8"/>
      <c r="J92" s="10"/>
      <c r="K92" s="8"/>
      <c r="L92" s="8"/>
      <c r="M92" s="8"/>
      <c r="N92" s="8"/>
    </row>
    <row r="93" customFormat="false" ht="13.8" hidden="false" customHeight="false" outlineLevel="0" collapsed="false">
      <c r="A93" s="8"/>
      <c r="B93" s="9"/>
      <c r="C93" s="8"/>
      <c r="D93" s="8"/>
      <c r="E93" s="8"/>
      <c r="F93" s="10"/>
      <c r="G93" s="8"/>
      <c r="H93" s="8"/>
      <c r="I93" s="8"/>
      <c r="J93" s="10"/>
      <c r="K93" s="8"/>
      <c r="L93" s="8"/>
      <c r="M93" s="8"/>
      <c r="N93" s="8"/>
    </row>
    <row r="94" customFormat="false" ht="13.8" hidden="false" customHeight="false" outlineLevel="0" collapsed="false">
      <c r="A94" s="8"/>
      <c r="B94" s="9"/>
      <c r="C94" s="8"/>
      <c r="D94" s="8"/>
      <c r="E94" s="8"/>
      <c r="F94" s="10"/>
      <c r="G94" s="8"/>
      <c r="H94" s="8"/>
      <c r="I94" s="8"/>
      <c r="J94" s="10"/>
      <c r="K94" s="8"/>
      <c r="L94" s="8"/>
      <c r="M94" s="8"/>
      <c r="N94" s="8"/>
    </row>
    <row r="95" customFormat="false" ht="13.8" hidden="false" customHeight="false" outlineLevel="0" collapsed="false">
      <c r="A95" s="8"/>
      <c r="B95" s="9"/>
      <c r="C95" s="8"/>
      <c r="D95" s="8"/>
      <c r="E95" s="8"/>
      <c r="F95" s="10"/>
      <c r="G95" s="8"/>
      <c r="H95" s="8"/>
      <c r="I95" s="8"/>
      <c r="J95" s="10"/>
      <c r="K95" s="8"/>
      <c r="L95" s="8"/>
      <c r="M95" s="8"/>
      <c r="N95" s="8"/>
    </row>
    <row r="96" customFormat="false" ht="13.8" hidden="false" customHeight="false" outlineLevel="0" collapsed="false">
      <c r="A96" s="8"/>
      <c r="B96" s="9"/>
      <c r="C96" s="8"/>
      <c r="D96" s="8"/>
      <c r="E96" s="8"/>
      <c r="F96" s="10"/>
      <c r="G96" s="8"/>
      <c r="H96" s="8"/>
      <c r="I96" s="8"/>
      <c r="J96" s="10"/>
      <c r="K96" s="8"/>
      <c r="L96" s="8"/>
      <c r="M96" s="8"/>
      <c r="N96" s="8"/>
    </row>
    <row r="97" customFormat="false" ht="13.8" hidden="false" customHeight="false" outlineLevel="0" collapsed="false">
      <c r="A97" s="8"/>
      <c r="B97" s="9"/>
      <c r="C97" s="8"/>
      <c r="D97" s="8"/>
      <c r="E97" s="8"/>
      <c r="F97" s="10"/>
      <c r="G97" s="8"/>
      <c r="H97" s="8"/>
      <c r="I97" s="8"/>
      <c r="J97" s="10"/>
      <c r="K97" s="8"/>
      <c r="L97" s="8"/>
      <c r="M97" s="8"/>
      <c r="N97" s="8"/>
    </row>
    <row r="98" customFormat="false" ht="13.8" hidden="false" customHeight="false" outlineLevel="0" collapsed="false">
      <c r="A98" s="8"/>
      <c r="B98" s="9"/>
      <c r="C98" s="8"/>
      <c r="D98" s="8"/>
      <c r="E98" s="8"/>
      <c r="F98" s="10"/>
      <c r="G98" s="8"/>
      <c r="H98" s="8"/>
      <c r="I98" s="8"/>
      <c r="J98" s="10"/>
      <c r="K98" s="8"/>
      <c r="L98" s="8"/>
      <c r="M98" s="8"/>
      <c r="N98" s="8"/>
    </row>
    <row r="99" customFormat="false" ht="13.8" hidden="false" customHeight="false" outlineLevel="0" collapsed="false">
      <c r="A99" s="8"/>
      <c r="B99" s="9"/>
      <c r="C99" s="8"/>
      <c r="D99" s="8"/>
      <c r="E99" s="8"/>
      <c r="F99" s="10"/>
      <c r="G99" s="8"/>
      <c r="H99" s="8"/>
      <c r="I99" s="8"/>
      <c r="J99" s="10"/>
      <c r="K99" s="8"/>
      <c r="L99" s="8"/>
      <c r="M99" s="8"/>
      <c r="N99" s="8"/>
    </row>
    <row r="100" customFormat="false" ht="13.8" hidden="false" customHeight="false" outlineLevel="0" collapsed="false">
      <c r="A100" s="8"/>
      <c r="B100" s="9"/>
      <c r="C100" s="8"/>
      <c r="D100" s="8"/>
      <c r="E100" s="8"/>
      <c r="F100" s="10"/>
      <c r="G100" s="8"/>
      <c r="H100" s="8"/>
      <c r="I100" s="8"/>
      <c r="J100" s="10"/>
      <c r="K100" s="8"/>
      <c r="L100" s="8"/>
      <c r="M100" s="8"/>
      <c r="N100" s="8"/>
    </row>
    <row r="101" customFormat="false" ht="13.8" hidden="false" customHeight="false" outlineLevel="0" collapsed="false">
      <c r="A101" s="8"/>
      <c r="B101" s="9"/>
      <c r="C101" s="8"/>
      <c r="D101" s="8"/>
      <c r="E101" s="8"/>
      <c r="F101" s="10"/>
      <c r="G101" s="8"/>
      <c r="H101" s="8"/>
      <c r="I101" s="8"/>
      <c r="J101" s="10"/>
      <c r="K101" s="8"/>
      <c r="L101" s="8"/>
      <c r="M101" s="8"/>
      <c r="N101" s="8"/>
    </row>
    <row r="102" customFormat="false" ht="13.8" hidden="false" customHeight="false" outlineLevel="0" collapsed="false">
      <c r="A102" s="8"/>
      <c r="B102" s="9"/>
      <c r="C102" s="8"/>
      <c r="D102" s="8"/>
      <c r="E102" s="8"/>
      <c r="F102" s="10"/>
      <c r="G102" s="8"/>
      <c r="H102" s="8"/>
      <c r="I102" s="8"/>
      <c r="J102" s="10"/>
      <c r="K102" s="8"/>
      <c r="L102" s="8"/>
      <c r="M102" s="8"/>
      <c r="N102" s="8"/>
    </row>
    <row r="103" customFormat="false" ht="13.8" hidden="false" customHeight="false" outlineLevel="0" collapsed="false">
      <c r="A103" s="8"/>
      <c r="B103" s="9"/>
      <c r="C103" s="8"/>
      <c r="D103" s="8"/>
      <c r="E103" s="8"/>
      <c r="F103" s="10"/>
      <c r="G103" s="8"/>
      <c r="H103" s="8"/>
      <c r="I103" s="8"/>
      <c r="J103" s="10"/>
      <c r="K103" s="8"/>
      <c r="L103" s="8"/>
      <c r="M103" s="8"/>
      <c r="N103" s="8"/>
    </row>
    <row r="104" customFormat="false" ht="13.8" hidden="false" customHeight="false" outlineLevel="0" collapsed="false">
      <c r="A104" s="8"/>
      <c r="B104" s="9"/>
      <c r="C104" s="8"/>
      <c r="D104" s="8"/>
      <c r="E104" s="8"/>
      <c r="F104" s="10"/>
      <c r="G104" s="8"/>
      <c r="H104" s="8"/>
      <c r="I104" s="8"/>
      <c r="J104" s="10"/>
      <c r="K104" s="8"/>
      <c r="L104" s="8"/>
      <c r="M104" s="8"/>
      <c r="N104" s="8"/>
    </row>
    <row r="105" customFormat="false" ht="13.8" hidden="false" customHeight="false" outlineLevel="0" collapsed="false">
      <c r="A105" s="8"/>
      <c r="B105" s="9"/>
      <c r="C105" s="8"/>
      <c r="D105" s="8"/>
      <c r="E105" s="8"/>
      <c r="F105" s="10"/>
      <c r="G105" s="8"/>
      <c r="H105" s="8"/>
      <c r="I105" s="8"/>
      <c r="J105" s="10"/>
      <c r="K105" s="8"/>
      <c r="L105" s="8"/>
      <c r="M105" s="8"/>
      <c r="N105" s="8"/>
    </row>
    <row r="106" customFormat="false" ht="13.8" hidden="false" customHeight="false" outlineLevel="0" collapsed="false">
      <c r="A106" s="8"/>
      <c r="B106" s="9"/>
      <c r="C106" s="8"/>
      <c r="D106" s="8"/>
      <c r="E106" s="8"/>
      <c r="F106" s="10"/>
      <c r="G106" s="8"/>
      <c r="H106" s="8"/>
      <c r="I106" s="8"/>
      <c r="J106" s="10"/>
      <c r="K106" s="8"/>
      <c r="L106" s="8"/>
      <c r="M106" s="8"/>
      <c r="N106" s="8"/>
    </row>
    <row r="107" customFormat="false" ht="13.8" hidden="false" customHeight="false" outlineLevel="0" collapsed="false">
      <c r="A107" s="8"/>
      <c r="B107" s="9"/>
      <c r="C107" s="8"/>
      <c r="D107" s="8"/>
      <c r="E107" s="8"/>
      <c r="F107" s="10"/>
      <c r="G107" s="8"/>
      <c r="H107" s="8"/>
      <c r="I107" s="8"/>
      <c r="J107" s="10"/>
      <c r="K107" s="8"/>
      <c r="L107" s="8"/>
      <c r="M107" s="8"/>
      <c r="N107" s="8"/>
    </row>
    <row r="108" customFormat="false" ht="13.8" hidden="false" customHeight="false" outlineLevel="0" collapsed="false">
      <c r="A108" s="8"/>
      <c r="B108" s="9"/>
      <c r="C108" s="8"/>
      <c r="D108" s="8"/>
      <c r="E108" s="8"/>
      <c r="F108" s="10"/>
      <c r="G108" s="8"/>
      <c r="H108" s="8"/>
      <c r="I108" s="8"/>
      <c r="J108" s="10"/>
      <c r="K108" s="8"/>
      <c r="L108" s="8"/>
      <c r="M108" s="8"/>
      <c r="N108" s="8"/>
    </row>
    <row r="109" customFormat="false" ht="13.8" hidden="false" customHeight="false" outlineLevel="0" collapsed="false">
      <c r="A109" s="8"/>
      <c r="B109" s="9"/>
      <c r="C109" s="8"/>
      <c r="D109" s="8"/>
      <c r="E109" s="8"/>
      <c r="F109" s="10"/>
      <c r="G109" s="8"/>
      <c r="H109" s="8"/>
      <c r="I109" s="8"/>
      <c r="J109" s="10"/>
      <c r="K109" s="8"/>
      <c r="L109" s="8"/>
      <c r="M109" s="8"/>
      <c r="N109" s="8"/>
    </row>
    <row r="110" customFormat="false" ht="13.8" hidden="false" customHeight="false" outlineLevel="0" collapsed="false">
      <c r="A110" s="8"/>
      <c r="B110" s="9"/>
      <c r="C110" s="8"/>
      <c r="D110" s="8"/>
      <c r="E110" s="8"/>
      <c r="F110" s="10"/>
      <c r="G110" s="8"/>
      <c r="H110" s="8"/>
      <c r="I110" s="8"/>
      <c r="J110" s="10"/>
      <c r="K110" s="8"/>
      <c r="L110" s="8"/>
      <c r="M110" s="8"/>
      <c r="N110" s="8"/>
    </row>
    <row r="111" customFormat="false" ht="13.8" hidden="false" customHeight="false" outlineLevel="0" collapsed="false">
      <c r="A111" s="8"/>
      <c r="B111" s="9"/>
      <c r="C111" s="8"/>
      <c r="D111" s="8"/>
      <c r="E111" s="8"/>
      <c r="F111" s="10"/>
      <c r="G111" s="8"/>
      <c r="H111" s="8"/>
      <c r="I111" s="8"/>
      <c r="J111" s="10"/>
      <c r="K111" s="8"/>
      <c r="L111" s="8"/>
      <c r="M111" s="8"/>
      <c r="N111" s="8"/>
    </row>
    <row r="112" customFormat="false" ht="13.8" hidden="false" customHeight="false" outlineLevel="0" collapsed="false">
      <c r="A112" s="8"/>
      <c r="B112" s="9"/>
      <c r="C112" s="8"/>
      <c r="D112" s="8"/>
      <c r="E112" s="8"/>
      <c r="F112" s="10"/>
      <c r="G112" s="8"/>
      <c r="H112" s="8"/>
      <c r="I112" s="8"/>
      <c r="J112" s="10"/>
      <c r="K112" s="8"/>
      <c r="L112" s="8"/>
      <c r="M112" s="8"/>
      <c r="N112" s="8"/>
    </row>
    <row r="113" customFormat="false" ht="13.8" hidden="false" customHeight="false" outlineLevel="0" collapsed="false">
      <c r="A113" s="8"/>
      <c r="B113" s="9"/>
      <c r="C113" s="8"/>
      <c r="D113" s="8"/>
      <c r="E113" s="8"/>
      <c r="F113" s="10"/>
      <c r="G113" s="8"/>
      <c r="H113" s="8"/>
      <c r="I113" s="8"/>
      <c r="J113" s="10"/>
      <c r="K113" s="8"/>
      <c r="L113" s="8"/>
      <c r="M113" s="8"/>
      <c r="N113" s="8"/>
    </row>
    <row r="114" customFormat="false" ht="13.8" hidden="false" customHeight="false" outlineLevel="0" collapsed="false">
      <c r="A114" s="8"/>
      <c r="B114" s="9"/>
      <c r="C114" s="8"/>
      <c r="D114" s="8"/>
      <c r="E114" s="8"/>
      <c r="F114" s="10"/>
      <c r="G114" s="8"/>
      <c r="H114" s="8"/>
      <c r="I114" s="8"/>
      <c r="J114" s="10"/>
      <c r="K114" s="8"/>
      <c r="L114" s="8"/>
      <c r="M114" s="8"/>
      <c r="N114" s="8"/>
    </row>
    <row r="115" customFormat="false" ht="13.8" hidden="false" customHeight="false" outlineLevel="0" collapsed="false">
      <c r="A115" s="8"/>
      <c r="B115" s="9"/>
      <c r="C115" s="8"/>
      <c r="D115" s="8"/>
      <c r="E115" s="8"/>
      <c r="F115" s="10"/>
      <c r="G115" s="8"/>
      <c r="H115" s="8"/>
      <c r="I115" s="8"/>
      <c r="J115" s="10"/>
      <c r="K115" s="8"/>
      <c r="L115" s="8"/>
      <c r="M115" s="8"/>
      <c r="N115" s="8"/>
    </row>
    <row r="116" customFormat="false" ht="13.8" hidden="false" customHeight="false" outlineLevel="0" collapsed="false">
      <c r="A116" s="8"/>
      <c r="B116" s="9"/>
      <c r="C116" s="8"/>
      <c r="D116" s="8"/>
      <c r="E116" s="8"/>
      <c r="F116" s="10"/>
      <c r="G116" s="8"/>
      <c r="H116" s="8"/>
      <c r="I116" s="8"/>
      <c r="J116" s="10"/>
      <c r="K116" s="8"/>
      <c r="L116" s="8"/>
      <c r="M116" s="8"/>
      <c r="N116" s="8"/>
    </row>
    <row r="117" customFormat="false" ht="13.8" hidden="false" customHeight="false" outlineLevel="0" collapsed="false">
      <c r="A117" s="8"/>
      <c r="B117" s="9"/>
      <c r="C117" s="8"/>
      <c r="D117" s="8"/>
      <c r="E117" s="8"/>
      <c r="F117" s="10"/>
      <c r="G117" s="8"/>
      <c r="H117" s="8"/>
      <c r="I117" s="8"/>
      <c r="J117" s="10"/>
      <c r="K117" s="8"/>
      <c r="L117" s="8"/>
      <c r="M117" s="8"/>
      <c r="N117" s="8"/>
    </row>
    <row r="118" customFormat="false" ht="13.8" hidden="false" customHeight="false" outlineLevel="0" collapsed="false">
      <c r="A118" s="8"/>
      <c r="B118" s="9"/>
      <c r="C118" s="8"/>
      <c r="D118" s="8"/>
      <c r="E118" s="8"/>
      <c r="F118" s="10"/>
      <c r="G118" s="8"/>
      <c r="H118" s="8"/>
      <c r="I118" s="8"/>
      <c r="J118" s="10"/>
      <c r="K118" s="8"/>
      <c r="L118" s="8"/>
      <c r="M118" s="8"/>
      <c r="N118" s="8"/>
    </row>
    <row r="119" customFormat="false" ht="13.8" hidden="false" customHeight="false" outlineLevel="0" collapsed="false">
      <c r="A119" s="8"/>
      <c r="B119" s="9"/>
      <c r="C119" s="8"/>
      <c r="D119" s="8"/>
      <c r="E119" s="8"/>
      <c r="F119" s="10"/>
      <c r="G119" s="8"/>
      <c r="H119" s="8"/>
      <c r="I119" s="8"/>
      <c r="J119" s="10"/>
      <c r="K119" s="8"/>
      <c r="L119" s="8"/>
      <c r="M119" s="8"/>
      <c r="N119" s="8"/>
    </row>
    <row r="120" customFormat="false" ht="13.8" hidden="false" customHeight="false" outlineLevel="0" collapsed="false">
      <c r="A120" s="8"/>
      <c r="B120" s="9"/>
      <c r="C120" s="8"/>
      <c r="D120" s="8"/>
      <c r="E120" s="8"/>
      <c r="F120" s="10"/>
      <c r="G120" s="8"/>
      <c r="H120" s="8"/>
      <c r="I120" s="8"/>
      <c r="J120" s="10"/>
      <c r="K120" s="8"/>
      <c r="L120" s="8"/>
      <c r="M120" s="8"/>
      <c r="N120" s="8"/>
    </row>
    <row r="121" customFormat="false" ht="13.8" hidden="false" customHeight="false" outlineLevel="0" collapsed="false">
      <c r="A121" s="8"/>
      <c r="B121" s="9"/>
      <c r="C121" s="8"/>
      <c r="D121" s="8"/>
      <c r="E121" s="8"/>
      <c r="F121" s="10"/>
      <c r="G121" s="8"/>
      <c r="H121" s="8"/>
      <c r="I121" s="8"/>
      <c r="J121" s="10"/>
      <c r="K121" s="8"/>
      <c r="L121" s="8"/>
      <c r="M121" s="8"/>
      <c r="N121" s="8"/>
    </row>
    <row r="122" customFormat="false" ht="13.8" hidden="false" customHeight="false" outlineLevel="0" collapsed="false">
      <c r="A122" s="8"/>
      <c r="B122" s="9"/>
      <c r="C122" s="8"/>
      <c r="D122" s="8"/>
      <c r="E122" s="8"/>
      <c r="F122" s="10"/>
      <c r="G122" s="8"/>
      <c r="H122" s="8"/>
      <c r="I122" s="8"/>
      <c r="J122" s="10"/>
      <c r="K122" s="8"/>
      <c r="L122" s="8"/>
      <c r="M122" s="8"/>
      <c r="N122" s="8"/>
    </row>
    <row r="123" customFormat="false" ht="13.8" hidden="false" customHeight="false" outlineLevel="0" collapsed="false">
      <c r="A123" s="8"/>
      <c r="B123" s="9"/>
      <c r="C123" s="8"/>
      <c r="D123" s="8"/>
      <c r="E123" s="8"/>
      <c r="F123" s="10"/>
      <c r="G123" s="8"/>
      <c r="H123" s="8"/>
      <c r="I123" s="8"/>
      <c r="J123" s="10"/>
      <c r="K123" s="8"/>
      <c r="L123" s="8"/>
      <c r="M123" s="8"/>
      <c r="N123" s="8"/>
    </row>
    <row r="124" customFormat="false" ht="13.8" hidden="false" customHeight="false" outlineLevel="0" collapsed="false">
      <c r="A124" s="8"/>
      <c r="B124" s="9"/>
      <c r="C124" s="8"/>
      <c r="D124" s="8"/>
      <c r="E124" s="8"/>
      <c r="F124" s="10"/>
      <c r="G124" s="8"/>
      <c r="H124" s="8"/>
      <c r="I124" s="8"/>
      <c r="J124" s="10"/>
      <c r="K124" s="8"/>
      <c r="L124" s="8"/>
      <c r="M124" s="8"/>
      <c r="N124" s="8"/>
    </row>
    <row r="125" customFormat="false" ht="13.8" hidden="false" customHeight="false" outlineLevel="0" collapsed="false">
      <c r="A125" s="8"/>
      <c r="B125" s="9"/>
      <c r="C125" s="8"/>
      <c r="D125" s="8"/>
      <c r="E125" s="8"/>
      <c r="F125" s="10"/>
      <c r="G125" s="8"/>
      <c r="H125" s="8"/>
      <c r="I125" s="8"/>
      <c r="J125" s="10"/>
      <c r="K125" s="8"/>
      <c r="L125" s="8"/>
      <c r="M125" s="8"/>
      <c r="N125" s="8"/>
    </row>
    <row r="126" customFormat="false" ht="13.8" hidden="false" customHeight="false" outlineLevel="0" collapsed="false">
      <c r="A126" s="8"/>
      <c r="B126" s="9"/>
      <c r="C126" s="8"/>
      <c r="D126" s="8"/>
      <c r="E126" s="8"/>
      <c r="F126" s="10"/>
      <c r="G126" s="8"/>
      <c r="H126" s="8"/>
      <c r="I126" s="8"/>
      <c r="J126" s="10"/>
      <c r="K126" s="8"/>
      <c r="L126" s="8"/>
      <c r="M126" s="8"/>
      <c r="N126" s="8"/>
    </row>
    <row r="127" customFormat="false" ht="13.8" hidden="false" customHeight="false" outlineLevel="0" collapsed="false">
      <c r="A127" s="8"/>
      <c r="B127" s="9"/>
      <c r="C127" s="8"/>
      <c r="D127" s="8"/>
      <c r="E127" s="8"/>
      <c r="F127" s="10"/>
      <c r="G127" s="8"/>
      <c r="H127" s="8"/>
      <c r="I127" s="8"/>
      <c r="J127" s="10"/>
      <c r="K127" s="8"/>
      <c r="L127" s="8"/>
      <c r="M127" s="8"/>
      <c r="N127" s="8"/>
    </row>
    <row r="128" customFormat="false" ht="13.8" hidden="false" customHeight="false" outlineLevel="0" collapsed="false">
      <c r="A128" s="8"/>
      <c r="B128" s="9"/>
      <c r="C128" s="8"/>
      <c r="D128" s="8"/>
      <c r="E128" s="8"/>
      <c r="F128" s="10"/>
      <c r="G128" s="8"/>
      <c r="H128" s="8"/>
      <c r="I128" s="8"/>
      <c r="J128" s="10"/>
      <c r="K128" s="8"/>
      <c r="L128" s="8"/>
      <c r="M128" s="8"/>
      <c r="N128" s="8"/>
    </row>
    <row r="129" customFormat="false" ht="13.8" hidden="false" customHeight="false" outlineLevel="0" collapsed="false">
      <c r="A129" s="8"/>
      <c r="B129" s="9"/>
      <c r="C129" s="8"/>
      <c r="D129" s="8"/>
      <c r="E129" s="8"/>
      <c r="F129" s="10"/>
      <c r="G129" s="8"/>
      <c r="H129" s="8"/>
      <c r="I129" s="8"/>
      <c r="J129" s="10"/>
      <c r="K129" s="8"/>
      <c r="L129" s="8"/>
      <c r="M129" s="8"/>
      <c r="N129" s="8"/>
    </row>
    <row r="130" customFormat="false" ht="13.8" hidden="false" customHeight="false" outlineLevel="0" collapsed="false">
      <c r="A130" s="8"/>
      <c r="B130" s="9"/>
      <c r="C130" s="8"/>
      <c r="D130" s="8"/>
      <c r="E130" s="8"/>
      <c r="F130" s="10"/>
      <c r="G130" s="8"/>
      <c r="H130" s="8"/>
      <c r="I130" s="8"/>
      <c r="J130" s="10"/>
      <c r="K130" s="8"/>
      <c r="L130" s="8"/>
      <c r="M130" s="8"/>
      <c r="N130" s="8"/>
    </row>
    <row r="131" customFormat="false" ht="13.8" hidden="false" customHeight="false" outlineLevel="0" collapsed="false">
      <c r="A131" s="8"/>
      <c r="B131" s="9"/>
      <c r="C131" s="8"/>
      <c r="D131" s="8"/>
      <c r="E131" s="8"/>
      <c r="F131" s="10"/>
      <c r="G131" s="8"/>
      <c r="H131" s="8"/>
      <c r="I131" s="8"/>
      <c r="J131" s="10"/>
      <c r="K131" s="8"/>
      <c r="L131" s="8"/>
      <c r="M131" s="8"/>
      <c r="N131" s="8"/>
    </row>
    <row r="132" customFormat="false" ht="13.8" hidden="false" customHeight="false" outlineLevel="0" collapsed="false">
      <c r="A132" s="8"/>
      <c r="B132" s="9"/>
      <c r="C132" s="8"/>
      <c r="D132" s="8"/>
      <c r="E132" s="8"/>
      <c r="F132" s="10"/>
      <c r="G132" s="8"/>
      <c r="H132" s="8"/>
      <c r="I132" s="8"/>
      <c r="J132" s="10"/>
      <c r="K132" s="8"/>
      <c r="L132" s="8"/>
      <c r="M132" s="8"/>
      <c r="N132" s="8"/>
    </row>
    <row r="133" customFormat="false" ht="13.8" hidden="false" customHeight="false" outlineLevel="0" collapsed="false">
      <c r="A133" s="8"/>
      <c r="B133" s="9"/>
      <c r="C133" s="8"/>
      <c r="D133" s="8"/>
      <c r="E133" s="8"/>
      <c r="F133" s="10"/>
      <c r="G133" s="8"/>
      <c r="H133" s="8"/>
      <c r="I133" s="8"/>
      <c r="J133" s="10"/>
      <c r="K133" s="8"/>
      <c r="L133" s="8"/>
      <c r="M133" s="8"/>
      <c r="N133" s="8"/>
    </row>
    <row r="134" customFormat="false" ht="13.8" hidden="false" customHeight="false" outlineLevel="0" collapsed="false">
      <c r="A134" s="8"/>
      <c r="B134" s="9"/>
      <c r="C134" s="8"/>
      <c r="D134" s="8"/>
      <c r="E134" s="8"/>
      <c r="F134" s="10"/>
      <c r="G134" s="8"/>
      <c r="H134" s="8"/>
      <c r="I134" s="8"/>
      <c r="J134" s="10"/>
      <c r="K134" s="8"/>
      <c r="L134" s="8"/>
      <c r="M134" s="8"/>
      <c r="N134" s="8"/>
    </row>
    <row r="135" customFormat="false" ht="13.8" hidden="false" customHeight="false" outlineLevel="0" collapsed="false">
      <c r="A135" s="8"/>
      <c r="B135" s="9"/>
      <c r="C135" s="8"/>
      <c r="D135" s="8"/>
      <c r="E135" s="8"/>
      <c r="F135" s="10"/>
      <c r="G135" s="8"/>
      <c r="H135" s="8"/>
      <c r="I135" s="8"/>
      <c r="J135" s="10"/>
      <c r="K135" s="8"/>
      <c r="L135" s="8"/>
      <c r="M135" s="8"/>
      <c r="N135" s="8"/>
    </row>
    <row r="136" customFormat="false" ht="13.8" hidden="false" customHeight="false" outlineLevel="0" collapsed="false">
      <c r="A136" s="8"/>
      <c r="B136" s="9"/>
      <c r="C136" s="8"/>
      <c r="D136" s="8"/>
      <c r="E136" s="8"/>
      <c r="F136" s="10"/>
      <c r="G136" s="8"/>
      <c r="H136" s="8"/>
      <c r="I136" s="8"/>
      <c r="J136" s="10"/>
      <c r="K136" s="8"/>
      <c r="L136" s="8"/>
      <c r="M136" s="8"/>
      <c r="N136" s="8"/>
    </row>
    <row r="137" customFormat="false" ht="13.8" hidden="false" customHeight="false" outlineLevel="0" collapsed="false">
      <c r="A137" s="8"/>
      <c r="B137" s="9"/>
      <c r="C137" s="8"/>
      <c r="D137" s="8"/>
      <c r="E137" s="8"/>
      <c r="F137" s="10"/>
      <c r="G137" s="8"/>
      <c r="H137" s="8"/>
      <c r="I137" s="8"/>
      <c r="J137" s="10"/>
      <c r="K137" s="8"/>
      <c r="L137" s="8"/>
      <c r="M137" s="8"/>
      <c r="N137" s="8"/>
    </row>
    <row r="138" customFormat="false" ht="13.8" hidden="false" customHeight="false" outlineLevel="0" collapsed="false">
      <c r="A138" s="8"/>
      <c r="B138" s="9"/>
      <c r="C138" s="8"/>
      <c r="D138" s="8"/>
      <c r="E138" s="8"/>
      <c r="F138" s="10"/>
      <c r="G138" s="8"/>
      <c r="H138" s="8"/>
      <c r="I138" s="8"/>
      <c r="J138" s="10"/>
      <c r="K138" s="8"/>
      <c r="L138" s="8"/>
      <c r="M138" s="8"/>
      <c r="N138" s="8"/>
    </row>
    <row r="139" customFormat="false" ht="13.8" hidden="false" customHeight="false" outlineLevel="0" collapsed="false">
      <c r="A139" s="8"/>
      <c r="B139" s="9"/>
      <c r="C139" s="8"/>
      <c r="D139" s="8"/>
      <c r="E139" s="8"/>
      <c r="F139" s="10"/>
      <c r="G139" s="8"/>
      <c r="H139" s="8"/>
      <c r="I139" s="8"/>
      <c r="J139" s="10"/>
      <c r="K139" s="8"/>
      <c r="L139" s="8"/>
      <c r="M139" s="8"/>
      <c r="N139" s="8"/>
    </row>
    <row r="140" customFormat="false" ht="13.8" hidden="false" customHeight="false" outlineLevel="0" collapsed="false">
      <c r="A140" s="8"/>
      <c r="B140" s="9"/>
      <c r="C140" s="8"/>
      <c r="D140" s="8"/>
      <c r="E140" s="8"/>
      <c r="F140" s="10"/>
      <c r="G140" s="8"/>
      <c r="H140" s="8"/>
      <c r="I140" s="8"/>
      <c r="J140" s="10"/>
      <c r="K140" s="8"/>
      <c r="L140" s="8"/>
      <c r="M140" s="8"/>
      <c r="N140" s="8"/>
    </row>
    <row r="141" customFormat="false" ht="13.8" hidden="false" customHeight="false" outlineLevel="0" collapsed="false">
      <c r="A141" s="8"/>
      <c r="B141" s="9"/>
      <c r="C141" s="8"/>
      <c r="D141" s="8"/>
      <c r="E141" s="8"/>
      <c r="F141" s="10"/>
      <c r="G141" s="8"/>
      <c r="H141" s="8"/>
      <c r="I141" s="8"/>
      <c r="J141" s="10"/>
      <c r="K141" s="8"/>
      <c r="L141" s="8"/>
      <c r="M141" s="8"/>
      <c r="N141" s="8"/>
    </row>
    <row r="142" customFormat="false" ht="13.8" hidden="false" customHeight="false" outlineLevel="0" collapsed="false">
      <c r="A142" s="8"/>
      <c r="B142" s="9"/>
      <c r="C142" s="8"/>
      <c r="D142" s="8"/>
      <c r="E142" s="8"/>
      <c r="F142" s="10"/>
      <c r="G142" s="8"/>
      <c r="H142" s="8"/>
      <c r="I142" s="8"/>
      <c r="J142" s="10"/>
      <c r="K142" s="8"/>
      <c r="L142" s="8"/>
      <c r="M142" s="8"/>
      <c r="N142" s="8"/>
    </row>
    <row r="143" customFormat="false" ht="13.8" hidden="false" customHeight="false" outlineLevel="0" collapsed="false">
      <c r="A143" s="8"/>
      <c r="B143" s="9"/>
      <c r="C143" s="8"/>
      <c r="D143" s="8"/>
      <c r="E143" s="8"/>
      <c r="F143" s="10"/>
      <c r="G143" s="8"/>
      <c r="H143" s="8"/>
      <c r="I143" s="8"/>
      <c r="J143" s="10"/>
      <c r="K143" s="8"/>
      <c r="L143" s="8"/>
      <c r="M143" s="8"/>
      <c r="N143" s="8"/>
    </row>
    <row r="144" customFormat="false" ht="13.8" hidden="false" customHeight="false" outlineLevel="0" collapsed="false">
      <c r="A144" s="8"/>
      <c r="B144" s="9"/>
      <c r="C144" s="8"/>
      <c r="D144" s="8"/>
      <c r="E144" s="8"/>
      <c r="F144" s="10"/>
      <c r="G144" s="8"/>
      <c r="H144" s="8"/>
      <c r="I144" s="8"/>
      <c r="J144" s="10"/>
      <c r="K144" s="8"/>
      <c r="L144" s="8"/>
      <c r="M144" s="8"/>
      <c r="N144" s="8"/>
    </row>
    <row r="145" customFormat="false" ht="13.8" hidden="false" customHeight="false" outlineLevel="0" collapsed="false">
      <c r="A145" s="8"/>
      <c r="B145" s="9"/>
      <c r="C145" s="8"/>
      <c r="D145" s="8"/>
      <c r="E145" s="8"/>
      <c r="F145" s="10"/>
      <c r="G145" s="8"/>
      <c r="H145" s="8"/>
      <c r="I145" s="8"/>
      <c r="J145" s="10"/>
      <c r="K145" s="8"/>
      <c r="L145" s="8"/>
      <c r="M145" s="8"/>
      <c r="N145" s="8"/>
    </row>
    <row r="146" customFormat="false" ht="13.8" hidden="false" customHeight="false" outlineLevel="0" collapsed="false">
      <c r="A146" s="8"/>
      <c r="B146" s="9"/>
      <c r="C146" s="8"/>
      <c r="D146" s="8"/>
      <c r="E146" s="8"/>
      <c r="F146" s="10"/>
      <c r="G146" s="8"/>
      <c r="H146" s="8"/>
      <c r="I146" s="8"/>
      <c r="J146" s="10"/>
      <c r="K146" s="8"/>
      <c r="L146" s="8"/>
      <c r="M146" s="8"/>
      <c r="N146" s="8"/>
    </row>
    <row r="147" customFormat="false" ht="13.8" hidden="false" customHeight="false" outlineLevel="0" collapsed="false">
      <c r="A147" s="8"/>
      <c r="B147" s="9"/>
      <c r="C147" s="8"/>
      <c r="D147" s="8"/>
      <c r="E147" s="8"/>
      <c r="F147" s="10"/>
      <c r="G147" s="8"/>
      <c r="H147" s="8"/>
      <c r="I147" s="8"/>
      <c r="J147" s="10"/>
      <c r="K147" s="8"/>
      <c r="L147" s="8"/>
      <c r="M147" s="8"/>
      <c r="N147" s="8"/>
    </row>
    <row r="148" customFormat="false" ht="13.8" hidden="false" customHeight="false" outlineLevel="0" collapsed="false">
      <c r="A148" s="8"/>
      <c r="B148" s="9"/>
      <c r="C148" s="8"/>
      <c r="D148" s="8"/>
      <c r="E148" s="8"/>
      <c r="F148" s="10"/>
      <c r="G148" s="8"/>
      <c r="H148" s="8"/>
      <c r="I148" s="8"/>
      <c r="J148" s="10"/>
      <c r="K148" s="8"/>
      <c r="L148" s="8"/>
      <c r="M148" s="8"/>
      <c r="N148" s="8"/>
    </row>
    <row r="149" customFormat="false" ht="13.8" hidden="false" customHeight="false" outlineLevel="0" collapsed="false">
      <c r="A149" s="8"/>
      <c r="B149" s="9"/>
      <c r="C149" s="8"/>
      <c r="D149" s="8"/>
      <c r="E149" s="8"/>
      <c r="F149" s="10"/>
      <c r="G149" s="8"/>
      <c r="H149" s="8"/>
      <c r="I149" s="8"/>
      <c r="J149" s="10"/>
      <c r="K149" s="8"/>
      <c r="L149" s="8"/>
      <c r="M149" s="8"/>
      <c r="N149" s="8"/>
    </row>
    <row r="150" customFormat="false" ht="13.8" hidden="false" customHeight="false" outlineLevel="0" collapsed="false">
      <c r="A150" s="8"/>
      <c r="B150" s="9"/>
      <c r="C150" s="8"/>
      <c r="D150" s="8"/>
      <c r="E150" s="8"/>
      <c r="F150" s="10"/>
      <c r="G150" s="8"/>
      <c r="H150" s="8"/>
      <c r="I150" s="8"/>
      <c r="J150" s="10"/>
      <c r="K150" s="8"/>
      <c r="L150" s="8"/>
      <c r="M150" s="8"/>
      <c r="N150" s="8"/>
    </row>
    <row r="151" customFormat="false" ht="13.8" hidden="false" customHeight="false" outlineLevel="0" collapsed="false">
      <c r="A151" s="8"/>
      <c r="B151" s="9"/>
      <c r="C151" s="8"/>
      <c r="D151" s="8"/>
      <c r="E151" s="8"/>
      <c r="F151" s="10"/>
      <c r="G151" s="8"/>
      <c r="H151" s="8"/>
      <c r="I151" s="8"/>
      <c r="J151" s="10"/>
      <c r="K151" s="8"/>
      <c r="L151" s="8"/>
      <c r="M151" s="8"/>
      <c r="N151" s="8"/>
    </row>
    <row r="152" customFormat="false" ht="13.8" hidden="false" customHeight="false" outlineLevel="0" collapsed="false">
      <c r="A152" s="8"/>
      <c r="B152" s="9"/>
      <c r="C152" s="8"/>
      <c r="D152" s="8"/>
      <c r="E152" s="8"/>
      <c r="F152" s="10"/>
      <c r="G152" s="8"/>
      <c r="H152" s="8"/>
      <c r="I152" s="8"/>
      <c r="J152" s="10"/>
      <c r="K152" s="8"/>
      <c r="L152" s="8"/>
      <c r="M152" s="8"/>
      <c r="N152" s="8"/>
    </row>
    <row r="153" customFormat="false" ht="13.8" hidden="false" customHeight="false" outlineLevel="0" collapsed="false">
      <c r="A153" s="8"/>
      <c r="B153" s="9"/>
      <c r="C153" s="8"/>
      <c r="D153" s="8"/>
      <c r="E153" s="8"/>
      <c r="F153" s="10"/>
      <c r="G153" s="8"/>
      <c r="H153" s="8"/>
      <c r="I153" s="8"/>
      <c r="J153" s="10"/>
      <c r="K153" s="8"/>
      <c r="L153" s="8"/>
      <c r="M153" s="8"/>
      <c r="N153" s="8"/>
    </row>
    <row r="154" customFormat="false" ht="13.8" hidden="false" customHeight="false" outlineLevel="0" collapsed="false">
      <c r="A154" s="8"/>
      <c r="B154" s="9"/>
      <c r="C154" s="8"/>
      <c r="D154" s="8"/>
      <c r="E154" s="8"/>
      <c r="F154" s="10"/>
      <c r="G154" s="8"/>
      <c r="H154" s="8"/>
      <c r="I154" s="8"/>
      <c r="J154" s="10"/>
      <c r="K154" s="8"/>
      <c r="L154" s="8"/>
      <c r="M154" s="8"/>
      <c r="N154" s="8"/>
    </row>
    <row r="155" customFormat="false" ht="13.8" hidden="false" customHeight="false" outlineLevel="0" collapsed="false">
      <c r="A155" s="8"/>
      <c r="B155" s="9"/>
      <c r="C155" s="8"/>
      <c r="D155" s="8"/>
      <c r="E155" s="8"/>
      <c r="F155" s="10"/>
      <c r="G155" s="8"/>
      <c r="H155" s="8"/>
      <c r="I155" s="8"/>
      <c r="J155" s="10"/>
      <c r="K155" s="8"/>
      <c r="L155" s="8"/>
      <c r="M155" s="8"/>
      <c r="N155" s="8"/>
    </row>
    <row r="156" customFormat="false" ht="13.8" hidden="false" customHeight="false" outlineLevel="0" collapsed="false">
      <c r="A156" s="8"/>
      <c r="B156" s="9"/>
      <c r="C156" s="8"/>
      <c r="D156" s="8"/>
      <c r="E156" s="8"/>
      <c r="F156" s="10"/>
      <c r="G156" s="8"/>
      <c r="H156" s="8"/>
      <c r="I156" s="8"/>
      <c r="J156" s="10"/>
      <c r="K156" s="8"/>
      <c r="L156" s="8"/>
      <c r="M156" s="8"/>
      <c r="N156" s="8"/>
    </row>
    <row r="157" customFormat="false" ht="13.8" hidden="false" customHeight="false" outlineLevel="0" collapsed="false">
      <c r="A157" s="8"/>
      <c r="B157" s="9"/>
      <c r="C157" s="8"/>
      <c r="D157" s="8"/>
      <c r="E157" s="8"/>
      <c r="F157" s="10"/>
      <c r="G157" s="8"/>
      <c r="H157" s="8"/>
      <c r="I157" s="8"/>
      <c r="J157" s="10"/>
      <c r="K157" s="8"/>
      <c r="L157" s="8"/>
      <c r="M157" s="8"/>
      <c r="N157" s="8"/>
    </row>
    <row r="158" customFormat="false" ht="13.8" hidden="false" customHeight="false" outlineLevel="0" collapsed="false">
      <c r="A158" s="8"/>
      <c r="B158" s="9"/>
      <c r="C158" s="8"/>
      <c r="D158" s="8"/>
      <c r="E158" s="8"/>
      <c r="F158" s="10"/>
      <c r="G158" s="8"/>
      <c r="H158" s="8"/>
      <c r="I158" s="8"/>
      <c r="J158" s="10"/>
      <c r="K158" s="8"/>
      <c r="L158" s="8"/>
      <c r="M158" s="8"/>
      <c r="N158" s="8"/>
    </row>
    <row r="159" customFormat="false" ht="13.8" hidden="false" customHeight="false" outlineLevel="0" collapsed="false">
      <c r="A159" s="8"/>
      <c r="B159" s="9"/>
      <c r="C159" s="8"/>
      <c r="D159" s="8"/>
      <c r="E159" s="8"/>
      <c r="F159" s="10"/>
      <c r="G159" s="8"/>
      <c r="H159" s="8"/>
      <c r="I159" s="8"/>
      <c r="J159" s="10"/>
      <c r="K159" s="8"/>
      <c r="L159" s="8"/>
      <c r="M159" s="8"/>
      <c r="N159" s="8"/>
    </row>
    <row r="160" customFormat="false" ht="13.8" hidden="false" customHeight="false" outlineLevel="0" collapsed="false">
      <c r="A160" s="8"/>
      <c r="B160" s="9"/>
      <c r="C160" s="8"/>
      <c r="D160" s="8"/>
      <c r="E160" s="8"/>
      <c r="F160" s="10"/>
      <c r="G160" s="8"/>
      <c r="H160" s="8"/>
      <c r="I160" s="8"/>
      <c r="J160" s="10"/>
      <c r="K160" s="8"/>
      <c r="L160" s="8"/>
      <c r="M160" s="8"/>
      <c r="N160" s="8"/>
    </row>
    <row r="161" customFormat="false" ht="13.8" hidden="false" customHeight="false" outlineLevel="0" collapsed="false">
      <c r="A161" s="8"/>
      <c r="B161" s="9"/>
      <c r="C161" s="8"/>
      <c r="D161" s="8"/>
      <c r="E161" s="8"/>
      <c r="F161" s="10"/>
      <c r="G161" s="8"/>
      <c r="H161" s="8"/>
      <c r="I161" s="8"/>
      <c r="J161" s="10"/>
      <c r="K161" s="8"/>
      <c r="L161" s="8"/>
      <c r="M161" s="8"/>
      <c r="N161" s="8"/>
    </row>
    <row r="162" customFormat="false" ht="13.8" hidden="false" customHeight="false" outlineLevel="0" collapsed="false">
      <c r="A162" s="8"/>
      <c r="B162" s="9"/>
      <c r="C162" s="8"/>
      <c r="D162" s="8"/>
      <c r="E162" s="8"/>
      <c r="F162" s="10"/>
      <c r="G162" s="8"/>
      <c r="H162" s="8"/>
      <c r="I162" s="8"/>
      <c r="J162" s="10"/>
      <c r="K162" s="8"/>
      <c r="L162" s="8"/>
      <c r="M162" s="8"/>
      <c r="N162" s="8"/>
    </row>
    <row r="163" customFormat="false" ht="13.8" hidden="false" customHeight="false" outlineLevel="0" collapsed="false">
      <c r="A163" s="8"/>
      <c r="B163" s="9"/>
      <c r="C163" s="8"/>
      <c r="D163" s="8"/>
      <c r="E163" s="8"/>
      <c r="F163" s="10"/>
      <c r="G163" s="8"/>
      <c r="H163" s="8"/>
      <c r="I163" s="8"/>
      <c r="J163" s="10"/>
      <c r="K163" s="8"/>
      <c r="L163" s="8"/>
      <c r="M163" s="8"/>
      <c r="N163" s="8"/>
    </row>
    <row r="164" customFormat="false" ht="13.8" hidden="false" customHeight="false" outlineLevel="0" collapsed="false">
      <c r="A164" s="8"/>
      <c r="B164" s="9"/>
      <c r="C164" s="8"/>
      <c r="D164" s="8"/>
      <c r="E164" s="8"/>
      <c r="F164" s="10"/>
      <c r="G164" s="8"/>
      <c r="H164" s="8"/>
      <c r="I164" s="8"/>
      <c r="J164" s="10"/>
      <c r="K164" s="8"/>
      <c r="L164" s="8"/>
      <c r="M164" s="8"/>
      <c r="N164" s="8"/>
    </row>
    <row r="165" customFormat="false" ht="13.8" hidden="false" customHeight="false" outlineLevel="0" collapsed="false">
      <c r="A165" s="8"/>
      <c r="B165" s="9"/>
      <c r="C165" s="8"/>
      <c r="D165" s="8"/>
      <c r="E165" s="8"/>
      <c r="F165" s="10"/>
      <c r="G165" s="8"/>
      <c r="H165" s="8"/>
      <c r="I165" s="8"/>
      <c r="J165" s="10"/>
      <c r="K165" s="8"/>
      <c r="L165" s="8"/>
      <c r="M165" s="8"/>
      <c r="N165" s="8"/>
    </row>
    <row r="166" customFormat="false" ht="13.8" hidden="false" customHeight="false" outlineLevel="0" collapsed="false">
      <c r="A166" s="8"/>
      <c r="B166" s="9"/>
      <c r="C166" s="8"/>
      <c r="D166" s="8"/>
      <c r="E166" s="8"/>
      <c r="F166" s="10"/>
      <c r="G166" s="8"/>
      <c r="H166" s="8"/>
      <c r="I166" s="8"/>
      <c r="J166" s="10"/>
      <c r="K166" s="8"/>
      <c r="L166" s="8"/>
      <c r="M166" s="8"/>
      <c r="N166" s="8"/>
    </row>
    <row r="167" customFormat="false" ht="13.8" hidden="false" customHeight="false" outlineLevel="0" collapsed="false">
      <c r="A167" s="8"/>
      <c r="B167" s="9"/>
      <c r="C167" s="8"/>
      <c r="D167" s="8"/>
      <c r="E167" s="8"/>
      <c r="F167" s="10"/>
      <c r="G167" s="8"/>
      <c r="H167" s="8"/>
      <c r="I167" s="8"/>
      <c r="J167" s="10"/>
      <c r="K167" s="8"/>
      <c r="L167" s="8"/>
      <c r="M167" s="8"/>
      <c r="N167" s="8"/>
    </row>
    <row r="168" customFormat="false" ht="13.8" hidden="false" customHeight="false" outlineLevel="0" collapsed="false">
      <c r="A168" s="8"/>
      <c r="B168" s="9"/>
      <c r="C168" s="8"/>
      <c r="D168" s="8"/>
      <c r="E168" s="8"/>
      <c r="F168" s="10"/>
      <c r="G168" s="8"/>
      <c r="H168" s="8"/>
      <c r="I168" s="8"/>
      <c r="J168" s="10"/>
      <c r="K168" s="8"/>
      <c r="L168" s="8"/>
      <c r="M168" s="8"/>
      <c r="N168" s="8"/>
    </row>
    <row r="169" customFormat="false" ht="13.8" hidden="false" customHeight="false" outlineLevel="0" collapsed="false">
      <c r="A169" s="8"/>
      <c r="B169" s="9"/>
      <c r="C169" s="8"/>
      <c r="D169" s="8"/>
      <c r="E169" s="8"/>
      <c r="F169" s="10"/>
      <c r="G169" s="8"/>
      <c r="H169" s="8"/>
      <c r="I169" s="8"/>
      <c r="J169" s="10"/>
      <c r="K169" s="8"/>
      <c r="L169" s="8"/>
      <c r="M169" s="8"/>
      <c r="N169" s="8"/>
    </row>
    <row r="170" customFormat="false" ht="13.8" hidden="false" customHeight="false" outlineLevel="0" collapsed="false">
      <c r="A170" s="8"/>
      <c r="B170" s="9"/>
      <c r="C170" s="8"/>
      <c r="D170" s="8"/>
      <c r="E170" s="8"/>
      <c r="F170" s="10"/>
      <c r="G170" s="8"/>
      <c r="H170" s="8"/>
      <c r="I170" s="8"/>
      <c r="J170" s="10"/>
      <c r="K170" s="8"/>
      <c r="L170" s="8"/>
      <c r="M170" s="8"/>
      <c r="N170" s="8"/>
    </row>
    <row r="171" customFormat="false" ht="13.8" hidden="false" customHeight="false" outlineLevel="0" collapsed="false">
      <c r="A171" s="8"/>
      <c r="B171" s="9"/>
      <c r="C171" s="8"/>
      <c r="D171" s="8"/>
      <c r="E171" s="8"/>
      <c r="F171" s="10"/>
      <c r="G171" s="8"/>
      <c r="H171" s="8"/>
      <c r="I171" s="8"/>
      <c r="J171" s="10"/>
      <c r="K171" s="8"/>
      <c r="L171" s="8"/>
      <c r="M171" s="8"/>
      <c r="N171" s="8"/>
    </row>
    <row r="172" customFormat="false" ht="13.8" hidden="false" customHeight="false" outlineLevel="0" collapsed="false">
      <c r="A172" s="8"/>
      <c r="B172" s="9"/>
      <c r="C172" s="8"/>
      <c r="D172" s="8"/>
      <c r="E172" s="8"/>
      <c r="F172" s="10"/>
      <c r="G172" s="8"/>
      <c r="H172" s="8"/>
      <c r="I172" s="8"/>
      <c r="J172" s="10"/>
      <c r="K172" s="8"/>
      <c r="L172" s="8"/>
      <c r="M172" s="8"/>
      <c r="N172" s="8"/>
    </row>
    <row r="173" customFormat="false" ht="13.8" hidden="false" customHeight="false" outlineLevel="0" collapsed="false">
      <c r="A173" s="8"/>
      <c r="B173" s="9"/>
      <c r="C173" s="8"/>
      <c r="D173" s="8"/>
      <c r="E173" s="8"/>
      <c r="F173" s="10"/>
      <c r="G173" s="8"/>
      <c r="H173" s="8"/>
      <c r="I173" s="8"/>
      <c r="J173" s="10"/>
      <c r="K173" s="8"/>
      <c r="L173" s="8"/>
      <c r="M173" s="8"/>
      <c r="N173" s="8"/>
    </row>
    <row r="174" customFormat="false" ht="13.8" hidden="false" customHeight="false" outlineLevel="0" collapsed="false">
      <c r="A174" s="8"/>
      <c r="B174" s="9"/>
      <c r="C174" s="8"/>
      <c r="D174" s="8"/>
      <c r="E174" s="8"/>
      <c r="F174" s="10"/>
      <c r="G174" s="8"/>
      <c r="H174" s="8"/>
      <c r="I174" s="8"/>
      <c r="J174" s="10"/>
      <c r="K174" s="8"/>
      <c r="L174" s="8"/>
      <c r="M174" s="8"/>
      <c r="N174" s="8"/>
    </row>
    <row r="175" customFormat="false" ht="13.8" hidden="false" customHeight="false" outlineLevel="0" collapsed="false">
      <c r="A175" s="8"/>
      <c r="B175" s="9"/>
      <c r="C175" s="8"/>
      <c r="D175" s="8"/>
      <c r="E175" s="8"/>
      <c r="F175" s="10"/>
      <c r="G175" s="8"/>
      <c r="H175" s="8"/>
      <c r="I175" s="8"/>
      <c r="J175" s="10"/>
      <c r="K175" s="8"/>
      <c r="L175" s="8"/>
      <c r="M175" s="8"/>
      <c r="N175" s="8"/>
    </row>
    <row r="176" customFormat="false" ht="13.8" hidden="false" customHeight="false" outlineLevel="0" collapsed="false">
      <c r="A176" s="8"/>
      <c r="B176" s="9"/>
      <c r="C176" s="8"/>
      <c r="D176" s="8"/>
      <c r="E176" s="8"/>
      <c r="F176" s="10"/>
      <c r="G176" s="8"/>
      <c r="H176" s="8"/>
      <c r="I176" s="8"/>
      <c r="J176" s="10"/>
      <c r="K176" s="8"/>
      <c r="L176" s="8"/>
      <c r="M176" s="8"/>
      <c r="N176" s="8"/>
    </row>
    <row r="177" customFormat="false" ht="13.8" hidden="false" customHeight="false" outlineLevel="0" collapsed="false">
      <c r="A177" s="8"/>
      <c r="B177" s="9"/>
      <c r="C177" s="8"/>
      <c r="D177" s="8"/>
      <c r="E177" s="8"/>
      <c r="F177" s="10"/>
      <c r="G177" s="8"/>
      <c r="H177" s="8"/>
      <c r="I177" s="8"/>
      <c r="J177" s="10"/>
      <c r="K177" s="8"/>
      <c r="L177" s="8"/>
      <c r="M177" s="8"/>
      <c r="N177" s="8"/>
    </row>
    <row r="178" customFormat="false" ht="13.8" hidden="false" customHeight="false" outlineLevel="0" collapsed="false">
      <c r="A178" s="8"/>
      <c r="B178" s="9"/>
      <c r="C178" s="8"/>
      <c r="D178" s="8"/>
      <c r="E178" s="8"/>
      <c r="F178" s="10"/>
      <c r="G178" s="8"/>
      <c r="H178" s="8"/>
      <c r="I178" s="8"/>
      <c r="J178" s="10"/>
      <c r="K178" s="8"/>
      <c r="L178" s="8"/>
      <c r="M178" s="8"/>
      <c r="N178" s="8"/>
    </row>
    <row r="179" customFormat="false" ht="13.8" hidden="false" customHeight="false" outlineLevel="0" collapsed="false">
      <c r="A179" s="8"/>
      <c r="B179" s="9"/>
      <c r="C179" s="8"/>
      <c r="D179" s="8"/>
      <c r="E179" s="8"/>
      <c r="F179" s="10"/>
      <c r="G179" s="8"/>
      <c r="H179" s="8"/>
      <c r="I179" s="8"/>
      <c r="J179" s="10"/>
      <c r="K179" s="8"/>
      <c r="L179" s="8"/>
      <c r="M179" s="8"/>
      <c r="N179" s="8"/>
    </row>
    <row r="180" customFormat="false" ht="13.8" hidden="false" customHeight="false" outlineLevel="0" collapsed="false">
      <c r="A180" s="8"/>
      <c r="B180" s="9"/>
      <c r="C180" s="8"/>
      <c r="D180" s="8"/>
      <c r="E180" s="8"/>
      <c r="F180" s="10"/>
      <c r="G180" s="8"/>
      <c r="H180" s="8"/>
      <c r="I180" s="8"/>
      <c r="J180" s="10"/>
      <c r="K180" s="8"/>
      <c r="L180" s="8"/>
      <c r="M180" s="8"/>
      <c r="N180" s="8"/>
    </row>
    <row r="181" customFormat="false" ht="13.8" hidden="false" customHeight="false" outlineLevel="0" collapsed="false">
      <c r="A181" s="8"/>
      <c r="B181" s="9"/>
      <c r="C181" s="8"/>
      <c r="D181" s="8"/>
      <c r="E181" s="8"/>
      <c r="F181" s="10"/>
      <c r="G181" s="8"/>
      <c r="H181" s="8"/>
      <c r="I181" s="8"/>
      <c r="J181" s="10"/>
      <c r="K181" s="8"/>
      <c r="L181" s="8"/>
      <c r="M181" s="8"/>
      <c r="N181" s="8"/>
    </row>
    <row r="182" customFormat="false" ht="13.8" hidden="false" customHeight="false" outlineLevel="0" collapsed="false">
      <c r="A182" s="8"/>
      <c r="B182" s="9"/>
      <c r="C182" s="8"/>
      <c r="D182" s="8"/>
      <c r="E182" s="8"/>
      <c r="F182" s="10"/>
      <c r="G182" s="8"/>
      <c r="H182" s="8"/>
      <c r="I182" s="8"/>
      <c r="J182" s="10"/>
      <c r="K182" s="8"/>
      <c r="L182" s="8"/>
      <c r="M182" s="8"/>
      <c r="N182" s="8"/>
    </row>
    <row r="183" customFormat="false" ht="13.8" hidden="false" customHeight="false" outlineLevel="0" collapsed="false">
      <c r="A183" s="8"/>
      <c r="B183" s="9"/>
      <c r="C183" s="8"/>
      <c r="D183" s="8"/>
      <c r="E183" s="8"/>
      <c r="F183" s="10"/>
      <c r="G183" s="8"/>
      <c r="H183" s="8"/>
      <c r="I183" s="8"/>
      <c r="J183" s="10"/>
      <c r="K183" s="8"/>
      <c r="L183" s="8"/>
      <c r="M183" s="8"/>
      <c r="N183" s="8"/>
    </row>
    <row r="184" customFormat="false" ht="13.8" hidden="false" customHeight="false" outlineLevel="0" collapsed="false">
      <c r="A184" s="8"/>
      <c r="B184" s="9"/>
      <c r="C184" s="8"/>
      <c r="D184" s="8"/>
      <c r="E184" s="8"/>
      <c r="F184" s="10"/>
      <c r="G184" s="8"/>
      <c r="H184" s="8"/>
      <c r="I184" s="8"/>
      <c r="J184" s="10"/>
      <c r="K184" s="8"/>
      <c r="L184" s="8"/>
      <c r="M184" s="8"/>
      <c r="N184" s="8"/>
    </row>
    <row r="185" customFormat="false" ht="13.8" hidden="false" customHeight="false" outlineLevel="0" collapsed="false">
      <c r="A185" s="8"/>
      <c r="B185" s="9"/>
      <c r="C185" s="8"/>
      <c r="D185" s="8"/>
      <c r="E185" s="8"/>
      <c r="F185" s="10"/>
      <c r="G185" s="8"/>
      <c r="H185" s="8"/>
      <c r="I185" s="8"/>
      <c r="J185" s="10"/>
      <c r="K185" s="8"/>
      <c r="L185" s="8"/>
      <c r="M185" s="8"/>
      <c r="N185" s="8"/>
    </row>
    <row r="186" customFormat="false" ht="13.8" hidden="false" customHeight="false" outlineLevel="0" collapsed="false">
      <c r="A186" s="8"/>
      <c r="B186" s="9"/>
      <c r="C186" s="8"/>
      <c r="D186" s="8"/>
      <c r="E186" s="8"/>
      <c r="F186" s="10"/>
      <c r="G186" s="8"/>
      <c r="H186" s="8"/>
      <c r="I186" s="8"/>
      <c r="J186" s="10"/>
      <c r="K186" s="8"/>
      <c r="L186" s="8"/>
      <c r="M186" s="8"/>
      <c r="N186" s="8"/>
    </row>
    <row r="187" customFormat="false" ht="13.8" hidden="false" customHeight="false" outlineLevel="0" collapsed="false">
      <c r="A187" s="8"/>
      <c r="B187" s="9"/>
      <c r="C187" s="8"/>
      <c r="D187" s="8"/>
      <c r="E187" s="8"/>
      <c r="F187" s="10"/>
      <c r="G187" s="8"/>
      <c r="H187" s="8"/>
      <c r="I187" s="8"/>
      <c r="J187" s="10"/>
      <c r="K187" s="8"/>
      <c r="L187" s="8"/>
      <c r="M187" s="8"/>
      <c r="N187" s="8"/>
    </row>
    <row r="188" customFormat="false" ht="13.8" hidden="false" customHeight="false" outlineLevel="0" collapsed="false">
      <c r="A188" s="8"/>
      <c r="B188" s="9"/>
      <c r="C188" s="8"/>
      <c r="D188" s="8"/>
      <c r="E188" s="8"/>
      <c r="F188" s="10"/>
      <c r="G188" s="8"/>
      <c r="H188" s="8"/>
      <c r="I188" s="8"/>
      <c r="J188" s="10"/>
      <c r="K188" s="8"/>
      <c r="L188" s="8"/>
      <c r="M188" s="8"/>
      <c r="N188" s="8"/>
    </row>
    <row r="189" customFormat="false" ht="13.8" hidden="false" customHeight="false" outlineLevel="0" collapsed="false">
      <c r="A189" s="8"/>
      <c r="B189" s="9"/>
      <c r="C189" s="8"/>
      <c r="D189" s="8"/>
      <c r="E189" s="8"/>
      <c r="F189" s="10"/>
      <c r="G189" s="8"/>
      <c r="H189" s="8"/>
      <c r="I189" s="8"/>
      <c r="J189" s="10"/>
      <c r="K189" s="8"/>
      <c r="L189" s="8"/>
      <c r="M189" s="8"/>
      <c r="N189" s="8"/>
    </row>
    <row r="190" customFormat="false" ht="13.8" hidden="false" customHeight="false" outlineLevel="0" collapsed="false">
      <c r="A190" s="8"/>
      <c r="B190" s="9"/>
      <c r="C190" s="8"/>
      <c r="D190" s="8"/>
      <c r="E190" s="8"/>
      <c r="F190" s="10"/>
      <c r="G190" s="8"/>
      <c r="H190" s="8"/>
      <c r="I190" s="8"/>
      <c r="J190" s="10"/>
      <c r="K190" s="8"/>
      <c r="L190" s="8"/>
      <c r="M190" s="8"/>
      <c r="N190" s="8"/>
    </row>
    <row r="191" customFormat="false" ht="13.8" hidden="false" customHeight="false" outlineLevel="0" collapsed="false">
      <c r="A191" s="8"/>
      <c r="B191" s="9"/>
      <c r="C191" s="8"/>
      <c r="D191" s="8"/>
      <c r="E191" s="8"/>
      <c r="F191" s="10"/>
      <c r="G191" s="8"/>
      <c r="H191" s="8"/>
      <c r="I191" s="8"/>
      <c r="J191" s="10"/>
      <c r="K191" s="8"/>
      <c r="L191" s="8"/>
      <c r="M191" s="8"/>
      <c r="N191" s="8"/>
    </row>
    <row r="192" customFormat="false" ht="13.8" hidden="false" customHeight="false" outlineLevel="0" collapsed="false">
      <c r="A192" s="8"/>
      <c r="B192" s="9"/>
      <c r="C192" s="8"/>
      <c r="D192" s="8"/>
      <c r="E192" s="8"/>
      <c r="F192" s="10"/>
      <c r="G192" s="8"/>
      <c r="H192" s="8"/>
      <c r="I192" s="8"/>
      <c r="J192" s="10"/>
      <c r="K192" s="8"/>
      <c r="L192" s="8"/>
      <c r="M192" s="8"/>
      <c r="N192" s="8"/>
    </row>
    <row r="193" customFormat="false" ht="13.8" hidden="false" customHeight="false" outlineLevel="0" collapsed="false">
      <c r="A193" s="8"/>
      <c r="B193" s="9"/>
      <c r="C193" s="8"/>
      <c r="D193" s="8"/>
      <c r="E193" s="8"/>
      <c r="F193" s="10"/>
      <c r="G193" s="8"/>
      <c r="H193" s="8"/>
      <c r="I193" s="8"/>
      <c r="J193" s="10"/>
      <c r="K193" s="8"/>
      <c r="L193" s="8"/>
      <c r="M193" s="8"/>
      <c r="N193" s="8"/>
    </row>
    <row r="194" customFormat="false" ht="13.8" hidden="false" customHeight="false" outlineLevel="0" collapsed="false">
      <c r="A194" s="8"/>
      <c r="B194" s="9"/>
      <c r="C194" s="8"/>
      <c r="D194" s="8"/>
      <c r="E194" s="8"/>
      <c r="F194" s="10"/>
      <c r="G194" s="8"/>
      <c r="H194" s="8"/>
      <c r="I194" s="8"/>
      <c r="J194" s="10"/>
      <c r="K194" s="8"/>
      <c r="L194" s="8"/>
      <c r="M194" s="8"/>
      <c r="N194" s="8"/>
    </row>
    <row r="195" customFormat="false" ht="13.8" hidden="false" customHeight="false" outlineLevel="0" collapsed="false">
      <c r="A195" s="8"/>
      <c r="B195" s="9"/>
      <c r="C195" s="8"/>
      <c r="D195" s="8"/>
      <c r="E195" s="8"/>
      <c r="F195" s="10"/>
      <c r="G195" s="8"/>
      <c r="H195" s="8"/>
      <c r="I195" s="8"/>
      <c r="J195" s="10"/>
      <c r="K195" s="8"/>
      <c r="L195" s="8"/>
      <c r="M195" s="8"/>
      <c r="N195" s="8"/>
    </row>
    <row r="196" customFormat="false" ht="13.8" hidden="false" customHeight="false" outlineLevel="0" collapsed="false">
      <c r="A196" s="8"/>
      <c r="B196" s="9"/>
      <c r="C196" s="8"/>
      <c r="D196" s="8"/>
      <c r="E196" s="8"/>
      <c r="F196" s="10"/>
      <c r="G196" s="8"/>
      <c r="H196" s="8"/>
      <c r="I196" s="8"/>
      <c r="J196" s="10"/>
      <c r="K196" s="8"/>
      <c r="L196" s="8"/>
      <c r="M196" s="8"/>
      <c r="N196" s="8"/>
    </row>
    <row r="197" customFormat="false" ht="13.8" hidden="false" customHeight="false" outlineLevel="0" collapsed="false">
      <c r="A197" s="8"/>
      <c r="B197" s="9"/>
      <c r="C197" s="8"/>
      <c r="D197" s="8"/>
      <c r="E197" s="8"/>
      <c r="F197" s="10"/>
      <c r="G197" s="8"/>
      <c r="H197" s="8"/>
      <c r="I197" s="8"/>
      <c r="J197" s="10"/>
      <c r="K197" s="8"/>
      <c r="L197" s="8"/>
      <c r="M197" s="8"/>
      <c r="N197" s="8"/>
    </row>
    <row r="198" customFormat="false" ht="13.8" hidden="false" customHeight="false" outlineLevel="0" collapsed="false">
      <c r="A198" s="8"/>
      <c r="B198" s="9"/>
      <c r="C198" s="8"/>
      <c r="D198" s="8"/>
      <c r="E198" s="8"/>
      <c r="F198" s="10"/>
      <c r="G198" s="8"/>
      <c r="H198" s="8"/>
      <c r="I198" s="8"/>
      <c r="J198" s="10"/>
      <c r="K198" s="8"/>
      <c r="L198" s="8"/>
      <c r="M198" s="8"/>
      <c r="N198" s="8"/>
    </row>
    <row r="199" customFormat="false" ht="13.8" hidden="false" customHeight="false" outlineLevel="0" collapsed="false">
      <c r="A199" s="8"/>
      <c r="B199" s="9"/>
      <c r="C199" s="8"/>
      <c r="D199" s="8"/>
      <c r="E199" s="8"/>
      <c r="F199" s="10"/>
      <c r="G199" s="8"/>
      <c r="H199" s="8"/>
      <c r="I199" s="8"/>
      <c r="J199" s="10"/>
      <c r="K199" s="8"/>
      <c r="L199" s="8"/>
      <c r="M199" s="8"/>
      <c r="N199" s="8"/>
    </row>
    <row r="200" customFormat="false" ht="13.8" hidden="false" customHeight="false" outlineLevel="0" collapsed="false">
      <c r="A200" s="8"/>
      <c r="B200" s="9"/>
      <c r="C200" s="8"/>
      <c r="D200" s="8"/>
      <c r="E200" s="8"/>
      <c r="F200" s="10"/>
      <c r="G200" s="8"/>
      <c r="H200" s="8"/>
      <c r="I200" s="8"/>
      <c r="J200" s="10"/>
      <c r="K200" s="8"/>
      <c r="L200" s="8"/>
      <c r="M200" s="8"/>
      <c r="N200" s="8"/>
    </row>
    <row r="201" customFormat="false" ht="13.8" hidden="false" customHeight="false" outlineLevel="0" collapsed="false">
      <c r="A201" s="8"/>
      <c r="B201" s="9"/>
      <c r="C201" s="8"/>
      <c r="D201" s="8"/>
      <c r="E201" s="8"/>
      <c r="F201" s="10"/>
      <c r="G201" s="8"/>
      <c r="H201" s="8"/>
      <c r="I201" s="8"/>
      <c r="J201" s="10"/>
      <c r="K201" s="8"/>
      <c r="L201" s="8"/>
      <c r="M201" s="8"/>
      <c r="N201" s="8"/>
    </row>
    <row r="202" customFormat="false" ht="13.8" hidden="false" customHeight="false" outlineLevel="0" collapsed="false">
      <c r="A202" s="8"/>
      <c r="B202" s="9"/>
      <c r="C202" s="8"/>
      <c r="D202" s="8"/>
      <c r="E202" s="8"/>
      <c r="F202" s="10"/>
      <c r="G202" s="8"/>
      <c r="H202" s="8"/>
      <c r="I202" s="8"/>
      <c r="J202" s="10"/>
      <c r="K202" s="8"/>
      <c r="L202" s="8"/>
      <c r="M202" s="8"/>
      <c r="N202" s="8"/>
    </row>
    <row r="203" customFormat="false" ht="13.8" hidden="false" customHeight="false" outlineLevel="0" collapsed="false">
      <c r="A203" s="8"/>
      <c r="B203" s="9"/>
      <c r="C203" s="8"/>
      <c r="D203" s="8"/>
      <c r="E203" s="8"/>
      <c r="F203" s="10"/>
      <c r="G203" s="8"/>
      <c r="H203" s="8"/>
      <c r="I203" s="8"/>
      <c r="J203" s="10"/>
      <c r="K203" s="8"/>
      <c r="L203" s="8"/>
      <c r="M203" s="8"/>
      <c r="N203" s="8"/>
    </row>
    <row r="204" customFormat="false" ht="13.8" hidden="false" customHeight="false" outlineLevel="0" collapsed="false">
      <c r="A204" s="8"/>
      <c r="B204" s="9"/>
      <c r="C204" s="8"/>
      <c r="D204" s="8"/>
      <c r="E204" s="8"/>
      <c r="F204" s="10"/>
      <c r="G204" s="8"/>
      <c r="H204" s="8"/>
      <c r="I204" s="8"/>
      <c r="J204" s="10"/>
      <c r="K204" s="8"/>
      <c r="L204" s="8"/>
      <c r="M204" s="8"/>
      <c r="N204" s="8"/>
    </row>
    <row r="205" customFormat="false" ht="13.8" hidden="false" customHeight="false" outlineLevel="0" collapsed="false">
      <c r="A205" s="8"/>
      <c r="B205" s="9"/>
      <c r="C205" s="8"/>
      <c r="D205" s="8"/>
      <c r="E205" s="8"/>
      <c r="F205" s="10"/>
      <c r="G205" s="8"/>
      <c r="H205" s="8"/>
      <c r="I205" s="8"/>
      <c r="J205" s="10"/>
      <c r="K205" s="8"/>
      <c r="L205" s="8"/>
      <c r="M205" s="8"/>
      <c r="N205" s="8"/>
    </row>
    <row r="206" customFormat="false" ht="13.8" hidden="false" customHeight="false" outlineLevel="0" collapsed="false">
      <c r="A206" s="8"/>
      <c r="B206" s="9"/>
      <c r="C206" s="8"/>
      <c r="D206" s="8"/>
      <c r="E206" s="8"/>
      <c r="F206" s="10"/>
      <c r="G206" s="8"/>
      <c r="H206" s="8"/>
      <c r="I206" s="8"/>
      <c r="J206" s="10"/>
      <c r="K206" s="8"/>
      <c r="L206" s="8"/>
      <c r="M206" s="8"/>
      <c r="N206" s="8"/>
    </row>
    <row r="207" customFormat="false" ht="13.8" hidden="false" customHeight="false" outlineLevel="0" collapsed="false">
      <c r="A207" s="8"/>
      <c r="B207" s="9"/>
      <c r="C207" s="8"/>
      <c r="D207" s="8"/>
      <c r="E207" s="8"/>
      <c r="F207" s="10"/>
      <c r="G207" s="8"/>
      <c r="H207" s="8"/>
      <c r="I207" s="8"/>
      <c r="J207" s="10"/>
      <c r="K207" s="8"/>
      <c r="L207" s="8"/>
      <c r="M207" s="8"/>
      <c r="N207" s="8"/>
    </row>
    <row r="208" customFormat="false" ht="13.8" hidden="false" customHeight="false" outlineLevel="0" collapsed="false">
      <c r="A208" s="8"/>
      <c r="B208" s="9"/>
      <c r="C208" s="8"/>
      <c r="D208" s="8"/>
      <c r="E208" s="8"/>
      <c r="F208" s="10"/>
      <c r="G208" s="8"/>
      <c r="H208" s="8"/>
      <c r="I208" s="8"/>
      <c r="J208" s="10"/>
      <c r="K208" s="8"/>
      <c r="L208" s="8"/>
      <c r="M208" s="8"/>
      <c r="N208" s="8"/>
    </row>
    <row r="209" customFormat="false" ht="13.8" hidden="false" customHeight="false" outlineLevel="0" collapsed="false">
      <c r="A209" s="8"/>
      <c r="B209" s="9"/>
      <c r="C209" s="8"/>
      <c r="D209" s="8"/>
      <c r="E209" s="8"/>
      <c r="F209" s="10"/>
      <c r="G209" s="8"/>
      <c r="H209" s="8"/>
      <c r="I209" s="8"/>
      <c r="J209" s="10"/>
      <c r="K209" s="8"/>
      <c r="L209" s="8"/>
      <c r="M209" s="8"/>
      <c r="N209" s="8"/>
    </row>
    <row r="210" customFormat="false" ht="13.8" hidden="false" customHeight="false" outlineLevel="0" collapsed="false">
      <c r="A210" s="8"/>
      <c r="B210" s="9"/>
      <c r="C210" s="8"/>
      <c r="D210" s="8"/>
      <c r="E210" s="8"/>
      <c r="F210" s="10"/>
      <c r="G210" s="8"/>
      <c r="H210" s="8"/>
      <c r="I210" s="8"/>
      <c r="J210" s="10"/>
      <c r="K210" s="8"/>
      <c r="L210" s="8"/>
      <c r="M210" s="8"/>
      <c r="N210" s="8"/>
    </row>
    <row r="211" customFormat="false" ht="13.8" hidden="false" customHeight="false" outlineLevel="0" collapsed="false">
      <c r="A211" s="8"/>
      <c r="B211" s="9"/>
      <c r="C211" s="8"/>
      <c r="D211" s="8"/>
      <c r="E211" s="8"/>
      <c r="F211" s="10"/>
      <c r="G211" s="8"/>
      <c r="H211" s="8"/>
      <c r="I211" s="8"/>
      <c r="J211" s="10"/>
      <c r="K211" s="8"/>
      <c r="L211" s="8"/>
      <c r="M211" s="8"/>
      <c r="N211" s="8"/>
    </row>
    <row r="212" customFormat="false" ht="13.8" hidden="false" customHeight="false" outlineLevel="0" collapsed="false">
      <c r="A212" s="8"/>
      <c r="B212" s="9"/>
      <c r="C212" s="8"/>
      <c r="D212" s="8"/>
      <c r="E212" s="8"/>
      <c r="F212" s="10"/>
      <c r="G212" s="8"/>
      <c r="H212" s="8"/>
      <c r="I212" s="8"/>
      <c r="J212" s="10"/>
      <c r="K212" s="8"/>
      <c r="L212" s="8"/>
      <c r="M212" s="8"/>
      <c r="N212" s="8"/>
    </row>
    <row r="213" customFormat="false" ht="13.8" hidden="false" customHeight="false" outlineLevel="0" collapsed="false">
      <c r="A213" s="8"/>
      <c r="B213" s="9"/>
      <c r="C213" s="8"/>
      <c r="D213" s="8"/>
      <c r="E213" s="8"/>
      <c r="F213" s="10"/>
      <c r="G213" s="8"/>
      <c r="H213" s="8"/>
      <c r="I213" s="8"/>
      <c r="J213" s="10"/>
      <c r="K213" s="8"/>
      <c r="L213" s="8"/>
      <c r="M213" s="8"/>
      <c r="N213" s="8"/>
    </row>
    <row r="214" customFormat="false" ht="13.8" hidden="false" customHeight="false" outlineLevel="0" collapsed="false">
      <c r="A214" s="8"/>
      <c r="B214" s="9"/>
      <c r="C214" s="8"/>
      <c r="D214" s="8"/>
      <c r="E214" s="8"/>
      <c r="F214" s="10"/>
      <c r="G214" s="8"/>
      <c r="H214" s="8"/>
      <c r="I214" s="8"/>
      <c r="J214" s="10"/>
      <c r="K214" s="8"/>
      <c r="L214" s="8"/>
      <c r="M214" s="8"/>
      <c r="N214" s="8"/>
    </row>
    <row r="215" customFormat="false" ht="13.8" hidden="false" customHeight="false" outlineLevel="0" collapsed="false">
      <c r="A215" s="8"/>
      <c r="B215" s="9"/>
      <c r="C215" s="8"/>
      <c r="D215" s="8"/>
      <c r="E215" s="8"/>
      <c r="F215" s="10"/>
      <c r="G215" s="8"/>
      <c r="H215" s="8"/>
      <c r="I215" s="8"/>
      <c r="J215" s="10"/>
      <c r="K215" s="8"/>
      <c r="L215" s="8"/>
      <c r="M215" s="8"/>
      <c r="N215" s="8"/>
    </row>
    <row r="216" customFormat="false" ht="13.8" hidden="false" customHeight="false" outlineLevel="0" collapsed="false">
      <c r="A216" s="8"/>
      <c r="B216" s="9"/>
      <c r="C216" s="8"/>
      <c r="D216" s="8"/>
      <c r="E216" s="8"/>
      <c r="F216" s="10"/>
      <c r="G216" s="8"/>
      <c r="H216" s="8"/>
      <c r="I216" s="8"/>
      <c r="J216" s="10"/>
      <c r="K216" s="8"/>
      <c r="L216" s="8"/>
      <c r="M216" s="8"/>
      <c r="N216" s="8"/>
    </row>
    <row r="217" customFormat="false" ht="13.8" hidden="false" customHeight="false" outlineLevel="0" collapsed="false">
      <c r="A217" s="8"/>
      <c r="B217" s="9"/>
      <c r="C217" s="8"/>
      <c r="D217" s="8"/>
      <c r="E217" s="8"/>
      <c r="F217" s="10"/>
      <c r="G217" s="8"/>
      <c r="H217" s="8"/>
      <c r="I217" s="8"/>
      <c r="J217" s="10"/>
      <c r="K217" s="8"/>
      <c r="L217" s="8"/>
      <c r="M217" s="8"/>
      <c r="N217" s="8"/>
    </row>
    <row r="218" customFormat="false" ht="13.8" hidden="false" customHeight="false" outlineLevel="0" collapsed="false">
      <c r="A218" s="8"/>
      <c r="B218" s="9"/>
      <c r="C218" s="8"/>
      <c r="D218" s="8"/>
      <c r="E218" s="8"/>
      <c r="F218" s="10"/>
      <c r="G218" s="8"/>
      <c r="H218" s="8"/>
      <c r="I218" s="8"/>
      <c r="J218" s="10"/>
      <c r="K218" s="8"/>
      <c r="L218" s="8"/>
      <c r="M218" s="8"/>
      <c r="N218" s="8"/>
    </row>
    <row r="219" customFormat="false" ht="13.8" hidden="false" customHeight="false" outlineLevel="0" collapsed="false">
      <c r="A219" s="8"/>
      <c r="B219" s="9"/>
      <c r="C219" s="8"/>
      <c r="D219" s="8"/>
      <c r="E219" s="8"/>
      <c r="F219" s="10"/>
      <c r="G219" s="8"/>
      <c r="H219" s="8"/>
      <c r="I219" s="8"/>
      <c r="J219" s="10"/>
      <c r="K219" s="8"/>
      <c r="L219" s="8"/>
      <c r="M219" s="8"/>
      <c r="N219" s="8"/>
    </row>
    <row r="220" customFormat="false" ht="13.8" hidden="false" customHeight="false" outlineLevel="0" collapsed="false">
      <c r="A220" s="8"/>
      <c r="B220" s="9"/>
      <c r="C220" s="8"/>
      <c r="D220" s="8"/>
      <c r="E220" s="8"/>
      <c r="F220" s="10"/>
      <c r="G220" s="8"/>
      <c r="H220" s="8"/>
      <c r="I220" s="8"/>
      <c r="J220" s="10"/>
      <c r="K220" s="8"/>
      <c r="L220" s="8"/>
      <c r="M220" s="8"/>
      <c r="N220" s="8"/>
    </row>
    <row r="221" customFormat="false" ht="13.8" hidden="false" customHeight="false" outlineLevel="0" collapsed="false">
      <c r="A221" s="8"/>
      <c r="B221" s="9"/>
      <c r="C221" s="8"/>
      <c r="D221" s="8"/>
      <c r="E221" s="8"/>
      <c r="F221" s="10"/>
      <c r="G221" s="8"/>
      <c r="H221" s="8"/>
      <c r="I221" s="8"/>
      <c r="J221" s="10"/>
      <c r="K221" s="8"/>
      <c r="L221" s="8"/>
      <c r="M221" s="8"/>
      <c r="N221" s="8"/>
    </row>
    <row r="222" customFormat="false" ht="13.8" hidden="false" customHeight="false" outlineLevel="0" collapsed="false">
      <c r="A222" s="8"/>
      <c r="B222" s="9"/>
      <c r="C222" s="8"/>
      <c r="D222" s="8"/>
      <c r="E222" s="8"/>
      <c r="F222" s="10"/>
      <c r="G222" s="8"/>
      <c r="H222" s="8"/>
      <c r="I222" s="8"/>
      <c r="J222" s="10"/>
      <c r="K222" s="8"/>
      <c r="L222" s="8"/>
      <c r="M222" s="8"/>
      <c r="N222" s="8"/>
    </row>
    <row r="223" customFormat="false" ht="13.8" hidden="false" customHeight="false" outlineLevel="0" collapsed="false">
      <c r="A223" s="8"/>
      <c r="B223" s="9"/>
      <c r="C223" s="8"/>
      <c r="D223" s="8"/>
      <c r="E223" s="8"/>
      <c r="F223" s="10"/>
      <c r="G223" s="8"/>
      <c r="H223" s="8"/>
      <c r="I223" s="8"/>
      <c r="J223" s="10"/>
      <c r="K223" s="8"/>
      <c r="L223" s="8"/>
      <c r="M223" s="8"/>
      <c r="N223" s="8"/>
    </row>
    <row r="224" customFormat="false" ht="13.8" hidden="false" customHeight="false" outlineLevel="0" collapsed="false">
      <c r="A224" s="8"/>
      <c r="B224" s="9"/>
      <c r="C224" s="8"/>
      <c r="D224" s="8"/>
      <c r="E224" s="8"/>
      <c r="F224" s="10"/>
      <c r="G224" s="8"/>
      <c r="H224" s="8"/>
      <c r="I224" s="8"/>
      <c r="J224" s="10"/>
      <c r="K224" s="8"/>
      <c r="L224" s="8"/>
      <c r="M224" s="8"/>
      <c r="N224" s="8"/>
    </row>
    <row r="225" customFormat="false" ht="13.8" hidden="false" customHeight="false" outlineLevel="0" collapsed="false">
      <c r="A225" s="8"/>
      <c r="B225" s="9"/>
      <c r="C225" s="8"/>
      <c r="D225" s="8"/>
      <c r="E225" s="8"/>
      <c r="F225" s="10"/>
      <c r="G225" s="8"/>
      <c r="H225" s="8"/>
      <c r="I225" s="8"/>
      <c r="J225" s="10"/>
      <c r="K225" s="8"/>
      <c r="L225" s="8"/>
      <c r="M225" s="8"/>
      <c r="N225" s="8"/>
    </row>
    <row r="226" customFormat="false" ht="13.8" hidden="false" customHeight="false" outlineLevel="0" collapsed="false">
      <c r="A226" s="8"/>
      <c r="B226" s="9"/>
      <c r="C226" s="8"/>
      <c r="D226" s="8"/>
      <c r="E226" s="8"/>
      <c r="F226" s="10"/>
      <c r="G226" s="8"/>
      <c r="H226" s="8"/>
      <c r="I226" s="8"/>
      <c r="J226" s="10"/>
      <c r="K226" s="8"/>
      <c r="L226" s="8"/>
      <c r="M226" s="8"/>
      <c r="N226" s="8"/>
    </row>
    <row r="227" customFormat="false" ht="13.8" hidden="false" customHeight="false" outlineLevel="0" collapsed="false">
      <c r="A227" s="8"/>
      <c r="B227" s="9"/>
      <c r="C227" s="8"/>
      <c r="D227" s="8"/>
      <c r="E227" s="8"/>
      <c r="F227" s="10"/>
      <c r="G227" s="8"/>
      <c r="H227" s="8"/>
      <c r="I227" s="8"/>
      <c r="J227" s="10"/>
      <c r="K227" s="8"/>
      <c r="L227" s="8"/>
      <c r="M227" s="8"/>
      <c r="N227" s="8"/>
    </row>
    <row r="228" customFormat="false" ht="13.8" hidden="false" customHeight="false" outlineLevel="0" collapsed="false">
      <c r="A228" s="8"/>
      <c r="B228" s="9"/>
      <c r="C228" s="8"/>
      <c r="D228" s="8"/>
      <c r="E228" s="8"/>
      <c r="F228" s="10"/>
      <c r="G228" s="8"/>
      <c r="H228" s="8"/>
      <c r="I228" s="8"/>
      <c r="J228" s="10"/>
      <c r="K228" s="8"/>
      <c r="L228" s="8"/>
      <c r="M228" s="8"/>
      <c r="N228" s="8"/>
    </row>
    <row r="229" customFormat="false" ht="13.8" hidden="false" customHeight="false" outlineLevel="0" collapsed="false">
      <c r="A229" s="8"/>
      <c r="B229" s="9"/>
      <c r="C229" s="8"/>
      <c r="D229" s="8"/>
      <c r="E229" s="8"/>
      <c r="F229" s="10"/>
      <c r="G229" s="8"/>
      <c r="H229" s="8"/>
      <c r="I229" s="8"/>
      <c r="J229" s="10"/>
      <c r="K229" s="8"/>
      <c r="L229" s="8"/>
      <c r="M229" s="8"/>
      <c r="N229" s="8"/>
    </row>
    <row r="230" customFormat="false" ht="13.8" hidden="false" customHeight="false" outlineLevel="0" collapsed="false">
      <c r="A230" s="8"/>
      <c r="B230" s="9"/>
      <c r="C230" s="8"/>
      <c r="D230" s="8"/>
      <c r="E230" s="8"/>
      <c r="F230" s="10"/>
      <c r="G230" s="8"/>
      <c r="H230" s="8"/>
      <c r="I230" s="8"/>
      <c r="J230" s="10"/>
      <c r="K230" s="8"/>
      <c r="L230" s="8"/>
      <c r="M230" s="8"/>
      <c r="N230" s="8"/>
    </row>
    <row r="231" customFormat="false" ht="13.8" hidden="false" customHeight="false" outlineLevel="0" collapsed="false">
      <c r="A231" s="8"/>
      <c r="B231" s="9"/>
      <c r="C231" s="8"/>
      <c r="D231" s="8"/>
      <c r="E231" s="8"/>
      <c r="F231" s="10"/>
      <c r="G231" s="8"/>
      <c r="H231" s="8"/>
      <c r="I231" s="8"/>
      <c r="J231" s="10"/>
      <c r="K231" s="8"/>
      <c r="L231" s="8"/>
      <c r="M231" s="8"/>
      <c r="N231" s="8"/>
    </row>
    <row r="232" customFormat="false" ht="13.8" hidden="false" customHeight="false" outlineLevel="0" collapsed="false">
      <c r="A232" s="8"/>
      <c r="B232" s="9"/>
      <c r="C232" s="8"/>
      <c r="D232" s="8"/>
      <c r="E232" s="8"/>
      <c r="F232" s="10"/>
      <c r="G232" s="8"/>
      <c r="H232" s="8"/>
      <c r="I232" s="8"/>
      <c r="J232" s="10"/>
      <c r="K232" s="8"/>
      <c r="L232" s="8"/>
      <c r="M232" s="8"/>
      <c r="N232" s="8"/>
    </row>
    <row r="233" customFormat="false" ht="13.8" hidden="false" customHeight="false" outlineLevel="0" collapsed="false">
      <c r="A233" s="8"/>
      <c r="B233" s="9"/>
      <c r="C233" s="8"/>
      <c r="D233" s="8"/>
      <c r="E233" s="8"/>
      <c r="F233" s="10"/>
      <c r="G233" s="8"/>
      <c r="H233" s="8"/>
      <c r="I233" s="8"/>
      <c r="J233" s="10"/>
      <c r="K233" s="8"/>
      <c r="L233" s="8"/>
      <c r="M233" s="8"/>
      <c r="N233" s="8"/>
    </row>
    <row r="234" customFormat="false" ht="13.8" hidden="false" customHeight="false" outlineLevel="0" collapsed="false">
      <c r="A234" s="8"/>
      <c r="B234" s="9"/>
      <c r="C234" s="8"/>
      <c r="D234" s="8"/>
      <c r="E234" s="8"/>
      <c r="F234" s="10"/>
      <c r="G234" s="8"/>
      <c r="H234" s="8"/>
      <c r="I234" s="8"/>
      <c r="J234" s="10"/>
      <c r="K234" s="8"/>
      <c r="L234" s="8"/>
      <c r="M234" s="8"/>
      <c r="N234" s="8"/>
    </row>
    <row r="235" customFormat="false" ht="13.8" hidden="false" customHeight="false" outlineLevel="0" collapsed="false">
      <c r="A235" s="8"/>
      <c r="B235" s="9"/>
      <c r="C235" s="8"/>
      <c r="D235" s="8"/>
      <c r="E235" s="8"/>
      <c r="F235" s="10"/>
      <c r="G235" s="8"/>
      <c r="H235" s="8"/>
      <c r="I235" s="8"/>
      <c r="J235" s="10"/>
      <c r="K235" s="8"/>
      <c r="L235" s="8"/>
      <c r="M235" s="8"/>
      <c r="N235" s="8"/>
    </row>
    <row r="236" customFormat="false" ht="13.8" hidden="false" customHeight="false" outlineLevel="0" collapsed="false">
      <c r="A236" s="8"/>
      <c r="B236" s="9"/>
      <c r="C236" s="8"/>
      <c r="D236" s="8"/>
      <c r="E236" s="8"/>
      <c r="F236" s="10"/>
      <c r="G236" s="8"/>
      <c r="H236" s="8"/>
      <c r="I236" s="8"/>
      <c r="J236" s="10"/>
      <c r="K236" s="8"/>
      <c r="L236" s="8"/>
      <c r="M236" s="8"/>
      <c r="N236" s="8"/>
    </row>
    <row r="237" customFormat="false" ht="13.8" hidden="false" customHeight="false" outlineLevel="0" collapsed="false">
      <c r="A237" s="8"/>
      <c r="B237" s="9"/>
      <c r="C237" s="8"/>
      <c r="D237" s="8"/>
      <c r="E237" s="8"/>
      <c r="F237" s="10"/>
      <c r="G237" s="8"/>
      <c r="H237" s="8"/>
      <c r="I237" s="8"/>
      <c r="J237" s="10"/>
      <c r="K237" s="8"/>
      <c r="L237" s="8"/>
      <c r="M237" s="8"/>
      <c r="N237" s="8"/>
    </row>
    <row r="238" customFormat="false" ht="13.8" hidden="false" customHeight="false" outlineLevel="0" collapsed="false">
      <c r="A238" s="8"/>
      <c r="B238" s="9"/>
      <c r="C238" s="8"/>
      <c r="D238" s="8"/>
      <c r="E238" s="8"/>
      <c r="F238" s="10"/>
      <c r="G238" s="8"/>
      <c r="H238" s="8"/>
      <c r="I238" s="8"/>
      <c r="J238" s="10"/>
      <c r="K238" s="8"/>
      <c r="L238" s="8"/>
      <c r="M238" s="8"/>
      <c r="N238" s="8"/>
    </row>
    <row r="239" customFormat="false" ht="13.8" hidden="false" customHeight="false" outlineLevel="0" collapsed="false">
      <c r="A239" s="8"/>
      <c r="B239" s="9"/>
      <c r="C239" s="8"/>
      <c r="D239" s="8"/>
      <c r="E239" s="8"/>
      <c r="F239" s="10"/>
      <c r="G239" s="8"/>
      <c r="H239" s="8"/>
      <c r="I239" s="8"/>
      <c r="J239" s="10"/>
      <c r="K239" s="8"/>
      <c r="L239" s="8"/>
      <c r="M239" s="8"/>
      <c r="N239" s="8"/>
    </row>
    <row r="240" customFormat="false" ht="13.8" hidden="false" customHeight="false" outlineLevel="0" collapsed="false">
      <c r="A240" s="8"/>
      <c r="B240" s="9"/>
      <c r="C240" s="8"/>
      <c r="D240" s="8"/>
      <c r="E240" s="8"/>
      <c r="F240" s="10"/>
      <c r="G240" s="8"/>
      <c r="H240" s="8"/>
      <c r="I240" s="8"/>
      <c r="J240" s="10"/>
      <c r="K240" s="8"/>
      <c r="L240" s="8"/>
      <c r="M240" s="8"/>
      <c r="N240" s="8"/>
    </row>
    <row r="241" customFormat="false" ht="13.8" hidden="false" customHeight="false" outlineLevel="0" collapsed="false">
      <c r="A241" s="8"/>
      <c r="B241" s="9"/>
      <c r="C241" s="8"/>
      <c r="D241" s="8"/>
      <c r="E241" s="8"/>
      <c r="F241" s="10"/>
      <c r="G241" s="8"/>
      <c r="H241" s="8"/>
      <c r="I241" s="8"/>
      <c r="J241" s="10"/>
      <c r="K241" s="8"/>
      <c r="L241" s="8"/>
      <c r="M241" s="8"/>
      <c r="N241" s="8"/>
    </row>
    <row r="242" customFormat="false" ht="13.8" hidden="false" customHeight="false" outlineLevel="0" collapsed="false">
      <c r="A242" s="8"/>
      <c r="B242" s="9"/>
      <c r="C242" s="8"/>
      <c r="D242" s="8"/>
      <c r="E242" s="8"/>
      <c r="F242" s="10"/>
      <c r="G242" s="8"/>
      <c r="H242" s="8"/>
      <c r="I242" s="8"/>
      <c r="J242" s="10"/>
      <c r="K242" s="8"/>
      <c r="L242" s="8"/>
      <c r="M242" s="8"/>
      <c r="N242" s="8"/>
    </row>
    <row r="243" customFormat="false" ht="13.8" hidden="false" customHeight="false" outlineLevel="0" collapsed="false">
      <c r="A243" s="8"/>
      <c r="B243" s="9"/>
      <c r="C243" s="8"/>
      <c r="D243" s="8"/>
      <c r="E243" s="8"/>
      <c r="F243" s="10"/>
      <c r="G243" s="8"/>
      <c r="H243" s="8"/>
      <c r="I243" s="8"/>
      <c r="J243" s="10"/>
      <c r="K243" s="8"/>
      <c r="L243" s="8"/>
      <c r="M243" s="8"/>
      <c r="N243" s="8"/>
    </row>
    <row r="244" customFormat="false" ht="13.8" hidden="false" customHeight="false" outlineLevel="0" collapsed="false">
      <c r="A244" s="8"/>
      <c r="B244" s="9"/>
      <c r="C244" s="8"/>
      <c r="D244" s="8"/>
      <c r="E244" s="8"/>
      <c r="F244" s="10"/>
      <c r="G244" s="8"/>
      <c r="H244" s="8"/>
      <c r="I244" s="8"/>
      <c r="J244" s="10"/>
      <c r="K244" s="8"/>
      <c r="L244" s="8"/>
      <c r="M244" s="8"/>
      <c r="N244" s="8"/>
    </row>
    <row r="245" customFormat="false" ht="13.8" hidden="false" customHeight="false" outlineLevel="0" collapsed="false">
      <c r="A245" s="8"/>
      <c r="B245" s="9"/>
      <c r="C245" s="8"/>
      <c r="D245" s="8"/>
      <c r="E245" s="8"/>
      <c r="F245" s="10"/>
      <c r="G245" s="8"/>
      <c r="H245" s="8"/>
      <c r="I245" s="8"/>
      <c r="J245" s="10"/>
      <c r="K245" s="8"/>
      <c r="L245" s="8"/>
      <c r="M245" s="8"/>
      <c r="N245" s="8"/>
    </row>
    <row r="246" customFormat="false" ht="13.8" hidden="false" customHeight="false" outlineLevel="0" collapsed="false">
      <c r="A246" s="8"/>
      <c r="B246" s="9"/>
      <c r="C246" s="8"/>
      <c r="D246" s="8"/>
      <c r="E246" s="8"/>
      <c r="F246" s="10"/>
      <c r="G246" s="8"/>
      <c r="H246" s="8"/>
      <c r="I246" s="8"/>
      <c r="J246" s="10"/>
      <c r="K246" s="8"/>
      <c r="L246" s="8"/>
      <c r="M246" s="8"/>
      <c r="N246" s="8"/>
    </row>
    <row r="247" customFormat="false" ht="13.8" hidden="false" customHeight="false" outlineLevel="0" collapsed="false">
      <c r="A247" s="8"/>
      <c r="B247" s="9"/>
      <c r="C247" s="8"/>
      <c r="D247" s="8"/>
      <c r="E247" s="8"/>
      <c r="F247" s="10"/>
      <c r="G247" s="8"/>
      <c r="H247" s="8"/>
      <c r="I247" s="8"/>
      <c r="J247" s="10"/>
      <c r="K247" s="8"/>
      <c r="L247" s="8"/>
      <c r="M247" s="8"/>
      <c r="N247" s="8"/>
    </row>
    <row r="248" customFormat="false" ht="13.8" hidden="false" customHeight="false" outlineLevel="0" collapsed="false">
      <c r="A248" s="8"/>
      <c r="B248" s="9"/>
      <c r="C248" s="8"/>
      <c r="D248" s="8"/>
      <c r="E248" s="8"/>
      <c r="F248" s="10"/>
      <c r="G248" s="8"/>
      <c r="H248" s="8"/>
      <c r="I248" s="8"/>
      <c r="J248" s="10"/>
      <c r="K248" s="8"/>
      <c r="L248" s="8"/>
      <c r="M248" s="8"/>
      <c r="N248" s="8"/>
    </row>
    <row r="249" customFormat="false" ht="13.8" hidden="false" customHeight="false" outlineLevel="0" collapsed="false">
      <c r="A249" s="8"/>
      <c r="B249" s="9"/>
      <c r="C249" s="8"/>
      <c r="D249" s="8"/>
      <c r="E249" s="8"/>
      <c r="F249" s="10"/>
      <c r="G249" s="8"/>
      <c r="H249" s="8"/>
      <c r="I249" s="8"/>
      <c r="J249" s="10"/>
      <c r="K249" s="8"/>
      <c r="L249" s="8"/>
      <c r="M249" s="8"/>
      <c r="N249" s="8"/>
    </row>
    <row r="250" customFormat="false" ht="13.8" hidden="false" customHeight="false" outlineLevel="0" collapsed="false">
      <c r="A250" s="8"/>
      <c r="B250" s="9"/>
      <c r="C250" s="8"/>
      <c r="D250" s="8"/>
      <c r="E250" s="8"/>
      <c r="F250" s="10"/>
      <c r="G250" s="8"/>
      <c r="H250" s="8"/>
      <c r="I250" s="8"/>
      <c r="J250" s="10"/>
      <c r="K250" s="8"/>
      <c r="L250" s="8"/>
      <c r="M250" s="8"/>
      <c r="N250" s="8"/>
    </row>
    <row r="251" customFormat="false" ht="13.8" hidden="false" customHeight="false" outlineLevel="0" collapsed="false">
      <c r="A251" s="8"/>
      <c r="B251" s="9"/>
      <c r="C251" s="8"/>
      <c r="D251" s="8"/>
      <c r="E251" s="8"/>
      <c r="F251" s="10"/>
      <c r="G251" s="8"/>
      <c r="H251" s="8"/>
      <c r="I251" s="8"/>
      <c r="J251" s="10"/>
      <c r="K251" s="8"/>
      <c r="L251" s="8"/>
      <c r="M251" s="8"/>
      <c r="N251" s="8"/>
    </row>
    <row r="252" customFormat="false" ht="13.8" hidden="false" customHeight="false" outlineLevel="0" collapsed="false">
      <c r="A252" s="8"/>
      <c r="B252" s="9"/>
      <c r="C252" s="8"/>
      <c r="D252" s="8"/>
      <c r="E252" s="8"/>
      <c r="F252" s="10"/>
      <c r="G252" s="8"/>
      <c r="H252" s="8"/>
      <c r="I252" s="8"/>
      <c r="J252" s="10"/>
      <c r="K252" s="8"/>
      <c r="L252" s="8"/>
      <c r="M252" s="8"/>
      <c r="N252" s="8"/>
    </row>
    <row r="253" customFormat="false" ht="13.8" hidden="false" customHeight="false" outlineLevel="0" collapsed="false">
      <c r="A253" s="8"/>
      <c r="B253" s="9"/>
      <c r="C253" s="8"/>
      <c r="D253" s="8"/>
      <c r="E253" s="8"/>
      <c r="F253" s="10"/>
      <c r="G253" s="8"/>
      <c r="H253" s="8"/>
      <c r="I253" s="8"/>
      <c r="J253" s="10"/>
      <c r="K253" s="8"/>
      <c r="L253" s="8"/>
      <c r="M253" s="8"/>
      <c r="N253" s="8"/>
    </row>
    <row r="254" customFormat="false" ht="13.8" hidden="false" customHeight="false" outlineLevel="0" collapsed="false">
      <c r="A254" s="8"/>
      <c r="B254" s="9"/>
      <c r="C254" s="8"/>
      <c r="D254" s="8"/>
      <c r="E254" s="8"/>
      <c r="F254" s="10"/>
      <c r="G254" s="8"/>
      <c r="H254" s="8"/>
      <c r="I254" s="8"/>
      <c r="J254" s="10"/>
      <c r="K254" s="8"/>
      <c r="L254" s="8"/>
      <c r="M254" s="8"/>
      <c r="N254" s="8"/>
    </row>
    <row r="255" customFormat="false" ht="13.8" hidden="false" customHeight="false" outlineLevel="0" collapsed="false">
      <c r="A255" s="8"/>
      <c r="B255" s="9"/>
      <c r="C255" s="8"/>
      <c r="D255" s="8"/>
      <c r="E255" s="8"/>
      <c r="F255" s="10"/>
      <c r="G255" s="8"/>
      <c r="H255" s="8"/>
      <c r="I255" s="8"/>
      <c r="J255" s="10"/>
      <c r="K255" s="8"/>
      <c r="L255" s="8"/>
      <c r="M255" s="8"/>
      <c r="N255" s="8"/>
    </row>
    <row r="256" customFormat="false" ht="13.8" hidden="false" customHeight="false" outlineLevel="0" collapsed="false">
      <c r="A256" s="8"/>
      <c r="B256" s="9"/>
      <c r="C256" s="8"/>
      <c r="D256" s="8"/>
      <c r="E256" s="8"/>
      <c r="F256" s="10"/>
      <c r="G256" s="8"/>
      <c r="H256" s="8"/>
      <c r="I256" s="8"/>
      <c r="J256" s="10"/>
      <c r="K256" s="8"/>
      <c r="L256" s="8"/>
      <c r="M256" s="8"/>
      <c r="N256" s="8"/>
    </row>
    <row r="257" customFormat="false" ht="13.8" hidden="false" customHeight="false" outlineLevel="0" collapsed="false">
      <c r="A257" s="8"/>
      <c r="B257" s="9"/>
      <c r="C257" s="8"/>
      <c r="D257" s="8"/>
      <c r="E257" s="8"/>
      <c r="F257" s="10"/>
      <c r="G257" s="8"/>
      <c r="H257" s="8"/>
      <c r="I257" s="8"/>
      <c r="J257" s="10"/>
      <c r="K257" s="8"/>
      <c r="L257" s="8"/>
      <c r="M257" s="8"/>
      <c r="N257" s="8"/>
    </row>
    <row r="258" customFormat="false" ht="13.8" hidden="false" customHeight="false" outlineLevel="0" collapsed="false">
      <c r="A258" s="8"/>
      <c r="B258" s="9"/>
      <c r="C258" s="8"/>
      <c r="D258" s="8"/>
      <c r="E258" s="8"/>
      <c r="F258" s="10"/>
      <c r="G258" s="8"/>
      <c r="H258" s="8"/>
      <c r="I258" s="8"/>
      <c r="J258" s="10"/>
      <c r="K258" s="8"/>
      <c r="L258" s="8"/>
      <c r="M258" s="8"/>
      <c r="N258" s="8"/>
    </row>
    <row r="259" customFormat="false" ht="13.8" hidden="false" customHeight="false" outlineLevel="0" collapsed="false">
      <c r="A259" s="8"/>
      <c r="B259" s="9"/>
      <c r="C259" s="8"/>
      <c r="D259" s="8"/>
      <c r="E259" s="8"/>
      <c r="F259" s="10"/>
      <c r="G259" s="8"/>
      <c r="H259" s="8"/>
      <c r="I259" s="8"/>
      <c r="J259" s="10"/>
      <c r="K259" s="8"/>
      <c r="L259" s="8"/>
      <c r="M259" s="8"/>
      <c r="N259" s="8"/>
    </row>
    <row r="260" customFormat="false" ht="13.8" hidden="false" customHeight="false" outlineLevel="0" collapsed="false">
      <c r="A260" s="8"/>
      <c r="B260" s="9"/>
      <c r="C260" s="8"/>
      <c r="D260" s="8"/>
      <c r="E260" s="8"/>
      <c r="F260" s="10"/>
      <c r="G260" s="8"/>
      <c r="H260" s="8"/>
      <c r="I260" s="8"/>
      <c r="J260" s="10"/>
      <c r="K260" s="8"/>
      <c r="L260" s="8"/>
      <c r="M260" s="8"/>
      <c r="N260" s="8"/>
    </row>
    <row r="261" customFormat="false" ht="13.8" hidden="false" customHeight="false" outlineLevel="0" collapsed="false">
      <c r="A261" s="8"/>
      <c r="B261" s="9"/>
      <c r="C261" s="8"/>
      <c r="D261" s="8"/>
      <c r="E261" s="8"/>
      <c r="F261" s="10"/>
      <c r="G261" s="8"/>
      <c r="H261" s="8"/>
      <c r="I261" s="8"/>
      <c r="J261" s="10"/>
      <c r="K261" s="8"/>
      <c r="L261" s="8"/>
      <c r="M261" s="8"/>
      <c r="N261" s="8"/>
    </row>
    <row r="262" customFormat="false" ht="13.8" hidden="false" customHeight="false" outlineLevel="0" collapsed="false">
      <c r="A262" s="8"/>
      <c r="B262" s="9"/>
      <c r="C262" s="8"/>
      <c r="D262" s="8"/>
      <c r="E262" s="8"/>
      <c r="F262" s="10"/>
      <c r="G262" s="8"/>
      <c r="H262" s="8"/>
      <c r="I262" s="8"/>
      <c r="J262" s="10"/>
      <c r="K262" s="8"/>
      <c r="L262" s="8"/>
      <c r="M262" s="8"/>
      <c r="N262" s="8"/>
    </row>
    <row r="263" customFormat="false" ht="13.8" hidden="false" customHeight="false" outlineLevel="0" collapsed="false">
      <c r="A263" s="8"/>
      <c r="B263" s="9"/>
      <c r="C263" s="8"/>
      <c r="D263" s="8"/>
      <c r="E263" s="8"/>
      <c r="F263" s="10"/>
      <c r="G263" s="8"/>
      <c r="H263" s="8"/>
      <c r="I263" s="8"/>
      <c r="J263" s="10"/>
      <c r="K263" s="8"/>
      <c r="L263" s="8"/>
      <c r="M263" s="8"/>
      <c r="N263" s="8"/>
    </row>
    <row r="264" customFormat="false" ht="13.8" hidden="false" customHeight="false" outlineLevel="0" collapsed="false">
      <c r="A264" s="8"/>
      <c r="B264" s="9"/>
      <c r="C264" s="8"/>
      <c r="D264" s="8"/>
      <c r="E264" s="8"/>
      <c r="F264" s="10"/>
      <c r="G264" s="8"/>
      <c r="H264" s="8"/>
      <c r="I264" s="8"/>
      <c r="J264" s="10"/>
      <c r="K264" s="8"/>
      <c r="L264" s="8"/>
      <c r="M264" s="8"/>
      <c r="N264" s="8"/>
    </row>
    <row r="265" customFormat="false" ht="13.8" hidden="false" customHeight="false" outlineLevel="0" collapsed="false">
      <c r="A265" s="8"/>
      <c r="B265" s="9"/>
      <c r="C265" s="8"/>
      <c r="D265" s="8"/>
      <c r="E265" s="8"/>
      <c r="F265" s="10"/>
      <c r="G265" s="8"/>
      <c r="H265" s="8"/>
      <c r="I265" s="8"/>
      <c r="J265" s="10"/>
      <c r="K265" s="8"/>
      <c r="L265" s="8"/>
      <c r="M265" s="8"/>
      <c r="N265" s="8"/>
    </row>
    <row r="266" customFormat="false" ht="13.8" hidden="false" customHeight="false" outlineLevel="0" collapsed="false">
      <c r="A266" s="8"/>
      <c r="B266" s="9"/>
      <c r="C266" s="8"/>
      <c r="D266" s="8"/>
      <c r="E266" s="8"/>
      <c r="F266" s="10"/>
      <c r="G266" s="8"/>
      <c r="H266" s="8"/>
      <c r="I266" s="8"/>
      <c r="J266" s="10"/>
      <c r="K266" s="8"/>
      <c r="L266" s="8"/>
      <c r="M266" s="8"/>
      <c r="N266" s="8"/>
    </row>
    <row r="267" customFormat="false" ht="13.8" hidden="false" customHeight="false" outlineLevel="0" collapsed="false">
      <c r="A267" s="8"/>
      <c r="B267" s="9"/>
      <c r="C267" s="8"/>
      <c r="D267" s="8"/>
      <c r="E267" s="8"/>
      <c r="F267" s="10"/>
      <c r="G267" s="8"/>
      <c r="H267" s="8"/>
      <c r="I267" s="8"/>
      <c r="J267" s="10"/>
      <c r="K267" s="8"/>
      <c r="L267" s="8"/>
      <c r="M267" s="8"/>
      <c r="N267" s="8"/>
    </row>
    <row r="268" customFormat="false" ht="13.8" hidden="false" customHeight="false" outlineLevel="0" collapsed="false">
      <c r="A268" s="8"/>
      <c r="B268" s="9"/>
      <c r="C268" s="8"/>
      <c r="D268" s="8"/>
      <c r="E268" s="8"/>
      <c r="F268" s="10"/>
      <c r="G268" s="8"/>
      <c r="H268" s="8"/>
      <c r="I268" s="8"/>
      <c r="J268" s="10"/>
      <c r="K268" s="8"/>
      <c r="L268" s="8"/>
      <c r="M268" s="8"/>
      <c r="N268" s="8"/>
    </row>
    <row r="269" customFormat="false" ht="13.8" hidden="false" customHeight="false" outlineLevel="0" collapsed="false">
      <c r="A269" s="8"/>
      <c r="B269" s="9"/>
      <c r="C269" s="8"/>
      <c r="D269" s="8"/>
      <c r="E269" s="8"/>
      <c r="F269" s="10"/>
      <c r="G269" s="8"/>
      <c r="H269" s="8"/>
      <c r="I269" s="8"/>
      <c r="J269" s="10"/>
      <c r="K269" s="8"/>
      <c r="L269" s="8"/>
      <c r="M269" s="8"/>
      <c r="N269" s="8"/>
    </row>
    <row r="270" customFormat="false" ht="13.8" hidden="false" customHeight="false" outlineLevel="0" collapsed="false">
      <c r="A270" s="8"/>
      <c r="B270" s="9"/>
      <c r="C270" s="8"/>
      <c r="D270" s="8"/>
      <c r="E270" s="8"/>
      <c r="F270" s="10"/>
      <c r="G270" s="8"/>
      <c r="H270" s="8"/>
      <c r="I270" s="8"/>
      <c r="J270" s="10"/>
      <c r="K270" s="8"/>
      <c r="L270" s="8"/>
      <c r="M270" s="8"/>
      <c r="N270" s="8"/>
    </row>
    <row r="271" customFormat="false" ht="13.8" hidden="false" customHeight="false" outlineLevel="0" collapsed="false">
      <c r="A271" s="8"/>
      <c r="B271" s="9"/>
      <c r="C271" s="8"/>
      <c r="D271" s="8"/>
      <c r="E271" s="8"/>
      <c r="F271" s="10"/>
      <c r="G271" s="8"/>
      <c r="H271" s="8"/>
      <c r="I271" s="8"/>
      <c r="J271" s="10"/>
      <c r="K271" s="8"/>
      <c r="L271" s="8"/>
      <c r="M271" s="8"/>
      <c r="N271" s="8"/>
    </row>
    <row r="272" customFormat="false" ht="13.8" hidden="false" customHeight="false" outlineLevel="0" collapsed="false">
      <c r="A272" s="8"/>
      <c r="B272" s="9"/>
      <c r="C272" s="8"/>
      <c r="D272" s="8"/>
      <c r="E272" s="8"/>
      <c r="F272" s="10"/>
      <c r="G272" s="8"/>
      <c r="H272" s="8"/>
      <c r="I272" s="8"/>
      <c r="J272" s="10"/>
      <c r="K272" s="8"/>
      <c r="L272" s="8"/>
      <c r="M272" s="8"/>
      <c r="N272" s="8"/>
    </row>
    <row r="273" customFormat="false" ht="13.8" hidden="false" customHeight="false" outlineLevel="0" collapsed="false">
      <c r="A273" s="8"/>
      <c r="B273" s="9"/>
      <c r="C273" s="8"/>
      <c r="D273" s="8"/>
      <c r="E273" s="8"/>
      <c r="F273" s="10"/>
      <c r="G273" s="8"/>
      <c r="H273" s="8"/>
      <c r="I273" s="8"/>
      <c r="J273" s="10"/>
      <c r="K273" s="8"/>
      <c r="L273" s="8"/>
      <c r="M273" s="8"/>
      <c r="N273" s="8"/>
    </row>
    <row r="274" customFormat="false" ht="13.8" hidden="false" customHeight="false" outlineLevel="0" collapsed="false">
      <c r="A274" s="8"/>
      <c r="B274" s="9"/>
      <c r="C274" s="8"/>
      <c r="D274" s="8"/>
      <c r="E274" s="8"/>
      <c r="F274" s="10"/>
      <c r="G274" s="8"/>
      <c r="H274" s="8"/>
      <c r="I274" s="8"/>
      <c r="J274" s="10"/>
      <c r="K274" s="8"/>
      <c r="L274" s="8"/>
      <c r="M274" s="8"/>
      <c r="N274" s="8"/>
    </row>
    <row r="275" customFormat="false" ht="13.8" hidden="false" customHeight="false" outlineLevel="0" collapsed="false">
      <c r="A275" s="8"/>
      <c r="B275" s="9"/>
      <c r="C275" s="8"/>
      <c r="D275" s="8"/>
      <c r="E275" s="8"/>
      <c r="F275" s="10"/>
      <c r="G275" s="8"/>
      <c r="H275" s="8"/>
      <c r="I275" s="8"/>
      <c r="J275" s="10"/>
      <c r="K275" s="8"/>
      <c r="L275" s="8"/>
      <c r="M275" s="8"/>
      <c r="N275" s="8"/>
    </row>
    <row r="276" customFormat="false" ht="13.8" hidden="false" customHeight="false" outlineLevel="0" collapsed="false">
      <c r="A276" s="8"/>
      <c r="B276" s="9"/>
      <c r="C276" s="8"/>
      <c r="D276" s="8"/>
      <c r="E276" s="8"/>
      <c r="F276" s="10"/>
      <c r="G276" s="8"/>
      <c r="H276" s="8"/>
      <c r="I276" s="8"/>
      <c r="J276" s="10"/>
      <c r="K276" s="8"/>
      <c r="L276" s="8"/>
      <c r="M276" s="8"/>
      <c r="N276" s="8"/>
    </row>
    <row r="277" customFormat="false" ht="13.8" hidden="false" customHeight="false" outlineLevel="0" collapsed="false">
      <c r="A277" s="8"/>
      <c r="B277" s="9"/>
      <c r="C277" s="8"/>
      <c r="D277" s="8"/>
      <c r="E277" s="8"/>
      <c r="F277" s="10"/>
      <c r="G277" s="8"/>
      <c r="H277" s="8"/>
      <c r="I277" s="8"/>
      <c r="J277" s="10"/>
      <c r="K277" s="8"/>
      <c r="L277" s="8"/>
      <c r="M277" s="8"/>
      <c r="N277" s="8"/>
    </row>
    <row r="278" customFormat="false" ht="13.8" hidden="false" customHeight="false" outlineLevel="0" collapsed="false">
      <c r="A278" s="8"/>
      <c r="B278" s="9"/>
      <c r="C278" s="8"/>
      <c r="D278" s="8"/>
      <c r="E278" s="8"/>
      <c r="F278" s="10"/>
      <c r="G278" s="8"/>
      <c r="H278" s="8"/>
      <c r="I278" s="8"/>
      <c r="J278" s="10"/>
      <c r="K278" s="8"/>
      <c r="L278" s="8"/>
      <c r="M278" s="8"/>
      <c r="N278" s="8"/>
    </row>
    <row r="279" customFormat="false" ht="13.8" hidden="false" customHeight="false" outlineLevel="0" collapsed="false">
      <c r="A279" s="8"/>
      <c r="B279" s="9"/>
      <c r="C279" s="8"/>
      <c r="D279" s="8"/>
      <c r="E279" s="8"/>
      <c r="F279" s="10"/>
      <c r="G279" s="8"/>
      <c r="H279" s="8"/>
      <c r="I279" s="8"/>
      <c r="J279" s="10"/>
      <c r="K279" s="8"/>
      <c r="L279" s="8"/>
      <c r="M279" s="8"/>
      <c r="N279" s="8"/>
    </row>
    <row r="280" customFormat="false" ht="13.8" hidden="false" customHeight="false" outlineLevel="0" collapsed="false">
      <c r="A280" s="8"/>
      <c r="B280" s="9"/>
      <c r="C280" s="8"/>
      <c r="D280" s="8"/>
      <c r="E280" s="8"/>
      <c r="F280" s="10"/>
      <c r="G280" s="8"/>
      <c r="H280" s="8"/>
      <c r="I280" s="8"/>
      <c r="J280" s="10"/>
      <c r="K280" s="8"/>
      <c r="L280" s="8"/>
      <c r="M280" s="8"/>
      <c r="N280" s="8"/>
    </row>
    <row r="281" customFormat="false" ht="13.8" hidden="false" customHeight="false" outlineLevel="0" collapsed="false">
      <c r="A281" s="8"/>
      <c r="B281" s="9"/>
      <c r="C281" s="8"/>
      <c r="D281" s="8"/>
      <c r="E281" s="8"/>
      <c r="F281" s="10"/>
      <c r="G281" s="8"/>
      <c r="H281" s="8"/>
      <c r="I281" s="8"/>
      <c r="J281" s="10"/>
      <c r="K281" s="8"/>
      <c r="L281" s="8"/>
      <c r="M281" s="8"/>
      <c r="N281" s="8"/>
    </row>
    <row r="282" customFormat="false" ht="13.8" hidden="false" customHeight="false" outlineLevel="0" collapsed="false">
      <c r="A282" s="8"/>
      <c r="B282" s="9"/>
      <c r="C282" s="8"/>
      <c r="D282" s="8"/>
      <c r="E282" s="8"/>
      <c r="F282" s="10"/>
      <c r="G282" s="8"/>
      <c r="H282" s="8"/>
      <c r="I282" s="8"/>
      <c r="J282" s="10"/>
      <c r="K282" s="8"/>
      <c r="L282" s="8"/>
      <c r="M282" s="8"/>
      <c r="N282" s="8"/>
    </row>
    <row r="283" customFormat="false" ht="13.8" hidden="false" customHeight="false" outlineLevel="0" collapsed="false">
      <c r="A283" s="8"/>
      <c r="B283" s="9"/>
      <c r="C283" s="8"/>
      <c r="D283" s="8"/>
      <c r="E283" s="8"/>
      <c r="F283" s="10"/>
      <c r="G283" s="8"/>
      <c r="H283" s="8"/>
      <c r="I283" s="8"/>
      <c r="J283" s="10"/>
      <c r="K283" s="8"/>
      <c r="L283" s="8"/>
      <c r="M283" s="8"/>
      <c r="N283" s="8"/>
    </row>
    <row r="284" customFormat="false" ht="13.8" hidden="false" customHeight="false" outlineLevel="0" collapsed="false">
      <c r="A284" s="8"/>
      <c r="B284" s="9"/>
      <c r="C284" s="8"/>
      <c r="D284" s="8"/>
      <c r="E284" s="8"/>
      <c r="F284" s="10"/>
      <c r="G284" s="8"/>
      <c r="H284" s="8"/>
      <c r="I284" s="8"/>
      <c r="J284" s="10"/>
      <c r="K284" s="8"/>
      <c r="L284" s="8"/>
      <c r="M284" s="8"/>
      <c r="N284" s="8"/>
    </row>
    <row r="285" customFormat="false" ht="13.8" hidden="false" customHeight="false" outlineLevel="0" collapsed="false">
      <c r="A285" s="8"/>
      <c r="B285" s="9"/>
      <c r="C285" s="8"/>
      <c r="D285" s="8"/>
      <c r="E285" s="8"/>
      <c r="F285" s="10"/>
      <c r="G285" s="8"/>
      <c r="H285" s="8"/>
      <c r="I285" s="8"/>
      <c r="J285" s="10"/>
      <c r="K285" s="8"/>
      <c r="L285" s="8"/>
      <c r="M285" s="8"/>
      <c r="N285" s="8"/>
    </row>
    <row r="286" customFormat="false" ht="13.8" hidden="false" customHeight="false" outlineLevel="0" collapsed="false">
      <c r="A286" s="8"/>
      <c r="B286" s="9"/>
      <c r="C286" s="8"/>
      <c r="D286" s="8"/>
      <c r="E286" s="8"/>
      <c r="F286" s="10"/>
      <c r="G286" s="8"/>
      <c r="H286" s="8"/>
      <c r="I286" s="8"/>
      <c r="J286" s="10"/>
      <c r="K286" s="8"/>
      <c r="L286" s="8"/>
      <c r="M286" s="8"/>
      <c r="N286" s="8"/>
    </row>
    <row r="287" customFormat="false" ht="13.8" hidden="false" customHeight="false" outlineLevel="0" collapsed="false">
      <c r="A287" s="8"/>
      <c r="B287" s="9"/>
      <c r="C287" s="8"/>
      <c r="D287" s="8"/>
      <c r="E287" s="8"/>
      <c r="F287" s="10"/>
      <c r="G287" s="8"/>
      <c r="H287" s="8"/>
      <c r="I287" s="8"/>
      <c r="J287" s="10"/>
      <c r="K287" s="8"/>
      <c r="L287" s="8"/>
      <c r="M287" s="8"/>
      <c r="N287" s="8"/>
    </row>
    <row r="288" customFormat="false" ht="13.8" hidden="false" customHeight="false" outlineLevel="0" collapsed="false">
      <c r="A288" s="8"/>
      <c r="B288" s="9"/>
      <c r="C288" s="8"/>
      <c r="D288" s="8"/>
      <c r="E288" s="8"/>
      <c r="F288" s="10"/>
      <c r="G288" s="8"/>
      <c r="H288" s="8"/>
      <c r="I288" s="8"/>
      <c r="J288" s="10"/>
      <c r="K288" s="8"/>
      <c r="L288" s="8"/>
      <c r="M288" s="8"/>
      <c r="N288" s="8"/>
    </row>
    <row r="289" customFormat="false" ht="13.8" hidden="false" customHeight="false" outlineLevel="0" collapsed="false">
      <c r="A289" s="8"/>
      <c r="B289" s="9"/>
      <c r="C289" s="8"/>
      <c r="D289" s="8"/>
      <c r="E289" s="8"/>
      <c r="F289" s="10"/>
      <c r="G289" s="8"/>
      <c r="H289" s="8"/>
      <c r="I289" s="8"/>
      <c r="J289" s="10"/>
      <c r="K289" s="8"/>
      <c r="L289" s="8"/>
      <c r="M289" s="8"/>
      <c r="N289" s="8"/>
    </row>
    <row r="290" customFormat="false" ht="13.8" hidden="false" customHeight="false" outlineLevel="0" collapsed="false">
      <c r="A290" s="8"/>
      <c r="B290" s="9"/>
      <c r="C290" s="8"/>
      <c r="D290" s="8"/>
      <c r="E290" s="8"/>
      <c r="F290" s="10"/>
      <c r="G290" s="8"/>
      <c r="H290" s="8"/>
      <c r="I290" s="8"/>
      <c r="J290" s="10"/>
      <c r="K290" s="8"/>
      <c r="L290" s="8"/>
      <c r="M290" s="8"/>
      <c r="N290" s="8"/>
    </row>
    <row r="291" customFormat="false" ht="13.8" hidden="false" customHeight="false" outlineLevel="0" collapsed="false">
      <c r="A291" s="8"/>
      <c r="B291" s="9"/>
      <c r="C291" s="8"/>
      <c r="D291" s="8"/>
      <c r="E291" s="8"/>
      <c r="F291" s="10"/>
      <c r="G291" s="8"/>
      <c r="H291" s="8"/>
      <c r="I291" s="8"/>
      <c r="J291" s="10"/>
      <c r="K291" s="8"/>
      <c r="L291" s="8"/>
      <c r="M291" s="8"/>
      <c r="N291" s="8"/>
    </row>
    <row r="292" customFormat="false" ht="13.8" hidden="false" customHeight="false" outlineLevel="0" collapsed="false">
      <c r="A292" s="8"/>
      <c r="B292" s="9"/>
      <c r="C292" s="8"/>
      <c r="D292" s="8"/>
      <c r="E292" s="8"/>
      <c r="F292" s="10"/>
      <c r="G292" s="8"/>
      <c r="H292" s="8"/>
      <c r="I292" s="8"/>
      <c r="J292" s="10"/>
      <c r="K292" s="8"/>
      <c r="L292" s="8"/>
      <c r="M292" s="8"/>
      <c r="N292" s="8"/>
    </row>
    <row r="293" customFormat="false" ht="13.8" hidden="false" customHeight="false" outlineLevel="0" collapsed="false">
      <c r="A293" s="8"/>
      <c r="B293" s="9"/>
      <c r="C293" s="8"/>
      <c r="D293" s="8"/>
      <c r="E293" s="8"/>
      <c r="F293" s="10"/>
      <c r="G293" s="8"/>
      <c r="H293" s="8"/>
      <c r="I293" s="8"/>
      <c r="J293" s="10"/>
      <c r="K293" s="8"/>
      <c r="L293" s="8"/>
      <c r="M293" s="8"/>
      <c r="N293" s="8"/>
    </row>
    <row r="294" customFormat="false" ht="13.8" hidden="false" customHeight="false" outlineLevel="0" collapsed="false">
      <c r="A294" s="8"/>
      <c r="B294" s="9"/>
      <c r="C294" s="8"/>
      <c r="D294" s="8"/>
      <c r="E294" s="8"/>
      <c r="F294" s="10"/>
      <c r="G294" s="8"/>
      <c r="H294" s="8"/>
      <c r="I294" s="8"/>
      <c r="J294" s="10"/>
      <c r="K294" s="8"/>
      <c r="L294" s="8"/>
      <c r="M294" s="8"/>
      <c r="N294" s="8"/>
    </row>
    <row r="295" customFormat="false" ht="13.8" hidden="false" customHeight="false" outlineLevel="0" collapsed="false">
      <c r="A295" s="8"/>
      <c r="B295" s="9"/>
      <c r="C295" s="8"/>
      <c r="D295" s="8"/>
      <c r="E295" s="8"/>
      <c r="F295" s="10"/>
      <c r="G295" s="8"/>
      <c r="H295" s="8"/>
      <c r="I295" s="8"/>
      <c r="J295" s="10"/>
      <c r="K295" s="8"/>
      <c r="L295" s="8"/>
      <c r="M295" s="8"/>
      <c r="N295" s="8"/>
    </row>
    <row r="296" customFormat="false" ht="13.8" hidden="false" customHeight="false" outlineLevel="0" collapsed="false">
      <c r="A296" s="8"/>
      <c r="B296" s="9"/>
      <c r="C296" s="8"/>
      <c r="D296" s="8"/>
      <c r="E296" s="8"/>
      <c r="F296" s="10"/>
      <c r="G296" s="8"/>
      <c r="H296" s="8"/>
      <c r="I296" s="8"/>
      <c r="J296" s="10"/>
      <c r="K296" s="8"/>
      <c r="L296" s="8"/>
      <c r="M296" s="8"/>
      <c r="N296" s="8"/>
    </row>
    <row r="297" customFormat="false" ht="13.8" hidden="false" customHeight="false" outlineLevel="0" collapsed="false">
      <c r="A297" s="8"/>
      <c r="B297" s="9"/>
      <c r="C297" s="8"/>
      <c r="D297" s="8"/>
      <c r="E297" s="8"/>
      <c r="F297" s="10"/>
      <c r="G297" s="8"/>
      <c r="H297" s="8"/>
      <c r="I297" s="8"/>
      <c r="J297" s="10"/>
      <c r="K297" s="8"/>
      <c r="L297" s="8"/>
      <c r="M297" s="8"/>
      <c r="N297" s="8"/>
    </row>
    <row r="298" customFormat="false" ht="13.8" hidden="false" customHeight="false" outlineLevel="0" collapsed="false">
      <c r="A298" s="8"/>
      <c r="B298" s="9"/>
      <c r="C298" s="8"/>
      <c r="D298" s="8"/>
      <c r="E298" s="8"/>
      <c r="F298" s="10"/>
      <c r="G298" s="8"/>
      <c r="H298" s="8"/>
      <c r="I298" s="8"/>
      <c r="J298" s="10"/>
      <c r="K298" s="8"/>
      <c r="L298" s="8"/>
      <c r="M298" s="8"/>
      <c r="N298" s="8"/>
    </row>
    <row r="299" customFormat="false" ht="13.8" hidden="false" customHeight="false" outlineLevel="0" collapsed="false">
      <c r="A299" s="8"/>
      <c r="B299" s="9"/>
      <c r="C299" s="8"/>
      <c r="D299" s="8"/>
      <c r="E299" s="8"/>
      <c r="F299" s="10"/>
      <c r="G299" s="8"/>
      <c r="H299" s="8"/>
      <c r="I299" s="8"/>
      <c r="J299" s="10"/>
      <c r="K299" s="8"/>
      <c r="L299" s="8"/>
      <c r="M299" s="8"/>
      <c r="N299" s="8"/>
    </row>
    <row r="300" customFormat="false" ht="13.8" hidden="false" customHeight="false" outlineLevel="0" collapsed="false">
      <c r="A300" s="8"/>
      <c r="B300" s="9"/>
      <c r="C300" s="8"/>
      <c r="D300" s="8"/>
      <c r="E300" s="8"/>
      <c r="F300" s="10"/>
      <c r="G300" s="8"/>
      <c r="H300" s="8"/>
      <c r="I300" s="8"/>
      <c r="J300" s="10"/>
      <c r="K300" s="8"/>
      <c r="L300" s="8"/>
      <c r="M300" s="8"/>
      <c r="N300" s="8"/>
    </row>
    <row r="301" customFormat="false" ht="13.8" hidden="false" customHeight="false" outlineLevel="0" collapsed="false">
      <c r="A301" s="8"/>
      <c r="B301" s="9"/>
      <c r="C301" s="8"/>
      <c r="D301" s="8"/>
      <c r="E301" s="8"/>
      <c r="F301" s="10"/>
      <c r="G301" s="8"/>
      <c r="H301" s="8"/>
      <c r="I301" s="8"/>
      <c r="J301" s="10"/>
      <c r="K301" s="8"/>
      <c r="L301" s="8"/>
      <c r="M301" s="8"/>
      <c r="N301" s="8"/>
    </row>
    <row r="302" customFormat="false" ht="13.8" hidden="false" customHeight="false" outlineLevel="0" collapsed="false">
      <c r="A302" s="8"/>
      <c r="B302" s="9"/>
      <c r="C302" s="8"/>
      <c r="D302" s="8"/>
      <c r="E302" s="8"/>
      <c r="F302" s="10"/>
      <c r="G302" s="8"/>
      <c r="H302" s="8"/>
      <c r="I302" s="8"/>
      <c r="J302" s="10"/>
      <c r="K302" s="8"/>
      <c r="L302" s="8"/>
      <c r="M302" s="8"/>
      <c r="N302" s="8"/>
    </row>
    <row r="303" customFormat="false" ht="13.8" hidden="false" customHeight="false" outlineLevel="0" collapsed="false">
      <c r="A303" s="8"/>
      <c r="B303" s="9"/>
      <c r="C303" s="8"/>
      <c r="D303" s="8"/>
      <c r="E303" s="8"/>
      <c r="F303" s="10"/>
      <c r="G303" s="8"/>
      <c r="H303" s="8"/>
      <c r="I303" s="8"/>
      <c r="J303" s="10"/>
      <c r="K303" s="8"/>
      <c r="L303" s="8"/>
      <c r="M303" s="8"/>
      <c r="N303" s="8"/>
    </row>
    <row r="304" customFormat="false" ht="13.8" hidden="false" customHeight="false" outlineLevel="0" collapsed="false">
      <c r="A304" s="8"/>
      <c r="B304" s="9"/>
      <c r="C304" s="8"/>
      <c r="D304" s="8"/>
      <c r="E304" s="8"/>
      <c r="F304" s="10"/>
      <c r="G304" s="8"/>
      <c r="H304" s="8"/>
      <c r="I304" s="8"/>
      <c r="J304" s="10"/>
      <c r="K304" s="8"/>
      <c r="L304" s="8"/>
      <c r="M304" s="8"/>
      <c r="N304" s="8"/>
    </row>
    <row r="305" customFormat="false" ht="13.8" hidden="false" customHeight="false" outlineLevel="0" collapsed="false">
      <c r="A305" s="8"/>
      <c r="B305" s="9"/>
      <c r="C305" s="8"/>
      <c r="D305" s="8"/>
      <c r="E305" s="8"/>
      <c r="F305" s="10"/>
      <c r="G305" s="8"/>
      <c r="H305" s="8"/>
      <c r="I305" s="8"/>
      <c r="J305" s="10"/>
      <c r="K305" s="8"/>
      <c r="L305" s="8"/>
      <c r="M305" s="8"/>
      <c r="N305" s="8"/>
    </row>
    <row r="306" customFormat="false" ht="13.8" hidden="false" customHeight="false" outlineLevel="0" collapsed="false">
      <c r="A306" s="8"/>
      <c r="B306" s="9"/>
      <c r="C306" s="8"/>
      <c r="D306" s="8"/>
      <c r="E306" s="8"/>
      <c r="F306" s="10"/>
      <c r="G306" s="8"/>
      <c r="H306" s="8"/>
      <c r="I306" s="8"/>
      <c r="J306" s="10"/>
      <c r="K306" s="8"/>
      <c r="L306" s="8"/>
      <c r="M306" s="8"/>
      <c r="N306" s="8"/>
    </row>
    <row r="307" customFormat="false" ht="13.8" hidden="false" customHeight="false" outlineLevel="0" collapsed="false">
      <c r="A307" s="8"/>
      <c r="B307" s="9"/>
      <c r="C307" s="8"/>
      <c r="D307" s="8"/>
      <c r="E307" s="8"/>
      <c r="F307" s="10"/>
      <c r="G307" s="8"/>
      <c r="H307" s="8"/>
      <c r="I307" s="8"/>
      <c r="J307" s="10"/>
      <c r="K307" s="8"/>
      <c r="L307" s="8"/>
      <c r="M307" s="8"/>
      <c r="N307" s="8"/>
    </row>
    <row r="308" customFormat="false" ht="13.8" hidden="false" customHeight="false" outlineLevel="0" collapsed="false">
      <c r="A308" s="8"/>
      <c r="B308" s="9"/>
      <c r="C308" s="8"/>
      <c r="D308" s="8"/>
      <c r="E308" s="8"/>
      <c r="F308" s="10"/>
      <c r="G308" s="8"/>
      <c r="H308" s="8"/>
      <c r="I308" s="8"/>
      <c r="J308" s="10"/>
      <c r="K308" s="8"/>
      <c r="L308" s="8"/>
      <c r="M308" s="8"/>
      <c r="N308" s="8"/>
    </row>
    <row r="309" customFormat="false" ht="13.8" hidden="false" customHeight="false" outlineLevel="0" collapsed="false">
      <c r="A309" s="8"/>
      <c r="B309" s="9"/>
      <c r="C309" s="8"/>
      <c r="D309" s="8"/>
      <c r="E309" s="8"/>
      <c r="F309" s="10"/>
      <c r="G309" s="8"/>
      <c r="H309" s="8"/>
      <c r="I309" s="8"/>
      <c r="J309" s="10"/>
      <c r="K309" s="8"/>
      <c r="L309" s="8"/>
      <c r="M309" s="8"/>
      <c r="N309" s="8"/>
    </row>
    <row r="310" customFormat="false" ht="13.8" hidden="false" customHeight="false" outlineLevel="0" collapsed="false">
      <c r="A310" s="8"/>
      <c r="B310" s="9"/>
      <c r="C310" s="8"/>
      <c r="D310" s="8"/>
      <c r="E310" s="8"/>
      <c r="F310" s="10"/>
      <c r="G310" s="8"/>
      <c r="H310" s="8"/>
      <c r="I310" s="8"/>
      <c r="J310" s="10"/>
      <c r="K310" s="8"/>
      <c r="L310" s="8"/>
      <c r="M310" s="8"/>
      <c r="N310" s="8"/>
    </row>
    <row r="311" customFormat="false" ht="13.8" hidden="false" customHeight="false" outlineLevel="0" collapsed="false">
      <c r="A311" s="8"/>
      <c r="B311" s="9"/>
      <c r="C311" s="8"/>
      <c r="D311" s="8"/>
      <c r="E311" s="8"/>
      <c r="F311" s="10"/>
      <c r="G311" s="8"/>
      <c r="H311" s="8"/>
      <c r="I311" s="8"/>
      <c r="J311" s="10"/>
      <c r="K311" s="8"/>
      <c r="L311" s="8"/>
      <c r="M311" s="8"/>
      <c r="N311" s="8"/>
    </row>
    <row r="312" customFormat="false" ht="13.8" hidden="false" customHeight="false" outlineLevel="0" collapsed="false">
      <c r="A312" s="8"/>
      <c r="B312" s="9"/>
      <c r="C312" s="8"/>
      <c r="D312" s="8"/>
      <c r="E312" s="8"/>
      <c r="F312" s="10"/>
      <c r="G312" s="8"/>
      <c r="H312" s="8"/>
      <c r="I312" s="8"/>
      <c r="J312" s="10"/>
      <c r="K312" s="8"/>
      <c r="L312" s="8"/>
      <c r="M312" s="8"/>
      <c r="N312" s="8"/>
    </row>
    <row r="313" customFormat="false" ht="13.8" hidden="false" customHeight="false" outlineLevel="0" collapsed="false">
      <c r="A313" s="8"/>
      <c r="B313" s="9"/>
      <c r="C313" s="8"/>
      <c r="D313" s="8"/>
      <c r="E313" s="8"/>
      <c r="F313" s="10"/>
      <c r="G313" s="8"/>
      <c r="H313" s="8"/>
      <c r="I313" s="8"/>
      <c r="J313" s="10"/>
      <c r="K313" s="8"/>
      <c r="L313" s="8"/>
      <c r="M313" s="8"/>
      <c r="N313" s="8"/>
    </row>
    <row r="314" customFormat="false" ht="13.8" hidden="false" customHeight="false" outlineLevel="0" collapsed="false">
      <c r="A314" s="8"/>
      <c r="B314" s="9"/>
      <c r="C314" s="8"/>
      <c r="D314" s="8"/>
      <c r="E314" s="8"/>
      <c r="F314" s="10"/>
      <c r="G314" s="8"/>
      <c r="H314" s="8"/>
      <c r="I314" s="8"/>
      <c r="J314" s="10"/>
      <c r="K314" s="8"/>
      <c r="L314" s="8"/>
      <c r="M314" s="8"/>
      <c r="N314" s="8"/>
    </row>
    <row r="315" customFormat="false" ht="13.8" hidden="false" customHeight="false" outlineLevel="0" collapsed="false">
      <c r="A315" s="8"/>
      <c r="B315" s="9"/>
      <c r="C315" s="8"/>
      <c r="D315" s="8"/>
      <c r="E315" s="8"/>
      <c r="F315" s="10"/>
      <c r="G315" s="8"/>
      <c r="H315" s="8"/>
      <c r="I315" s="8"/>
      <c r="J315" s="10"/>
      <c r="K315" s="8"/>
      <c r="L315" s="8"/>
      <c r="M315" s="8"/>
      <c r="N315" s="8"/>
    </row>
    <row r="316" customFormat="false" ht="13.8" hidden="false" customHeight="false" outlineLevel="0" collapsed="false">
      <c r="A316" s="8"/>
      <c r="B316" s="9"/>
      <c r="C316" s="8"/>
      <c r="D316" s="8"/>
      <c r="E316" s="8"/>
      <c r="F316" s="10"/>
      <c r="G316" s="8"/>
      <c r="H316" s="8"/>
      <c r="I316" s="8"/>
      <c r="J316" s="10"/>
      <c r="K316" s="8"/>
      <c r="L316" s="8"/>
      <c r="M316" s="8"/>
      <c r="N316" s="8"/>
    </row>
    <row r="317" customFormat="false" ht="13.8" hidden="false" customHeight="false" outlineLevel="0" collapsed="false">
      <c r="A317" s="8"/>
      <c r="B317" s="9"/>
      <c r="C317" s="8"/>
      <c r="D317" s="8"/>
      <c r="E317" s="8"/>
      <c r="F317" s="10"/>
      <c r="G317" s="8"/>
      <c r="H317" s="8"/>
      <c r="I317" s="8"/>
      <c r="J317" s="10"/>
      <c r="K317" s="8"/>
      <c r="L317" s="8"/>
      <c r="M317" s="8"/>
      <c r="N317" s="8"/>
    </row>
    <row r="318" customFormat="false" ht="13.8" hidden="false" customHeight="false" outlineLevel="0" collapsed="false">
      <c r="A318" s="8"/>
      <c r="B318" s="9"/>
      <c r="C318" s="8"/>
      <c r="D318" s="8"/>
      <c r="E318" s="8"/>
      <c r="F318" s="10"/>
      <c r="G318" s="8"/>
      <c r="H318" s="8"/>
      <c r="I318" s="8"/>
      <c r="J318" s="10"/>
      <c r="K318" s="8"/>
      <c r="L318" s="8"/>
      <c r="M318" s="8"/>
      <c r="N318" s="8"/>
    </row>
    <row r="319" customFormat="false" ht="13.8" hidden="false" customHeight="false" outlineLevel="0" collapsed="false">
      <c r="A319" s="8"/>
      <c r="B319" s="9"/>
      <c r="C319" s="8"/>
      <c r="D319" s="8"/>
      <c r="E319" s="8"/>
      <c r="F319" s="10"/>
      <c r="G319" s="8"/>
      <c r="H319" s="8"/>
      <c r="I319" s="8"/>
      <c r="J319" s="10"/>
      <c r="K319" s="8"/>
      <c r="L319" s="8"/>
      <c r="M319" s="8"/>
      <c r="N319" s="8"/>
    </row>
    <row r="320" customFormat="false" ht="13.8" hidden="false" customHeight="false" outlineLevel="0" collapsed="false">
      <c r="A320" s="8"/>
      <c r="B320" s="9"/>
      <c r="C320" s="8"/>
      <c r="D320" s="8"/>
      <c r="E320" s="8"/>
      <c r="F320" s="10"/>
      <c r="G320" s="8"/>
      <c r="H320" s="8"/>
      <c r="I320" s="8"/>
      <c r="J320" s="10"/>
      <c r="K320" s="8"/>
      <c r="L320" s="8"/>
      <c r="M320" s="8"/>
      <c r="N320" s="8"/>
    </row>
    <row r="321" customFormat="false" ht="13.8" hidden="false" customHeight="false" outlineLevel="0" collapsed="false">
      <c r="A321" s="8"/>
      <c r="B321" s="9"/>
      <c r="C321" s="8"/>
      <c r="D321" s="8"/>
      <c r="E321" s="8"/>
      <c r="F321" s="10"/>
      <c r="G321" s="8"/>
      <c r="H321" s="8"/>
      <c r="I321" s="8"/>
      <c r="J321" s="10"/>
      <c r="K321" s="8"/>
      <c r="L321" s="8"/>
      <c r="M321" s="8"/>
      <c r="N321" s="8"/>
    </row>
    <row r="322" customFormat="false" ht="13.8" hidden="false" customHeight="false" outlineLevel="0" collapsed="false">
      <c r="A322" s="8"/>
      <c r="B322" s="9"/>
      <c r="C322" s="8"/>
      <c r="D322" s="8"/>
      <c r="E322" s="8"/>
      <c r="F322" s="10"/>
      <c r="G322" s="8"/>
      <c r="H322" s="8"/>
      <c r="I322" s="8"/>
      <c r="J322" s="10"/>
      <c r="K322" s="8"/>
      <c r="L322" s="8"/>
      <c r="M322" s="8"/>
      <c r="N322" s="8"/>
    </row>
    <row r="323" customFormat="false" ht="13.8" hidden="false" customHeight="false" outlineLevel="0" collapsed="false">
      <c r="A323" s="8"/>
      <c r="B323" s="9"/>
      <c r="C323" s="8"/>
      <c r="D323" s="8"/>
      <c r="E323" s="8"/>
      <c r="F323" s="10"/>
      <c r="G323" s="8"/>
      <c r="H323" s="8"/>
      <c r="I323" s="8"/>
      <c r="J323" s="10"/>
      <c r="K323" s="8"/>
      <c r="L323" s="8"/>
      <c r="M323" s="8"/>
      <c r="N323" s="8"/>
    </row>
    <row r="324" customFormat="false" ht="13.8" hidden="false" customHeight="false" outlineLevel="0" collapsed="false">
      <c r="A324" s="8"/>
      <c r="B324" s="9"/>
      <c r="C324" s="8"/>
      <c r="D324" s="8"/>
      <c r="E324" s="8"/>
      <c r="F324" s="10"/>
      <c r="G324" s="8"/>
      <c r="H324" s="8"/>
      <c r="I324" s="8"/>
      <c r="J324" s="10"/>
      <c r="K324" s="8"/>
      <c r="L324" s="8"/>
      <c r="M324" s="8"/>
      <c r="N324" s="8"/>
    </row>
    <row r="325" customFormat="false" ht="13.8" hidden="false" customHeight="false" outlineLevel="0" collapsed="false">
      <c r="A325" s="8"/>
      <c r="B325" s="9"/>
      <c r="C325" s="8"/>
      <c r="D325" s="8"/>
      <c r="E325" s="8"/>
      <c r="F325" s="10"/>
      <c r="G325" s="8"/>
      <c r="H325" s="8"/>
      <c r="I325" s="8"/>
      <c r="J325" s="10"/>
      <c r="K325" s="8"/>
      <c r="L325" s="8"/>
      <c r="M325" s="8"/>
      <c r="N325" s="8"/>
    </row>
    <row r="326" customFormat="false" ht="13.8" hidden="false" customHeight="false" outlineLevel="0" collapsed="false">
      <c r="A326" s="8"/>
      <c r="B326" s="9"/>
      <c r="C326" s="8"/>
      <c r="D326" s="8"/>
      <c r="E326" s="8"/>
      <c r="F326" s="10"/>
      <c r="G326" s="8"/>
      <c r="H326" s="8"/>
      <c r="I326" s="8"/>
      <c r="J326" s="10"/>
      <c r="K326" s="8"/>
      <c r="L326" s="8"/>
      <c r="M326" s="8"/>
      <c r="N326" s="8"/>
    </row>
    <row r="327" customFormat="false" ht="13.8" hidden="false" customHeight="false" outlineLevel="0" collapsed="false">
      <c r="A327" s="8"/>
      <c r="B327" s="9"/>
      <c r="C327" s="8"/>
      <c r="D327" s="8"/>
      <c r="E327" s="8"/>
      <c r="F327" s="10"/>
      <c r="G327" s="8"/>
      <c r="H327" s="8"/>
      <c r="I327" s="8"/>
      <c r="J327" s="10"/>
      <c r="K327" s="8"/>
      <c r="L327" s="8"/>
      <c r="M327" s="8"/>
      <c r="N327" s="8"/>
    </row>
    <row r="328" customFormat="false" ht="13.8" hidden="false" customHeight="false" outlineLevel="0" collapsed="false">
      <c r="A328" s="8"/>
      <c r="B328" s="9"/>
      <c r="C328" s="8"/>
      <c r="D328" s="8"/>
      <c r="E328" s="8"/>
      <c r="F328" s="10"/>
      <c r="G328" s="8"/>
      <c r="H328" s="8"/>
      <c r="I328" s="8"/>
      <c r="J328" s="10"/>
      <c r="K328" s="8"/>
      <c r="L328" s="8"/>
      <c r="M328" s="8"/>
      <c r="N328" s="8"/>
    </row>
    <row r="329" customFormat="false" ht="13.8" hidden="false" customHeight="false" outlineLevel="0" collapsed="false">
      <c r="A329" s="8"/>
      <c r="B329" s="9"/>
      <c r="C329" s="8"/>
      <c r="D329" s="8"/>
      <c r="E329" s="8"/>
      <c r="F329" s="10"/>
      <c r="G329" s="8"/>
      <c r="H329" s="8"/>
      <c r="I329" s="8"/>
      <c r="J329" s="10"/>
      <c r="K329" s="8"/>
      <c r="L329" s="8"/>
      <c r="M329" s="8"/>
      <c r="N329" s="8"/>
    </row>
    <row r="330" customFormat="false" ht="13.8" hidden="false" customHeight="false" outlineLevel="0" collapsed="false">
      <c r="A330" s="8"/>
      <c r="B330" s="9"/>
      <c r="C330" s="8"/>
      <c r="D330" s="8"/>
      <c r="E330" s="8"/>
      <c r="F330" s="10"/>
      <c r="G330" s="8"/>
      <c r="H330" s="8"/>
      <c r="I330" s="8"/>
      <c r="J330" s="10"/>
      <c r="K330" s="8"/>
      <c r="L330" s="8"/>
      <c r="M330" s="8"/>
      <c r="N330" s="8"/>
    </row>
    <row r="331" customFormat="false" ht="13.8" hidden="false" customHeight="false" outlineLevel="0" collapsed="false">
      <c r="A331" s="8"/>
      <c r="B331" s="9"/>
      <c r="C331" s="8"/>
      <c r="D331" s="8"/>
      <c r="E331" s="8"/>
      <c r="F331" s="10"/>
      <c r="G331" s="8"/>
      <c r="H331" s="8"/>
      <c r="I331" s="8"/>
      <c r="J331" s="10"/>
      <c r="K331" s="8"/>
      <c r="L331" s="8"/>
      <c r="M331" s="8"/>
      <c r="N331" s="8"/>
    </row>
    <row r="332" customFormat="false" ht="13.8" hidden="false" customHeight="false" outlineLevel="0" collapsed="false">
      <c r="A332" s="8"/>
      <c r="B332" s="9"/>
      <c r="C332" s="8"/>
      <c r="D332" s="8"/>
      <c r="E332" s="8"/>
      <c r="F332" s="10"/>
      <c r="G332" s="8"/>
      <c r="H332" s="8"/>
      <c r="I332" s="8"/>
      <c r="J332" s="10"/>
      <c r="K332" s="8"/>
      <c r="L332" s="8"/>
      <c r="M332" s="8"/>
      <c r="N332" s="8"/>
    </row>
    <row r="333" customFormat="false" ht="13.8" hidden="false" customHeight="false" outlineLevel="0" collapsed="false">
      <c r="A333" s="8"/>
      <c r="B333" s="9"/>
      <c r="C333" s="8"/>
      <c r="D333" s="8"/>
      <c r="E333" s="8"/>
      <c r="F333" s="10"/>
      <c r="G333" s="8"/>
      <c r="H333" s="8"/>
      <c r="I333" s="8"/>
      <c r="J333" s="10"/>
      <c r="K333" s="8"/>
      <c r="L333" s="8"/>
      <c r="M333" s="8"/>
      <c r="N333" s="8"/>
    </row>
    <row r="334" customFormat="false" ht="13.8" hidden="false" customHeight="false" outlineLevel="0" collapsed="false">
      <c r="A334" s="8"/>
      <c r="B334" s="9"/>
      <c r="C334" s="8"/>
      <c r="D334" s="8"/>
      <c r="E334" s="8"/>
      <c r="F334" s="10"/>
      <c r="G334" s="8"/>
      <c r="H334" s="8"/>
      <c r="I334" s="8"/>
      <c r="J334" s="10"/>
      <c r="K334" s="8"/>
      <c r="L334" s="8"/>
      <c r="M334" s="8"/>
      <c r="N334" s="8"/>
    </row>
    <row r="335" customFormat="false" ht="13.8" hidden="false" customHeight="false" outlineLevel="0" collapsed="false">
      <c r="A335" s="8"/>
      <c r="B335" s="9"/>
      <c r="C335" s="8"/>
      <c r="D335" s="8"/>
      <c r="E335" s="8"/>
      <c r="F335" s="10"/>
      <c r="G335" s="8"/>
      <c r="H335" s="8"/>
      <c r="I335" s="8"/>
      <c r="J335" s="10"/>
      <c r="K335" s="8"/>
      <c r="L335" s="8"/>
      <c r="M335" s="8"/>
      <c r="N335" s="8"/>
    </row>
    <row r="336" customFormat="false" ht="13.8" hidden="false" customHeight="false" outlineLevel="0" collapsed="false">
      <c r="A336" s="8"/>
      <c r="B336" s="9"/>
      <c r="C336" s="8"/>
      <c r="D336" s="8"/>
      <c r="E336" s="8"/>
      <c r="F336" s="10"/>
      <c r="G336" s="8"/>
      <c r="H336" s="8"/>
      <c r="I336" s="8"/>
      <c r="J336" s="10"/>
      <c r="K336" s="8"/>
      <c r="L336" s="8"/>
      <c r="M336" s="8"/>
      <c r="N336" s="8"/>
    </row>
    <row r="337" customFormat="false" ht="13.8" hidden="false" customHeight="false" outlineLevel="0" collapsed="false">
      <c r="A337" s="8"/>
      <c r="B337" s="9"/>
      <c r="C337" s="8"/>
      <c r="D337" s="8"/>
      <c r="E337" s="8"/>
      <c r="F337" s="10"/>
      <c r="G337" s="8"/>
      <c r="H337" s="8"/>
      <c r="I337" s="8"/>
      <c r="J337" s="10"/>
      <c r="K337" s="8"/>
      <c r="L337" s="8"/>
      <c r="M337" s="8"/>
      <c r="N337" s="8"/>
    </row>
    <row r="338" customFormat="false" ht="13.8" hidden="false" customHeight="false" outlineLevel="0" collapsed="false">
      <c r="A338" s="8"/>
      <c r="B338" s="9"/>
      <c r="C338" s="8"/>
      <c r="D338" s="8"/>
      <c r="E338" s="8"/>
      <c r="F338" s="10"/>
      <c r="G338" s="8"/>
      <c r="H338" s="8"/>
      <c r="I338" s="8"/>
      <c r="J338" s="10"/>
      <c r="K338" s="8"/>
      <c r="L338" s="8"/>
      <c r="M338" s="8"/>
      <c r="N338" s="8"/>
    </row>
    <row r="339" customFormat="false" ht="13.8" hidden="false" customHeight="false" outlineLevel="0" collapsed="false">
      <c r="A339" s="8"/>
      <c r="B339" s="9"/>
      <c r="C339" s="8"/>
      <c r="D339" s="8"/>
      <c r="E339" s="8"/>
      <c r="F339" s="10"/>
      <c r="G339" s="8"/>
      <c r="H339" s="8"/>
      <c r="I339" s="8"/>
      <c r="J339" s="10"/>
      <c r="K339" s="8"/>
      <c r="L339" s="8"/>
      <c r="M339" s="8"/>
      <c r="N339" s="8"/>
    </row>
    <row r="340" customFormat="false" ht="13.8" hidden="false" customHeight="false" outlineLevel="0" collapsed="false">
      <c r="A340" s="8"/>
      <c r="B340" s="9"/>
      <c r="C340" s="8"/>
      <c r="D340" s="8"/>
      <c r="E340" s="8"/>
      <c r="F340" s="10"/>
      <c r="G340" s="8"/>
      <c r="H340" s="8"/>
      <c r="I340" s="8"/>
      <c r="J340" s="10"/>
      <c r="K340" s="8"/>
      <c r="L340" s="8"/>
      <c r="M340" s="8"/>
      <c r="N340" s="8"/>
    </row>
    <row r="341" customFormat="false" ht="13.8" hidden="false" customHeight="false" outlineLevel="0" collapsed="false">
      <c r="A341" s="8"/>
      <c r="B341" s="9"/>
      <c r="C341" s="8"/>
      <c r="D341" s="8"/>
      <c r="E341" s="8"/>
      <c r="F341" s="10"/>
      <c r="G341" s="8"/>
      <c r="H341" s="8"/>
      <c r="I341" s="8"/>
      <c r="J341" s="10"/>
      <c r="K341" s="8"/>
      <c r="L341" s="8"/>
      <c r="M341" s="8"/>
      <c r="N341" s="8"/>
    </row>
    <row r="342" customFormat="false" ht="13.8" hidden="false" customHeight="false" outlineLevel="0" collapsed="false">
      <c r="A342" s="8"/>
      <c r="B342" s="9"/>
      <c r="C342" s="8"/>
      <c r="D342" s="8"/>
      <c r="E342" s="8"/>
      <c r="F342" s="10"/>
      <c r="G342" s="8"/>
      <c r="H342" s="8"/>
      <c r="I342" s="8"/>
      <c r="J342" s="10"/>
      <c r="K342" s="8"/>
      <c r="L342" s="8"/>
      <c r="M342" s="8"/>
      <c r="N342" s="8"/>
    </row>
    <row r="343" customFormat="false" ht="13.8" hidden="false" customHeight="false" outlineLevel="0" collapsed="false">
      <c r="A343" s="8"/>
      <c r="B343" s="9"/>
      <c r="C343" s="8"/>
      <c r="D343" s="8"/>
      <c r="E343" s="8"/>
      <c r="F343" s="10"/>
      <c r="G343" s="8"/>
      <c r="H343" s="8"/>
      <c r="I343" s="8"/>
      <c r="J343" s="10"/>
      <c r="K343" s="8"/>
      <c r="L343" s="8"/>
      <c r="M343" s="8"/>
      <c r="N343" s="8"/>
    </row>
    <row r="344" customFormat="false" ht="13.8" hidden="false" customHeight="false" outlineLevel="0" collapsed="false">
      <c r="A344" s="8"/>
      <c r="B344" s="9"/>
      <c r="C344" s="8"/>
      <c r="D344" s="8"/>
      <c r="E344" s="8"/>
      <c r="F344" s="10"/>
      <c r="G344" s="8"/>
      <c r="H344" s="8"/>
      <c r="I344" s="8"/>
      <c r="J344" s="10"/>
      <c r="K344" s="8"/>
      <c r="L344" s="8"/>
      <c r="M344" s="8"/>
      <c r="N344" s="8"/>
    </row>
    <row r="345" customFormat="false" ht="13.8" hidden="false" customHeight="false" outlineLevel="0" collapsed="false">
      <c r="A345" s="8"/>
      <c r="B345" s="9"/>
      <c r="C345" s="8"/>
      <c r="D345" s="8"/>
      <c r="E345" s="8"/>
      <c r="F345" s="10"/>
      <c r="G345" s="8"/>
      <c r="H345" s="8"/>
      <c r="I345" s="8"/>
      <c r="J345" s="10"/>
      <c r="K345" s="8"/>
      <c r="L345" s="8"/>
      <c r="M345" s="8"/>
      <c r="N345" s="8"/>
    </row>
    <row r="346" customFormat="false" ht="13.8" hidden="false" customHeight="false" outlineLevel="0" collapsed="false">
      <c r="A346" s="8"/>
      <c r="B346" s="9"/>
      <c r="C346" s="8"/>
      <c r="D346" s="8"/>
      <c r="E346" s="8"/>
      <c r="F346" s="10"/>
      <c r="G346" s="8"/>
      <c r="H346" s="8"/>
      <c r="I346" s="8"/>
      <c r="J346" s="10"/>
      <c r="K346" s="8"/>
      <c r="L346" s="8"/>
      <c r="M346" s="8"/>
      <c r="N346" s="8"/>
    </row>
    <row r="347" customFormat="false" ht="13.8" hidden="false" customHeight="false" outlineLevel="0" collapsed="false">
      <c r="A347" s="8"/>
      <c r="B347" s="9"/>
      <c r="C347" s="8"/>
      <c r="D347" s="8"/>
      <c r="E347" s="8"/>
      <c r="F347" s="10"/>
      <c r="G347" s="8"/>
      <c r="H347" s="8"/>
      <c r="I347" s="8"/>
      <c r="J347" s="10"/>
      <c r="K347" s="8"/>
      <c r="L347" s="8"/>
      <c r="M347" s="8"/>
      <c r="N347" s="8"/>
    </row>
    <row r="348" customFormat="false" ht="13.8" hidden="false" customHeight="false" outlineLevel="0" collapsed="false">
      <c r="A348" s="8"/>
      <c r="B348" s="9"/>
      <c r="C348" s="8"/>
      <c r="D348" s="8"/>
      <c r="E348" s="8"/>
      <c r="F348" s="10"/>
      <c r="G348" s="8"/>
      <c r="H348" s="8"/>
      <c r="I348" s="8"/>
      <c r="J348" s="10"/>
      <c r="K348" s="8"/>
      <c r="L348" s="8"/>
      <c r="M348" s="8"/>
      <c r="N348" s="8"/>
    </row>
    <row r="349" customFormat="false" ht="13.8" hidden="false" customHeight="false" outlineLevel="0" collapsed="false">
      <c r="A349" s="8"/>
      <c r="B349" s="9"/>
      <c r="C349" s="8"/>
      <c r="D349" s="8"/>
      <c r="E349" s="8"/>
      <c r="F349" s="10"/>
      <c r="G349" s="8"/>
      <c r="H349" s="8"/>
      <c r="I349" s="8"/>
      <c r="J349" s="10"/>
      <c r="K349" s="8"/>
      <c r="L349" s="8"/>
      <c r="M349" s="8"/>
      <c r="N349" s="8"/>
    </row>
    <row r="350" customFormat="false" ht="13.8" hidden="false" customHeight="false" outlineLevel="0" collapsed="false">
      <c r="A350" s="8"/>
      <c r="B350" s="9"/>
      <c r="C350" s="8"/>
      <c r="D350" s="8"/>
      <c r="E350" s="8"/>
      <c r="F350" s="10"/>
      <c r="G350" s="8"/>
      <c r="H350" s="8"/>
      <c r="I350" s="8"/>
      <c r="J350" s="10"/>
      <c r="K350" s="8"/>
      <c r="L350" s="8"/>
      <c r="M350" s="8"/>
      <c r="N350" s="8"/>
    </row>
    <row r="351" customFormat="false" ht="13.8" hidden="false" customHeight="false" outlineLevel="0" collapsed="false">
      <c r="A351" s="8"/>
      <c r="B351" s="9"/>
      <c r="C351" s="8"/>
      <c r="D351" s="8"/>
      <c r="E351" s="8"/>
      <c r="F351" s="10"/>
      <c r="G351" s="8"/>
      <c r="H351" s="8"/>
      <c r="I351" s="8"/>
      <c r="J351" s="10"/>
      <c r="K351" s="8"/>
      <c r="L351" s="8"/>
      <c r="M351" s="8"/>
      <c r="N351" s="8"/>
    </row>
    <row r="352" customFormat="false" ht="13.8" hidden="false" customHeight="false" outlineLevel="0" collapsed="false">
      <c r="A352" s="8"/>
      <c r="B352" s="9"/>
      <c r="C352" s="8"/>
      <c r="D352" s="8"/>
      <c r="E352" s="8"/>
      <c r="F352" s="10"/>
      <c r="G352" s="8"/>
      <c r="H352" s="8"/>
      <c r="I352" s="8"/>
      <c r="J352" s="10"/>
      <c r="K352" s="8"/>
      <c r="L352" s="8"/>
      <c r="M352" s="8"/>
      <c r="N352" s="8"/>
    </row>
    <row r="353" customFormat="false" ht="13.8" hidden="false" customHeight="false" outlineLevel="0" collapsed="false">
      <c r="A353" s="8"/>
      <c r="B353" s="9"/>
      <c r="C353" s="8"/>
      <c r="D353" s="8"/>
      <c r="E353" s="8"/>
      <c r="F353" s="10"/>
      <c r="G353" s="8"/>
      <c r="H353" s="8"/>
      <c r="I353" s="8"/>
      <c r="J353" s="10"/>
      <c r="K353" s="8"/>
      <c r="L353" s="8"/>
      <c r="M353" s="8"/>
      <c r="N353" s="8"/>
    </row>
    <row r="354" customFormat="false" ht="13.8" hidden="false" customHeight="false" outlineLevel="0" collapsed="false">
      <c r="A354" s="8"/>
      <c r="B354" s="9"/>
      <c r="C354" s="8"/>
      <c r="D354" s="8"/>
      <c r="E354" s="8"/>
      <c r="F354" s="10"/>
      <c r="G354" s="8"/>
      <c r="H354" s="8"/>
      <c r="I354" s="8"/>
      <c r="J354" s="10"/>
      <c r="K354" s="8"/>
      <c r="L354" s="8"/>
      <c r="M354" s="8"/>
      <c r="N354" s="8"/>
    </row>
    <row r="355" customFormat="false" ht="13.8" hidden="false" customHeight="false" outlineLevel="0" collapsed="false">
      <c r="A355" s="8"/>
      <c r="B355" s="9"/>
      <c r="C355" s="8"/>
      <c r="D355" s="8"/>
      <c r="E355" s="8"/>
      <c r="F355" s="10"/>
      <c r="G355" s="8"/>
      <c r="H355" s="8"/>
      <c r="I355" s="8"/>
      <c r="J355" s="10"/>
      <c r="K355" s="8"/>
      <c r="L355" s="8"/>
      <c r="M355" s="8"/>
      <c r="N355" s="8"/>
    </row>
    <row r="356" customFormat="false" ht="13.8" hidden="false" customHeight="false" outlineLevel="0" collapsed="false">
      <c r="A356" s="8"/>
      <c r="B356" s="9"/>
      <c r="C356" s="8"/>
      <c r="D356" s="8"/>
      <c r="E356" s="8"/>
      <c r="F356" s="10"/>
      <c r="G356" s="8"/>
      <c r="H356" s="8"/>
      <c r="I356" s="8"/>
      <c r="J356" s="10"/>
      <c r="K356" s="8"/>
      <c r="L356" s="8"/>
      <c r="M356" s="8"/>
      <c r="N356" s="8"/>
    </row>
    <row r="357" customFormat="false" ht="13.8" hidden="false" customHeight="false" outlineLevel="0" collapsed="false">
      <c r="A357" s="8"/>
      <c r="B357" s="9"/>
      <c r="C357" s="8"/>
      <c r="D357" s="8"/>
      <c r="E357" s="8"/>
      <c r="F357" s="10"/>
      <c r="G357" s="8"/>
      <c r="H357" s="8"/>
      <c r="I357" s="8"/>
      <c r="J357" s="10"/>
      <c r="K357" s="8"/>
      <c r="L357" s="8"/>
      <c r="M357" s="8"/>
      <c r="N357" s="8"/>
    </row>
    <row r="358" customFormat="false" ht="13.8" hidden="false" customHeight="false" outlineLevel="0" collapsed="false">
      <c r="A358" s="8"/>
      <c r="B358" s="9"/>
      <c r="C358" s="8"/>
      <c r="D358" s="8"/>
      <c r="E358" s="8"/>
      <c r="F358" s="10"/>
      <c r="G358" s="8"/>
      <c r="H358" s="8"/>
      <c r="I358" s="8"/>
      <c r="J358" s="10"/>
      <c r="K358" s="8"/>
      <c r="L358" s="8"/>
      <c r="M358" s="8"/>
      <c r="N358" s="8"/>
    </row>
    <row r="359" customFormat="false" ht="13.8" hidden="false" customHeight="false" outlineLevel="0" collapsed="false">
      <c r="A359" s="8"/>
      <c r="B359" s="9"/>
      <c r="C359" s="8"/>
      <c r="D359" s="8"/>
      <c r="E359" s="8"/>
      <c r="F359" s="10"/>
      <c r="G359" s="8"/>
      <c r="H359" s="8"/>
      <c r="I359" s="8"/>
      <c r="J359" s="10"/>
      <c r="K359" s="8"/>
      <c r="L359" s="8"/>
      <c r="M359" s="8"/>
      <c r="N359" s="8"/>
    </row>
    <row r="360" customFormat="false" ht="13.8" hidden="false" customHeight="false" outlineLevel="0" collapsed="false">
      <c r="A360" s="8"/>
      <c r="B360" s="9"/>
      <c r="C360" s="8"/>
      <c r="D360" s="8"/>
      <c r="E360" s="8"/>
      <c r="F360" s="10"/>
      <c r="G360" s="8"/>
      <c r="H360" s="8"/>
      <c r="I360" s="8"/>
      <c r="J360" s="10"/>
      <c r="K360" s="8"/>
      <c r="L360" s="8"/>
      <c r="M360" s="8"/>
      <c r="N360" s="8"/>
    </row>
    <row r="361" customFormat="false" ht="13.8" hidden="false" customHeight="false" outlineLevel="0" collapsed="false">
      <c r="A361" s="8"/>
      <c r="B361" s="9"/>
      <c r="C361" s="8"/>
      <c r="D361" s="8"/>
      <c r="E361" s="8"/>
      <c r="F361" s="10"/>
      <c r="G361" s="8"/>
      <c r="H361" s="8"/>
      <c r="I361" s="8"/>
      <c r="J361" s="10"/>
      <c r="K361" s="8"/>
      <c r="L361" s="8"/>
      <c r="M361" s="8"/>
      <c r="N361" s="8"/>
    </row>
    <row r="362" customFormat="false" ht="13.8" hidden="false" customHeight="false" outlineLevel="0" collapsed="false">
      <c r="A362" s="8"/>
      <c r="B362" s="9"/>
      <c r="C362" s="8"/>
      <c r="D362" s="8"/>
      <c r="E362" s="8"/>
      <c r="F362" s="10"/>
      <c r="G362" s="8"/>
      <c r="H362" s="8"/>
      <c r="I362" s="8"/>
      <c r="J362" s="10"/>
      <c r="K362" s="8"/>
      <c r="L362" s="8"/>
      <c r="M362" s="8"/>
      <c r="N362" s="8"/>
    </row>
    <row r="363" customFormat="false" ht="13.8" hidden="false" customHeight="false" outlineLevel="0" collapsed="false">
      <c r="A363" s="8"/>
      <c r="B363" s="9"/>
      <c r="C363" s="8"/>
      <c r="D363" s="8"/>
      <c r="E363" s="8"/>
      <c r="F363" s="10"/>
      <c r="G363" s="8"/>
      <c r="H363" s="8"/>
      <c r="I363" s="8"/>
      <c r="J363" s="10"/>
      <c r="K363" s="8"/>
      <c r="L363" s="8"/>
      <c r="M363" s="8"/>
      <c r="N363" s="8"/>
    </row>
    <row r="364" customFormat="false" ht="13.8" hidden="false" customHeight="false" outlineLevel="0" collapsed="false">
      <c r="A364" s="8"/>
      <c r="B364" s="9"/>
      <c r="C364" s="8"/>
      <c r="D364" s="8"/>
      <c r="E364" s="8"/>
      <c r="F364" s="10"/>
      <c r="G364" s="8"/>
      <c r="H364" s="8"/>
      <c r="I364" s="8"/>
      <c r="J364" s="10"/>
      <c r="K364" s="8"/>
      <c r="L364" s="8"/>
      <c r="M364" s="8"/>
      <c r="N364" s="8"/>
    </row>
    <row r="365" customFormat="false" ht="13.8" hidden="false" customHeight="false" outlineLevel="0" collapsed="false">
      <c r="A365" s="8"/>
      <c r="B365" s="9"/>
      <c r="C365" s="8"/>
      <c r="D365" s="8"/>
      <c r="E365" s="8"/>
      <c r="F365" s="10"/>
      <c r="G365" s="8"/>
      <c r="H365" s="8"/>
      <c r="I365" s="8"/>
      <c r="J365" s="10"/>
      <c r="K365" s="8"/>
      <c r="L365" s="8"/>
      <c r="M365" s="8"/>
      <c r="N365" s="8"/>
    </row>
    <row r="366" customFormat="false" ht="13.8" hidden="false" customHeight="false" outlineLevel="0" collapsed="false">
      <c r="A366" s="8"/>
      <c r="B366" s="9"/>
      <c r="C366" s="8"/>
      <c r="D366" s="8"/>
      <c r="E366" s="8"/>
      <c r="F366" s="10"/>
      <c r="G366" s="8"/>
      <c r="H366" s="8"/>
      <c r="I366" s="8"/>
      <c r="J366" s="10"/>
      <c r="K366" s="8"/>
      <c r="L366" s="8"/>
      <c r="M366" s="8"/>
      <c r="N366" s="8"/>
    </row>
    <row r="367" customFormat="false" ht="13.8" hidden="false" customHeight="false" outlineLevel="0" collapsed="false">
      <c r="A367" s="8"/>
      <c r="B367" s="9"/>
      <c r="C367" s="8"/>
      <c r="D367" s="8"/>
      <c r="E367" s="8"/>
      <c r="F367" s="10"/>
      <c r="G367" s="8"/>
      <c r="H367" s="8"/>
      <c r="I367" s="8"/>
      <c r="J367" s="10"/>
      <c r="K367" s="8"/>
      <c r="L367" s="8"/>
      <c r="M367" s="8"/>
      <c r="N367" s="8"/>
    </row>
    <row r="368" customFormat="false" ht="13.8" hidden="false" customHeight="false" outlineLevel="0" collapsed="false">
      <c r="A368" s="8"/>
      <c r="B368" s="9"/>
      <c r="C368" s="8"/>
      <c r="D368" s="8"/>
      <c r="E368" s="8"/>
      <c r="F368" s="10"/>
      <c r="G368" s="8"/>
      <c r="H368" s="8"/>
      <c r="I368" s="8"/>
      <c r="J368" s="10"/>
      <c r="K368" s="8"/>
      <c r="L368" s="8"/>
      <c r="M368" s="8"/>
      <c r="N368" s="8"/>
    </row>
    <row r="369" customFormat="false" ht="13.8" hidden="false" customHeight="false" outlineLevel="0" collapsed="false">
      <c r="A369" s="8"/>
      <c r="B369" s="9"/>
      <c r="C369" s="8"/>
      <c r="D369" s="8"/>
      <c r="E369" s="8"/>
      <c r="F369" s="10"/>
      <c r="G369" s="8"/>
      <c r="H369" s="8"/>
      <c r="I369" s="8"/>
      <c r="J369" s="10"/>
      <c r="K369" s="8"/>
      <c r="L369" s="8"/>
      <c r="M369" s="8"/>
      <c r="N369" s="8"/>
    </row>
    <row r="370" customFormat="false" ht="13.8" hidden="false" customHeight="false" outlineLevel="0" collapsed="false">
      <c r="A370" s="8"/>
      <c r="B370" s="9"/>
      <c r="C370" s="8"/>
      <c r="D370" s="8"/>
      <c r="E370" s="8"/>
      <c r="F370" s="10"/>
      <c r="G370" s="8"/>
      <c r="H370" s="8"/>
      <c r="I370" s="8"/>
      <c r="J370" s="10"/>
      <c r="K370" s="8"/>
      <c r="L370" s="8"/>
      <c r="M370" s="8"/>
      <c r="N370" s="8"/>
    </row>
    <row r="371" customFormat="false" ht="13.8" hidden="false" customHeight="false" outlineLevel="0" collapsed="false">
      <c r="A371" s="8"/>
      <c r="B371" s="9"/>
      <c r="C371" s="8"/>
      <c r="D371" s="8"/>
      <c r="E371" s="8"/>
      <c r="F371" s="10"/>
      <c r="G371" s="8"/>
      <c r="H371" s="8"/>
      <c r="I371" s="8"/>
      <c r="J371" s="10"/>
      <c r="K371" s="8"/>
      <c r="L371" s="8"/>
      <c r="M371" s="8"/>
      <c r="N371" s="8"/>
    </row>
    <row r="372" customFormat="false" ht="13.8" hidden="false" customHeight="false" outlineLevel="0" collapsed="false">
      <c r="A372" s="8"/>
      <c r="B372" s="9"/>
      <c r="C372" s="8"/>
      <c r="D372" s="8"/>
      <c r="E372" s="8"/>
      <c r="F372" s="10"/>
      <c r="G372" s="8"/>
      <c r="H372" s="8"/>
      <c r="I372" s="8"/>
      <c r="J372" s="10"/>
      <c r="K372" s="8"/>
      <c r="L372" s="8"/>
      <c r="M372" s="8"/>
      <c r="N372" s="8"/>
    </row>
    <row r="373" customFormat="false" ht="13.8" hidden="false" customHeight="false" outlineLevel="0" collapsed="false">
      <c r="A373" s="8"/>
      <c r="B373" s="9"/>
      <c r="C373" s="8"/>
      <c r="D373" s="8"/>
      <c r="E373" s="8"/>
      <c r="F373" s="10"/>
      <c r="G373" s="8"/>
      <c r="H373" s="8"/>
      <c r="I373" s="8"/>
      <c r="J373" s="10"/>
      <c r="K373" s="8"/>
      <c r="L373" s="8"/>
      <c r="M373" s="8"/>
      <c r="N373" s="8"/>
    </row>
    <row r="374" customFormat="false" ht="13.8" hidden="false" customHeight="false" outlineLevel="0" collapsed="false">
      <c r="A374" s="8"/>
      <c r="B374" s="9"/>
      <c r="C374" s="8"/>
      <c r="D374" s="8"/>
      <c r="E374" s="8"/>
      <c r="F374" s="10"/>
      <c r="G374" s="8"/>
      <c r="H374" s="8"/>
      <c r="I374" s="8"/>
      <c r="J374" s="10"/>
      <c r="K374" s="8"/>
      <c r="L374" s="8"/>
      <c r="M374" s="8"/>
      <c r="N374" s="8"/>
    </row>
    <row r="375" customFormat="false" ht="13.8" hidden="false" customHeight="false" outlineLevel="0" collapsed="false">
      <c r="A375" s="8"/>
      <c r="B375" s="9"/>
      <c r="C375" s="8"/>
      <c r="D375" s="8"/>
      <c r="E375" s="8"/>
      <c r="F375" s="10"/>
      <c r="G375" s="8"/>
      <c r="H375" s="8"/>
      <c r="I375" s="8"/>
      <c r="J375" s="10"/>
      <c r="K375" s="8"/>
      <c r="L375" s="8"/>
      <c r="M375" s="8"/>
      <c r="N375" s="8"/>
    </row>
    <row r="376" customFormat="false" ht="13.8" hidden="false" customHeight="false" outlineLevel="0" collapsed="false">
      <c r="A376" s="8"/>
      <c r="B376" s="9"/>
      <c r="C376" s="8"/>
      <c r="D376" s="8"/>
      <c r="E376" s="8"/>
      <c r="F376" s="10"/>
      <c r="G376" s="8"/>
      <c r="H376" s="8"/>
      <c r="I376" s="8"/>
      <c r="J376" s="10"/>
      <c r="K376" s="8"/>
      <c r="L376" s="8"/>
      <c r="M376" s="8"/>
      <c r="N376" s="8"/>
    </row>
    <row r="377" customFormat="false" ht="13.8" hidden="false" customHeight="false" outlineLevel="0" collapsed="false">
      <c r="A377" s="8"/>
      <c r="B377" s="9"/>
      <c r="C377" s="8"/>
      <c r="D377" s="8"/>
      <c r="E377" s="8"/>
      <c r="F377" s="10"/>
      <c r="G377" s="8"/>
      <c r="H377" s="8"/>
      <c r="I377" s="8"/>
      <c r="J377" s="10"/>
      <c r="K377" s="8"/>
      <c r="L377" s="8"/>
      <c r="M377" s="8"/>
      <c r="N377" s="8"/>
    </row>
    <row r="378" customFormat="false" ht="13.8" hidden="false" customHeight="false" outlineLevel="0" collapsed="false">
      <c r="A378" s="8"/>
      <c r="B378" s="9"/>
      <c r="C378" s="8"/>
      <c r="D378" s="8"/>
      <c r="E378" s="8"/>
      <c r="F378" s="10"/>
      <c r="G378" s="8"/>
      <c r="H378" s="8"/>
      <c r="I378" s="8"/>
      <c r="J378" s="10"/>
      <c r="K378" s="8"/>
      <c r="L378" s="8"/>
      <c r="M378" s="8"/>
      <c r="N378" s="8"/>
    </row>
    <row r="379" customFormat="false" ht="13.8" hidden="false" customHeight="false" outlineLevel="0" collapsed="false">
      <c r="A379" s="8"/>
      <c r="B379" s="9"/>
      <c r="C379" s="8"/>
      <c r="D379" s="8"/>
      <c r="E379" s="8"/>
      <c r="F379" s="10"/>
      <c r="G379" s="8"/>
      <c r="H379" s="8"/>
      <c r="I379" s="8"/>
      <c r="J379" s="10"/>
      <c r="K379" s="8"/>
      <c r="L379" s="8"/>
      <c r="M379" s="8"/>
      <c r="N379" s="8"/>
    </row>
    <row r="380" customFormat="false" ht="13.8" hidden="false" customHeight="false" outlineLevel="0" collapsed="false">
      <c r="A380" s="8"/>
      <c r="B380" s="9"/>
      <c r="C380" s="8"/>
      <c r="D380" s="8"/>
      <c r="E380" s="8"/>
      <c r="F380" s="10"/>
      <c r="G380" s="8"/>
      <c r="H380" s="8"/>
      <c r="I380" s="8"/>
      <c r="J380" s="10"/>
      <c r="K380" s="8"/>
      <c r="L380" s="8"/>
      <c r="M380" s="8"/>
      <c r="N380" s="8"/>
    </row>
    <row r="381" customFormat="false" ht="13.8" hidden="false" customHeight="false" outlineLevel="0" collapsed="false">
      <c r="A381" s="8"/>
      <c r="B381" s="9"/>
      <c r="C381" s="8"/>
      <c r="D381" s="8"/>
      <c r="E381" s="8"/>
      <c r="F381" s="10"/>
      <c r="G381" s="8"/>
      <c r="H381" s="8"/>
      <c r="I381" s="8"/>
      <c r="J381" s="10"/>
      <c r="K381" s="8"/>
      <c r="L381" s="8"/>
      <c r="M381" s="8"/>
      <c r="N381" s="8"/>
    </row>
    <row r="382" customFormat="false" ht="13.8" hidden="false" customHeight="false" outlineLevel="0" collapsed="false">
      <c r="A382" s="8"/>
      <c r="B382" s="9"/>
      <c r="C382" s="8"/>
      <c r="D382" s="8"/>
      <c r="E382" s="8"/>
      <c r="F382" s="10"/>
      <c r="G382" s="8"/>
      <c r="H382" s="8"/>
      <c r="I382" s="8"/>
      <c r="J382" s="10"/>
      <c r="K382" s="8"/>
      <c r="L382" s="8"/>
      <c r="M382" s="8"/>
      <c r="N382" s="8"/>
    </row>
    <row r="383" customFormat="false" ht="13.8" hidden="false" customHeight="false" outlineLevel="0" collapsed="false">
      <c r="A383" s="8"/>
      <c r="B383" s="9"/>
      <c r="C383" s="8"/>
      <c r="D383" s="8"/>
      <c r="E383" s="8"/>
      <c r="F383" s="10"/>
      <c r="G383" s="8"/>
      <c r="H383" s="8"/>
      <c r="I383" s="8"/>
      <c r="J383" s="10"/>
      <c r="K383" s="8"/>
      <c r="L383" s="8"/>
      <c r="M383" s="8"/>
      <c r="N383" s="8"/>
    </row>
    <row r="384" customFormat="false" ht="13.8" hidden="false" customHeight="false" outlineLevel="0" collapsed="false">
      <c r="A384" s="8"/>
      <c r="B384" s="9"/>
      <c r="C384" s="8"/>
      <c r="D384" s="8"/>
      <c r="E384" s="8"/>
      <c r="F384" s="10"/>
      <c r="G384" s="8"/>
      <c r="H384" s="8"/>
      <c r="I384" s="8"/>
      <c r="J384" s="10"/>
      <c r="K384" s="8"/>
      <c r="L384" s="8"/>
      <c r="M384" s="8"/>
      <c r="N384" s="8"/>
    </row>
    <row r="385" customFormat="false" ht="13.8" hidden="false" customHeight="false" outlineLevel="0" collapsed="false">
      <c r="A385" s="8"/>
      <c r="B385" s="9"/>
      <c r="C385" s="8"/>
      <c r="D385" s="8"/>
      <c r="E385" s="8"/>
      <c r="F385" s="10"/>
      <c r="G385" s="8"/>
      <c r="H385" s="8"/>
      <c r="I385" s="8"/>
      <c r="J385" s="10"/>
      <c r="K385" s="8"/>
      <c r="L385" s="8"/>
      <c r="M385" s="8"/>
      <c r="N385" s="8"/>
    </row>
    <row r="386" customFormat="false" ht="13.8" hidden="false" customHeight="false" outlineLevel="0" collapsed="false">
      <c r="A386" s="8"/>
      <c r="B386" s="9"/>
      <c r="C386" s="8"/>
      <c r="D386" s="8"/>
      <c r="E386" s="8"/>
      <c r="F386" s="10"/>
      <c r="G386" s="8"/>
      <c r="H386" s="8"/>
      <c r="I386" s="8"/>
      <c r="J386" s="10"/>
      <c r="K386" s="8"/>
      <c r="L386" s="8"/>
      <c r="M386" s="8"/>
      <c r="N386" s="8"/>
    </row>
    <row r="387" customFormat="false" ht="13.8" hidden="false" customHeight="false" outlineLevel="0" collapsed="false">
      <c r="A387" s="8"/>
      <c r="B387" s="9"/>
      <c r="C387" s="8"/>
      <c r="D387" s="8"/>
      <c r="E387" s="8"/>
      <c r="F387" s="10"/>
      <c r="G387" s="8"/>
      <c r="H387" s="8"/>
      <c r="I387" s="8"/>
      <c r="J387" s="10"/>
      <c r="K387" s="8"/>
      <c r="L387" s="8"/>
      <c r="M387" s="8"/>
      <c r="N387" s="8"/>
    </row>
    <row r="388" customFormat="false" ht="13.8" hidden="false" customHeight="false" outlineLevel="0" collapsed="false">
      <c r="A388" s="8"/>
      <c r="B388" s="9"/>
      <c r="C388" s="8"/>
      <c r="D388" s="8"/>
      <c r="E388" s="8"/>
      <c r="F388" s="10"/>
      <c r="G388" s="8"/>
      <c r="H388" s="8"/>
      <c r="I388" s="8"/>
      <c r="J388" s="10"/>
      <c r="K388" s="8"/>
      <c r="L388" s="8"/>
      <c r="M388" s="8"/>
      <c r="N388" s="8"/>
    </row>
    <row r="389" customFormat="false" ht="13.8" hidden="false" customHeight="false" outlineLevel="0" collapsed="false">
      <c r="A389" s="8"/>
      <c r="B389" s="9"/>
      <c r="C389" s="8"/>
      <c r="D389" s="8"/>
      <c r="E389" s="8"/>
      <c r="F389" s="10"/>
      <c r="G389" s="8"/>
      <c r="H389" s="8"/>
      <c r="I389" s="8"/>
      <c r="J389" s="10"/>
      <c r="K389" s="8"/>
      <c r="L389" s="8"/>
      <c r="M389" s="8"/>
      <c r="N389" s="8"/>
    </row>
    <row r="390" customFormat="false" ht="13.8" hidden="false" customHeight="false" outlineLevel="0" collapsed="false">
      <c r="A390" s="8"/>
      <c r="B390" s="9"/>
      <c r="C390" s="8"/>
      <c r="D390" s="8"/>
      <c r="E390" s="8"/>
      <c r="F390" s="10"/>
      <c r="G390" s="8"/>
      <c r="H390" s="8"/>
      <c r="I390" s="8"/>
      <c r="J390" s="10"/>
      <c r="K390" s="8"/>
      <c r="L390" s="8"/>
      <c r="M390" s="8"/>
      <c r="N390" s="8"/>
    </row>
    <row r="391" customFormat="false" ht="13.8" hidden="false" customHeight="false" outlineLevel="0" collapsed="false">
      <c r="A391" s="8"/>
      <c r="B391" s="9"/>
      <c r="C391" s="8"/>
      <c r="D391" s="8"/>
      <c r="E391" s="8"/>
      <c r="F391" s="10"/>
      <c r="G391" s="8"/>
      <c r="H391" s="8"/>
      <c r="I391" s="8"/>
      <c r="J391" s="10"/>
      <c r="K391" s="8"/>
      <c r="L391" s="8"/>
      <c r="M391" s="8"/>
      <c r="N391" s="8"/>
    </row>
    <row r="392" customFormat="false" ht="13.8" hidden="false" customHeight="false" outlineLevel="0" collapsed="false">
      <c r="A392" s="8"/>
      <c r="B392" s="9"/>
      <c r="C392" s="8"/>
      <c r="D392" s="8"/>
      <c r="E392" s="8"/>
      <c r="F392" s="10"/>
      <c r="G392" s="8"/>
      <c r="H392" s="8"/>
      <c r="I392" s="8"/>
      <c r="J392" s="10"/>
      <c r="K392" s="8"/>
      <c r="L392" s="8"/>
      <c r="M392" s="8"/>
      <c r="N392" s="8"/>
    </row>
    <row r="393" customFormat="false" ht="13.8" hidden="false" customHeight="false" outlineLevel="0" collapsed="false">
      <c r="A393" s="8"/>
      <c r="B393" s="9"/>
      <c r="C393" s="8"/>
      <c r="D393" s="8"/>
      <c r="E393" s="8"/>
      <c r="F393" s="10"/>
      <c r="G393" s="8"/>
      <c r="H393" s="8"/>
      <c r="I393" s="8"/>
      <c r="J393" s="10"/>
      <c r="K393" s="8"/>
      <c r="L393" s="8"/>
      <c r="M393" s="8"/>
      <c r="N393" s="8"/>
    </row>
    <row r="394" customFormat="false" ht="13.8" hidden="false" customHeight="false" outlineLevel="0" collapsed="false">
      <c r="A394" s="8"/>
      <c r="B394" s="9"/>
      <c r="C394" s="8"/>
      <c r="D394" s="8"/>
      <c r="E394" s="8"/>
      <c r="F394" s="10"/>
      <c r="G394" s="8"/>
      <c r="H394" s="8"/>
      <c r="I394" s="8"/>
      <c r="J394" s="10"/>
      <c r="K394" s="8"/>
      <c r="L394" s="8"/>
      <c r="M394" s="8"/>
      <c r="N394" s="8"/>
    </row>
    <row r="395" customFormat="false" ht="13.8" hidden="false" customHeight="false" outlineLevel="0" collapsed="false">
      <c r="A395" s="8"/>
      <c r="B395" s="9"/>
      <c r="C395" s="8"/>
      <c r="D395" s="8"/>
      <c r="E395" s="8"/>
      <c r="F395" s="10"/>
      <c r="G395" s="8"/>
      <c r="H395" s="8"/>
      <c r="I395" s="8"/>
      <c r="J395" s="10"/>
      <c r="K395" s="8"/>
      <c r="L395" s="8"/>
      <c r="M395" s="8"/>
      <c r="N395" s="8"/>
    </row>
    <row r="396" customFormat="false" ht="13.8" hidden="false" customHeight="false" outlineLevel="0" collapsed="false">
      <c r="A396" s="8"/>
      <c r="B396" s="9"/>
      <c r="C396" s="8"/>
      <c r="D396" s="8"/>
      <c r="E396" s="8"/>
      <c r="F396" s="10"/>
      <c r="G396" s="8"/>
      <c r="H396" s="8"/>
      <c r="I396" s="8"/>
      <c r="J396" s="10"/>
      <c r="K396" s="8"/>
      <c r="L396" s="8"/>
      <c r="M396" s="8"/>
      <c r="N396" s="8"/>
    </row>
    <row r="397" customFormat="false" ht="13.8" hidden="false" customHeight="false" outlineLevel="0" collapsed="false">
      <c r="A397" s="8"/>
      <c r="B397" s="9"/>
      <c r="C397" s="8"/>
      <c r="D397" s="8"/>
      <c r="E397" s="8"/>
      <c r="F397" s="10"/>
      <c r="G397" s="8"/>
      <c r="H397" s="8"/>
      <c r="I397" s="8"/>
      <c r="J397" s="10"/>
      <c r="K397" s="8"/>
      <c r="L397" s="8"/>
      <c r="M397" s="8"/>
      <c r="N397" s="8"/>
    </row>
    <row r="398" customFormat="false" ht="13.8" hidden="false" customHeight="false" outlineLevel="0" collapsed="false">
      <c r="A398" s="8"/>
      <c r="B398" s="9"/>
      <c r="C398" s="8"/>
      <c r="D398" s="8"/>
      <c r="E398" s="8"/>
      <c r="F398" s="10"/>
      <c r="G398" s="8"/>
      <c r="H398" s="8"/>
      <c r="I398" s="8"/>
      <c r="J398" s="10"/>
      <c r="K398" s="8"/>
      <c r="L398" s="8"/>
      <c r="M398" s="8"/>
      <c r="N398" s="8"/>
    </row>
    <row r="399" customFormat="false" ht="13.8" hidden="false" customHeight="false" outlineLevel="0" collapsed="false">
      <c r="A399" s="8"/>
      <c r="B399" s="9"/>
      <c r="C399" s="8"/>
      <c r="D399" s="8"/>
      <c r="E399" s="8"/>
      <c r="F399" s="10"/>
      <c r="G399" s="8"/>
      <c r="H399" s="8"/>
      <c r="I399" s="8"/>
      <c r="J399" s="10"/>
      <c r="K399" s="8"/>
      <c r="L399" s="8"/>
      <c r="M399" s="8"/>
      <c r="N399" s="8"/>
    </row>
    <row r="400" customFormat="false" ht="13.8" hidden="false" customHeight="false" outlineLevel="0" collapsed="false">
      <c r="A400" s="8"/>
      <c r="B400" s="9"/>
      <c r="C400" s="8"/>
      <c r="D400" s="8"/>
      <c r="E400" s="8"/>
      <c r="F400" s="10"/>
      <c r="G400" s="8"/>
      <c r="H400" s="8"/>
      <c r="I400" s="8"/>
      <c r="J400" s="10"/>
      <c r="K400" s="8"/>
      <c r="L400" s="8"/>
      <c r="M400" s="8"/>
      <c r="N400" s="8"/>
    </row>
    <row r="401" customFormat="false" ht="13.8" hidden="false" customHeight="false" outlineLevel="0" collapsed="false">
      <c r="A401" s="8"/>
      <c r="B401" s="9"/>
      <c r="C401" s="8"/>
      <c r="D401" s="8"/>
      <c r="E401" s="8"/>
      <c r="F401" s="10"/>
      <c r="G401" s="8"/>
      <c r="H401" s="8"/>
      <c r="I401" s="8"/>
      <c r="J401" s="10"/>
      <c r="K401" s="8"/>
      <c r="L401" s="8"/>
      <c r="M401" s="8"/>
      <c r="N401" s="8"/>
    </row>
    <row r="402" customFormat="false" ht="13.8" hidden="false" customHeight="false" outlineLevel="0" collapsed="false">
      <c r="A402" s="8"/>
      <c r="B402" s="9"/>
      <c r="C402" s="8"/>
      <c r="D402" s="8"/>
      <c r="E402" s="8"/>
      <c r="F402" s="10"/>
      <c r="G402" s="8"/>
      <c r="H402" s="8"/>
      <c r="I402" s="8"/>
      <c r="J402" s="10"/>
      <c r="K402" s="8"/>
      <c r="L402" s="8"/>
      <c r="M402" s="8"/>
      <c r="N402" s="8"/>
    </row>
    <row r="403" customFormat="false" ht="13.8" hidden="false" customHeight="false" outlineLevel="0" collapsed="false">
      <c r="A403" s="8"/>
      <c r="B403" s="9"/>
      <c r="C403" s="8"/>
      <c r="D403" s="8"/>
      <c r="E403" s="8"/>
      <c r="F403" s="10"/>
      <c r="G403" s="8"/>
      <c r="H403" s="8"/>
      <c r="I403" s="8"/>
      <c r="J403" s="10"/>
      <c r="K403" s="8"/>
      <c r="L403" s="8"/>
      <c r="M403" s="8"/>
      <c r="N403" s="8"/>
    </row>
    <row r="404" customFormat="false" ht="13.8" hidden="false" customHeight="false" outlineLevel="0" collapsed="false">
      <c r="A404" s="8"/>
      <c r="B404" s="9"/>
      <c r="C404" s="8"/>
      <c r="D404" s="8"/>
      <c r="E404" s="8"/>
      <c r="F404" s="10"/>
      <c r="G404" s="8"/>
      <c r="H404" s="8"/>
      <c r="I404" s="8"/>
      <c r="J404" s="10"/>
      <c r="K404" s="8"/>
      <c r="L404" s="8"/>
      <c r="M404" s="8"/>
      <c r="N404" s="8"/>
    </row>
    <row r="405" customFormat="false" ht="13.8" hidden="false" customHeight="false" outlineLevel="0" collapsed="false">
      <c r="A405" s="8"/>
      <c r="B405" s="9"/>
      <c r="C405" s="8"/>
      <c r="D405" s="8"/>
      <c r="E405" s="8"/>
      <c r="F405" s="10"/>
      <c r="G405" s="8"/>
      <c r="H405" s="8"/>
      <c r="I405" s="8"/>
      <c r="J405" s="10"/>
      <c r="K405" s="8"/>
      <c r="L405" s="8"/>
      <c r="M405" s="8"/>
      <c r="N405" s="8"/>
    </row>
    <row r="406" customFormat="false" ht="13.8" hidden="false" customHeight="false" outlineLevel="0" collapsed="false">
      <c r="A406" s="8"/>
      <c r="B406" s="9"/>
      <c r="C406" s="8"/>
      <c r="D406" s="8"/>
      <c r="E406" s="8"/>
      <c r="F406" s="10"/>
      <c r="G406" s="8"/>
      <c r="H406" s="8"/>
      <c r="I406" s="8"/>
      <c r="J406" s="10"/>
      <c r="K406" s="8"/>
      <c r="L406" s="8"/>
      <c r="M406" s="8"/>
      <c r="N406" s="8"/>
    </row>
    <row r="407" customFormat="false" ht="13.8" hidden="false" customHeight="false" outlineLevel="0" collapsed="false">
      <c r="A407" s="8"/>
      <c r="B407" s="9"/>
      <c r="C407" s="8"/>
      <c r="D407" s="8"/>
      <c r="E407" s="8"/>
      <c r="F407" s="10"/>
      <c r="G407" s="8"/>
      <c r="H407" s="8"/>
      <c r="I407" s="8"/>
      <c r="J407" s="10"/>
      <c r="K407" s="8"/>
      <c r="L407" s="8"/>
      <c r="M407" s="8"/>
      <c r="N407" s="8"/>
    </row>
    <row r="408" customFormat="false" ht="13.8" hidden="false" customHeight="false" outlineLevel="0" collapsed="false">
      <c r="A408" s="8"/>
      <c r="B408" s="9"/>
      <c r="C408" s="8"/>
      <c r="D408" s="8"/>
      <c r="E408" s="8"/>
      <c r="F408" s="10"/>
      <c r="G408" s="8"/>
      <c r="H408" s="8"/>
      <c r="I408" s="8"/>
      <c r="J408" s="10"/>
      <c r="K408" s="8"/>
      <c r="L408" s="8"/>
      <c r="M408" s="8"/>
      <c r="N408" s="8"/>
    </row>
    <row r="409" customFormat="false" ht="13.8" hidden="false" customHeight="false" outlineLevel="0" collapsed="false">
      <c r="A409" s="8"/>
      <c r="B409" s="9"/>
      <c r="C409" s="8"/>
      <c r="D409" s="8"/>
      <c r="E409" s="8"/>
      <c r="F409" s="10"/>
      <c r="G409" s="8"/>
      <c r="H409" s="8"/>
      <c r="I409" s="8"/>
      <c r="J409" s="10"/>
      <c r="K409" s="8"/>
      <c r="L409" s="8"/>
      <c r="M409" s="8"/>
      <c r="N409" s="8"/>
    </row>
    <row r="410" customFormat="false" ht="13.8" hidden="false" customHeight="false" outlineLevel="0" collapsed="false">
      <c r="A410" s="8"/>
      <c r="B410" s="9"/>
      <c r="C410" s="8"/>
      <c r="D410" s="8"/>
      <c r="E410" s="8"/>
      <c r="F410" s="10"/>
      <c r="G410" s="8"/>
      <c r="H410" s="8"/>
      <c r="I410" s="8"/>
      <c r="J410" s="10"/>
      <c r="K410" s="8"/>
      <c r="L410" s="8"/>
      <c r="M410" s="8"/>
      <c r="N410" s="8"/>
    </row>
    <row r="411" customFormat="false" ht="13.8" hidden="false" customHeight="false" outlineLevel="0" collapsed="false">
      <c r="A411" s="8"/>
      <c r="B411" s="9"/>
      <c r="C411" s="8"/>
      <c r="D411" s="8"/>
      <c r="E411" s="8"/>
      <c r="F411" s="10"/>
      <c r="G411" s="8"/>
      <c r="H411" s="8"/>
      <c r="I411" s="8"/>
      <c r="J411" s="10"/>
      <c r="K411" s="8"/>
      <c r="L411" s="8"/>
      <c r="M411" s="8"/>
      <c r="N411" s="8"/>
    </row>
    <row r="412" customFormat="false" ht="13.8" hidden="false" customHeight="false" outlineLevel="0" collapsed="false">
      <c r="A412" s="8"/>
      <c r="B412" s="9"/>
      <c r="C412" s="8"/>
      <c r="D412" s="8"/>
      <c r="E412" s="8"/>
      <c r="F412" s="10"/>
      <c r="G412" s="8"/>
      <c r="H412" s="8"/>
      <c r="I412" s="8"/>
      <c r="J412" s="10"/>
      <c r="K412" s="8"/>
      <c r="L412" s="8"/>
      <c r="M412" s="8"/>
      <c r="N412" s="8"/>
    </row>
    <row r="413" customFormat="false" ht="13.8" hidden="false" customHeight="false" outlineLevel="0" collapsed="false">
      <c r="A413" s="8"/>
      <c r="B413" s="9"/>
      <c r="C413" s="8"/>
      <c r="D413" s="8"/>
      <c r="E413" s="8"/>
      <c r="F413" s="10"/>
      <c r="G413" s="8"/>
      <c r="H413" s="8"/>
      <c r="I413" s="8"/>
      <c r="J413" s="10"/>
      <c r="K413" s="8"/>
      <c r="L413" s="8"/>
      <c r="M413" s="8"/>
      <c r="N413" s="8"/>
    </row>
    <row r="414" customFormat="false" ht="13.8" hidden="false" customHeight="false" outlineLevel="0" collapsed="false">
      <c r="A414" s="8"/>
      <c r="B414" s="9"/>
      <c r="C414" s="8"/>
      <c r="D414" s="8"/>
      <c r="E414" s="8"/>
      <c r="F414" s="10"/>
      <c r="G414" s="8"/>
      <c r="H414" s="8"/>
      <c r="I414" s="8"/>
      <c r="J414" s="10"/>
      <c r="K414" s="8"/>
      <c r="L414" s="8"/>
      <c r="M414" s="8"/>
      <c r="N414" s="8"/>
    </row>
    <row r="415" customFormat="false" ht="13.8" hidden="false" customHeight="false" outlineLevel="0" collapsed="false">
      <c r="A415" s="8"/>
      <c r="B415" s="9"/>
      <c r="C415" s="8"/>
      <c r="D415" s="8"/>
      <c r="E415" s="8"/>
      <c r="F415" s="10"/>
      <c r="G415" s="8"/>
      <c r="H415" s="8"/>
      <c r="I415" s="8"/>
      <c r="J415" s="10"/>
      <c r="K415" s="8"/>
      <c r="L415" s="8"/>
      <c r="M415" s="8"/>
      <c r="N415" s="8"/>
    </row>
    <row r="416" customFormat="false" ht="13.8" hidden="false" customHeight="false" outlineLevel="0" collapsed="false">
      <c r="A416" s="8"/>
      <c r="B416" s="9"/>
      <c r="C416" s="8"/>
      <c r="D416" s="8"/>
      <c r="E416" s="8"/>
      <c r="F416" s="10"/>
      <c r="G416" s="8"/>
      <c r="H416" s="8"/>
      <c r="I416" s="8"/>
      <c r="J416" s="10"/>
      <c r="K416" s="8"/>
      <c r="L416" s="8"/>
      <c r="M416" s="8"/>
      <c r="N416" s="8"/>
    </row>
    <row r="417" customFormat="false" ht="13.8" hidden="false" customHeight="false" outlineLevel="0" collapsed="false">
      <c r="A417" s="8"/>
      <c r="B417" s="9"/>
      <c r="C417" s="8"/>
      <c r="D417" s="8"/>
      <c r="E417" s="8"/>
      <c r="F417" s="10"/>
      <c r="G417" s="8"/>
      <c r="H417" s="8"/>
      <c r="I417" s="8"/>
      <c r="J417" s="10"/>
      <c r="K417" s="8"/>
      <c r="L417" s="8"/>
      <c r="M417" s="8"/>
      <c r="N417" s="8"/>
    </row>
    <row r="418" customFormat="false" ht="13.8" hidden="false" customHeight="false" outlineLevel="0" collapsed="false">
      <c r="A418" s="8"/>
      <c r="B418" s="9"/>
      <c r="C418" s="8"/>
      <c r="D418" s="8"/>
      <c r="E418" s="8"/>
      <c r="F418" s="10"/>
      <c r="G418" s="8"/>
      <c r="H418" s="8"/>
      <c r="I418" s="8"/>
      <c r="J418" s="10"/>
      <c r="K418" s="8"/>
      <c r="L418" s="8"/>
      <c r="M418" s="8"/>
      <c r="N418" s="8"/>
    </row>
    <row r="419" customFormat="false" ht="13.8" hidden="false" customHeight="false" outlineLevel="0" collapsed="false">
      <c r="A419" s="8"/>
      <c r="B419" s="9"/>
      <c r="C419" s="8"/>
      <c r="D419" s="8"/>
      <c r="E419" s="8"/>
      <c r="F419" s="10"/>
      <c r="G419" s="8"/>
      <c r="H419" s="8"/>
      <c r="I419" s="8"/>
      <c r="J419" s="10"/>
      <c r="K419" s="8"/>
      <c r="L419" s="8"/>
      <c r="M419" s="8"/>
      <c r="N419" s="8"/>
    </row>
    <row r="420" customFormat="false" ht="13.8" hidden="false" customHeight="false" outlineLevel="0" collapsed="false">
      <c r="A420" s="8"/>
      <c r="B420" s="9"/>
      <c r="C420" s="8"/>
      <c r="D420" s="8"/>
      <c r="E420" s="8"/>
      <c r="F420" s="10"/>
      <c r="G420" s="8"/>
      <c r="H420" s="8"/>
      <c r="I420" s="8"/>
      <c r="J420" s="10"/>
      <c r="K420" s="8"/>
      <c r="L420" s="8"/>
      <c r="M420" s="8"/>
      <c r="N420" s="8"/>
    </row>
    <row r="421" customFormat="false" ht="13.8" hidden="false" customHeight="false" outlineLevel="0" collapsed="false">
      <c r="A421" s="8"/>
      <c r="B421" s="9"/>
      <c r="C421" s="8"/>
      <c r="D421" s="8"/>
      <c r="E421" s="8"/>
      <c r="F421" s="10"/>
      <c r="G421" s="8"/>
      <c r="H421" s="8"/>
      <c r="I421" s="8"/>
      <c r="J421" s="10"/>
      <c r="K421" s="8"/>
      <c r="L421" s="8"/>
      <c r="M421" s="8"/>
      <c r="N421" s="8"/>
    </row>
    <row r="422" customFormat="false" ht="13.8" hidden="false" customHeight="false" outlineLevel="0" collapsed="false">
      <c r="A422" s="8"/>
      <c r="B422" s="9"/>
      <c r="C422" s="8"/>
      <c r="D422" s="8"/>
      <c r="E422" s="8"/>
      <c r="F422" s="10"/>
      <c r="G422" s="8"/>
      <c r="H422" s="8"/>
      <c r="I422" s="8"/>
      <c r="J422" s="10"/>
      <c r="K422" s="8"/>
      <c r="L422" s="8"/>
      <c r="M422" s="8"/>
      <c r="N422" s="8"/>
    </row>
    <row r="423" customFormat="false" ht="13.8" hidden="false" customHeight="false" outlineLevel="0" collapsed="false">
      <c r="A423" s="8"/>
      <c r="B423" s="9"/>
      <c r="C423" s="8"/>
      <c r="D423" s="8"/>
      <c r="E423" s="8"/>
      <c r="F423" s="10"/>
      <c r="G423" s="8"/>
      <c r="H423" s="8"/>
      <c r="I423" s="8"/>
      <c r="J423" s="10"/>
      <c r="K423" s="8"/>
      <c r="L423" s="8"/>
      <c r="M423" s="8"/>
      <c r="N423" s="8"/>
    </row>
    <row r="424" customFormat="false" ht="13.8" hidden="false" customHeight="false" outlineLevel="0" collapsed="false">
      <c r="A424" s="8"/>
      <c r="B424" s="9"/>
      <c r="C424" s="8"/>
      <c r="D424" s="8"/>
      <c r="E424" s="8"/>
      <c r="F424" s="10"/>
      <c r="G424" s="8"/>
      <c r="H424" s="8"/>
      <c r="I424" s="8"/>
      <c r="J424" s="10"/>
      <c r="K424" s="8"/>
      <c r="L424" s="8"/>
      <c r="M424" s="8"/>
      <c r="N424" s="8"/>
    </row>
    <row r="425" customFormat="false" ht="13.8" hidden="false" customHeight="false" outlineLevel="0" collapsed="false">
      <c r="A425" s="8"/>
      <c r="B425" s="9"/>
      <c r="C425" s="8"/>
      <c r="D425" s="8"/>
      <c r="E425" s="8"/>
      <c r="F425" s="10"/>
      <c r="G425" s="8"/>
      <c r="H425" s="8"/>
      <c r="I425" s="8"/>
      <c r="J425" s="10"/>
      <c r="K425" s="8"/>
      <c r="L425" s="8"/>
      <c r="M425" s="8"/>
      <c r="N425" s="8"/>
    </row>
    <row r="426" customFormat="false" ht="13.8" hidden="false" customHeight="false" outlineLevel="0" collapsed="false">
      <c r="A426" s="8"/>
      <c r="B426" s="9"/>
      <c r="C426" s="8"/>
      <c r="D426" s="8"/>
      <c r="E426" s="8"/>
      <c r="F426" s="10"/>
      <c r="G426" s="8"/>
      <c r="H426" s="8"/>
      <c r="I426" s="8"/>
      <c r="J426" s="10"/>
      <c r="K426" s="8"/>
      <c r="L426" s="8"/>
      <c r="M426" s="8"/>
      <c r="N426" s="8"/>
    </row>
    <row r="427" customFormat="false" ht="13.8" hidden="false" customHeight="false" outlineLevel="0" collapsed="false">
      <c r="A427" s="8"/>
      <c r="B427" s="9"/>
      <c r="C427" s="8"/>
      <c r="D427" s="8"/>
      <c r="E427" s="8"/>
      <c r="F427" s="10"/>
      <c r="G427" s="8"/>
      <c r="H427" s="8"/>
      <c r="I427" s="8"/>
      <c r="J427" s="10"/>
      <c r="K427" s="8"/>
      <c r="L427" s="8"/>
      <c r="M427" s="8"/>
      <c r="N427" s="8"/>
    </row>
    <row r="428" customFormat="false" ht="13.8" hidden="false" customHeight="false" outlineLevel="0" collapsed="false">
      <c r="A428" s="8"/>
      <c r="B428" s="9"/>
      <c r="C428" s="8"/>
      <c r="D428" s="8"/>
      <c r="E428" s="8"/>
      <c r="F428" s="10"/>
      <c r="G428" s="8"/>
      <c r="H428" s="8"/>
      <c r="I428" s="8"/>
      <c r="J428" s="10"/>
      <c r="K428" s="8"/>
      <c r="L428" s="8"/>
      <c r="M428" s="8"/>
      <c r="N428" s="8"/>
    </row>
    <row r="429" customFormat="false" ht="13.8" hidden="false" customHeight="false" outlineLevel="0" collapsed="false">
      <c r="A429" s="8"/>
      <c r="B429" s="9"/>
      <c r="C429" s="8"/>
      <c r="D429" s="8"/>
      <c r="E429" s="8"/>
      <c r="F429" s="10"/>
      <c r="G429" s="8"/>
      <c r="H429" s="8"/>
      <c r="I429" s="8"/>
      <c r="J429" s="10"/>
      <c r="K429" s="8"/>
      <c r="L429" s="8"/>
      <c r="M429" s="8"/>
      <c r="N429" s="8"/>
    </row>
    <row r="430" customFormat="false" ht="13.8" hidden="false" customHeight="false" outlineLevel="0" collapsed="false">
      <c r="A430" s="8"/>
      <c r="B430" s="9"/>
      <c r="C430" s="8"/>
      <c r="D430" s="8"/>
      <c r="E430" s="8"/>
      <c r="F430" s="10"/>
      <c r="G430" s="8"/>
      <c r="H430" s="8"/>
      <c r="I430" s="8"/>
      <c r="J430" s="10"/>
      <c r="K430" s="8"/>
      <c r="L430" s="8"/>
      <c r="M430" s="8"/>
      <c r="N430" s="8"/>
    </row>
    <row r="431" customFormat="false" ht="13.8" hidden="false" customHeight="false" outlineLevel="0" collapsed="false">
      <c r="A431" s="8"/>
      <c r="B431" s="9"/>
      <c r="C431" s="8"/>
      <c r="D431" s="8"/>
      <c r="E431" s="8"/>
      <c r="F431" s="10"/>
      <c r="G431" s="8"/>
      <c r="H431" s="8"/>
      <c r="I431" s="8"/>
      <c r="J431" s="10"/>
      <c r="K431" s="8"/>
      <c r="L431" s="8"/>
      <c r="M431" s="8"/>
      <c r="N431" s="8"/>
    </row>
    <row r="432" customFormat="false" ht="13.8" hidden="false" customHeight="false" outlineLevel="0" collapsed="false">
      <c r="A432" s="8"/>
      <c r="B432" s="9"/>
      <c r="C432" s="8"/>
      <c r="D432" s="8"/>
      <c r="E432" s="8"/>
      <c r="F432" s="10"/>
      <c r="G432" s="8"/>
      <c r="H432" s="8"/>
      <c r="I432" s="8"/>
      <c r="J432" s="10"/>
      <c r="K432" s="8"/>
      <c r="L432" s="8"/>
      <c r="M432" s="8"/>
      <c r="N432" s="8"/>
    </row>
    <row r="433" customFormat="false" ht="13.8" hidden="false" customHeight="false" outlineLevel="0" collapsed="false">
      <c r="A433" s="8"/>
      <c r="B433" s="9"/>
      <c r="C433" s="8"/>
      <c r="D433" s="8"/>
      <c r="E433" s="8"/>
      <c r="F433" s="10"/>
      <c r="G433" s="8"/>
      <c r="H433" s="8"/>
      <c r="I433" s="8"/>
      <c r="J433" s="10"/>
      <c r="K433" s="8"/>
      <c r="L433" s="8"/>
      <c r="M433" s="8"/>
      <c r="N433" s="8"/>
    </row>
    <row r="434" customFormat="false" ht="13.8" hidden="false" customHeight="false" outlineLevel="0" collapsed="false">
      <c r="A434" s="8"/>
      <c r="B434" s="9"/>
      <c r="C434" s="8"/>
      <c r="D434" s="8"/>
      <c r="E434" s="8"/>
      <c r="F434" s="10"/>
      <c r="G434" s="8"/>
      <c r="H434" s="8"/>
      <c r="I434" s="8"/>
      <c r="J434" s="10"/>
      <c r="K434" s="8"/>
      <c r="L434" s="8"/>
      <c r="M434" s="8"/>
      <c r="N434" s="8"/>
    </row>
    <row r="435" customFormat="false" ht="13.8" hidden="false" customHeight="false" outlineLevel="0" collapsed="false">
      <c r="A435" s="8"/>
      <c r="B435" s="9"/>
      <c r="C435" s="8"/>
      <c r="D435" s="8"/>
      <c r="E435" s="8"/>
      <c r="F435" s="10"/>
      <c r="G435" s="8"/>
      <c r="H435" s="8"/>
      <c r="I435" s="8"/>
      <c r="J435" s="10"/>
      <c r="K435" s="8"/>
      <c r="L435" s="8"/>
      <c r="M435" s="8"/>
      <c r="N435" s="8"/>
    </row>
    <row r="436" customFormat="false" ht="13.8" hidden="false" customHeight="false" outlineLevel="0" collapsed="false">
      <c r="A436" s="8"/>
      <c r="B436" s="9"/>
      <c r="C436" s="8"/>
      <c r="D436" s="8"/>
      <c r="E436" s="8"/>
      <c r="F436" s="10"/>
      <c r="G436" s="8"/>
      <c r="H436" s="8"/>
      <c r="I436" s="8"/>
      <c r="J436" s="10"/>
      <c r="K436" s="8"/>
      <c r="L436" s="8"/>
      <c r="M436" s="8"/>
      <c r="N436" s="8"/>
    </row>
    <row r="437" customFormat="false" ht="13.8" hidden="false" customHeight="false" outlineLevel="0" collapsed="false">
      <c r="A437" s="8"/>
      <c r="B437" s="9"/>
      <c r="C437" s="8"/>
      <c r="D437" s="8"/>
      <c r="E437" s="8"/>
      <c r="F437" s="10"/>
      <c r="G437" s="8"/>
      <c r="H437" s="8"/>
      <c r="I437" s="8"/>
      <c r="J437" s="10"/>
      <c r="K437" s="8"/>
      <c r="L437" s="8"/>
      <c r="M437" s="8"/>
      <c r="N437" s="8"/>
    </row>
    <row r="438" customFormat="false" ht="13.8" hidden="false" customHeight="false" outlineLevel="0" collapsed="false">
      <c r="A438" s="8"/>
      <c r="B438" s="9"/>
      <c r="C438" s="8"/>
      <c r="D438" s="8"/>
      <c r="E438" s="8"/>
      <c r="F438" s="10"/>
      <c r="G438" s="8"/>
      <c r="H438" s="8"/>
      <c r="I438" s="8"/>
      <c r="J438" s="10"/>
      <c r="K438" s="8"/>
      <c r="L438" s="8"/>
      <c r="M438" s="8"/>
      <c r="N438" s="8"/>
    </row>
    <row r="439" customFormat="false" ht="13.8" hidden="false" customHeight="false" outlineLevel="0" collapsed="false">
      <c r="A439" s="8"/>
      <c r="B439" s="9"/>
      <c r="C439" s="8"/>
      <c r="D439" s="8"/>
      <c r="E439" s="8"/>
      <c r="F439" s="10"/>
      <c r="G439" s="8"/>
      <c r="H439" s="8"/>
      <c r="I439" s="8"/>
      <c r="J439" s="10"/>
      <c r="K439" s="8"/>
      <c r="L439" s="8"/>
      <c r="M439" s="8"/>
      <c r="N439" s="8"/>
    </row>
    <row r="440" customFormat="false" ht="13.8" hidden="false" customHeight="false" outlineLevel="0" collapsed="false">
      <c r="A440" s="8"/>
      <c r="B440" s="9"/>
      <c r="C440" s="8"/>
      <c r="D440" s="8"/>
      <c r="E440" s="8"/>
      <c r="F440" s="10"/>
      <c r="G440" s="8"/>
      <c r="H440" s="8"/>
      <c r="I440" s="8"/>
      <c r="J440" s="10"/>
      <c r="K440" s="8"/>
      <c r="L440" s="8"/>
      <c r="M440" s="8"/>
      <c r="N440" s="8"/>
    </row>
    <row r="441" customFormat="false" ht="13.8" hidden="false" customHeight="false" outlineLevel="0" collapsed="false">
      <c r="A441" s="8"/>
      <c r="B441" s="9"/>
      <c r="C441" s="8"/>
      <c r="D441" s="8"/>
      <c r="E441" s="8"/>
      <c r="F441" s="10"/>
      <c r="G441" s="8"/>
      <c r="H441" s="8"/>
      <c r="I441" s="8"/>
      <c r="J441" s="10"/>
      <c r="K441" s="8"/>
      <c r="L441" s="8"/>
      <c r="M441" s="8"/>
      <c r="N441" s="8"/>
    </row>
    <row r="442" customFormat="false" ht="13.8" hidden="false" customHeight="false" outlineLevel="0" collapsed="false">
      <c r="A442" s="8"/>
      <c r="B442" s="9"/>
      <c r="C442" s="8"/>
      <c r="D442" s="8"/>
      <c r="E442" s="8"/>
      <c r="F442" s="10"/>
      <c r="G442" s="8"/>
      <c r="H442" s="8"/>
      <c r="I442" s="8"/>
      <c r="J442" s="10"/>
      <c r="K442" s="8"/>
      <c r="L442" s="8"/>
      <c r="M442" s="8"/>
      <c r="N442" s="8"/>
    </row>
    <row r="443" customFormat="false" ht="13.8" hidden="false" customHeight="false" outlineLevel="0" collapsed="false">
      <c r="A443" s="8"/>
      <c r="B443" s="9"/>
      <c r="C443" s="8"/>
      <c r="D443" s="8"/>
      <c r="E443" s="8"/>
      <c r="F443" s="10"/>
      <c r="G443" s="8"/>
      <c r="H443" s="8"/>
      <c r="I443" s="8"/>
      <c r="J443" s="10"/>
      <c r="K443" s="8"/>
      <c r="L443" s="8"/>
      <c r="M443" s="8"/>
      <c r="N443" s="8"/>
    </row>
    <row r="444" customFormat="false" ht="13.8" hidden="false" customHeight="false" outlineLevel="0" collapsed="false">
      <c r="A444" s="8"/>
      <c r="B444" s="9"/>
      <c r="C444" s="8"/>
      <c r="D444" s="8"/>
      <c r="E444" s="8"/>
      <c r="F444" s="10"/>
      <c r="G444" s="8"/>
      <c r="H444" s="8"/>
      <c r="I444" s="8"/>
      <c r="J444" s="10"/>
      <c r="K444" s="8"/>
      <c r="L444" s="8"/>
      <c r="M444" s="8"/>
      <c r="N444" s="8"/>
    </row>
    <row r="445" customFormat="false" ht="13.8" hidden="false" customHeight="false" outlineLevel="0" collapsed="false">
      <c r="A445" s="8"/>
      <c r="B445" s="9"/>
      <c r="C445" s="8"/>
      <c r="D445" s="8"/>
      <c r="E445" s="8"/>
      <c r="F445" s="10"/>
      <c r="G445" s="8"/>
      <c r="H445" s="8"/>
      <c r="I445" s="8"/>
      <c r="J445" s="10"/>
      <c r="K445" s="8"/>
      <c r="L445" s="8"/>
      <c r="M445" s="8"/>
      <c r="N445" s="8"/>
    </row>
    <row r="446" customFormat="false" ht="13.8" hidden="false" customHeight="false" outlineLevel="0" collapsed="false">
      <c r="A446" s="8"/>
      <c r="B446" s="9"/>
      <c r="C446" s="8"/>
      <c r="D446" s="8"/>
      <c r="E446" s="8"/>
      <c r="F446" s="10"/>
      <c r="G446" s="8"/>
      <c r="H446" s="8"/>
      <c r="I446" s="8"/>
      <c r="J446" s="10"/>
      <c r="K446" s="8"/>
      <c r="L446" s="8"/>
      <c r="M446" s="8"/>
      <c r="N446" s="8"/>
    </row>
    <row r="447" customFormat="false" ht="13.8" hidden="false" customHeight="false" outlineLevel="0" collapsed="false">
      <c r="A447" s="8"/>
      <c r="B447" s="9"/>
      <c r="C447" s="8"/>
      <c r="D447" s="8"/>
      <c r="E447" s="8"/>
      <c r="F447" s="10"/>
      <c r="G447" s="8"/>
      <c r="H447" s="8"/>
      <c r="I447" s="8"/>
      <c r="J447" s="10"/>
      <c r="K447" s="8"/>
      <c r="L447" s="8"/>
      <c r="M447" s="8"/>
      <c r="N447" s="8"/>
    </row>
    <row r="448" customFormat="false" ht="13.8" hidden="false" customHeight="false" outlineLevel="0" collapsed="false">
      <c r="A448" s="8"/>
      <c r="B448" s="9"/>
      <c r="C448" s="8"/>
      <c r="D448" s="8"/>
      <c r="E448" s="8"/>
      <c r="F448" s="10"/>
      <c r="G448" s="8"/>
      <c r="H448" s="8"/>
      <c r="I448" s="8"/>
      <c r="J448" s="10"/>
      <c r="K448" s="8"/>
      <c r="L448" s="8"/>
      <c r="M448" s="8"/>
      <c r="N448" s="8"/>
    </row>
    <row r="449" customFormat="false" ht="13.8" hidden="false" customHeight="false" outlineLevel="0" collapsed="false">
      <c r="A449" s="8"/>
      <c r="B449" s="9"/>
      <c r="C449" s="8"/>
      <c r="D449" s="8"/>
      <c r="E449" s="8"/>
      <c r="F449" s="10"/>
      <c r="G449" s="8"/>
      <c r="H449" s="8"/>
      <c r="I449" s="8"/>
      <c r="J449" s="10"/>
      <c r="K449" s="8"/>
      <c r="L449" s="8"/>
      <c r="M449" s="8"/>
      <c r="N449" s="8"/>
    </row>
    <row r="450" customFormat="false" ht="13.8" hidden="false" customHeight="false" outlineLevel="0" collapsed="false">
      <c r="A450" s="8"/>
      <c r="B450" s="9"/>
      <c r="C450" s="8"/>
      <c r="D450" s="8"/>
      <c r="E450" s="8"/>
      <c r="F450" s="10"/>
      <c r="G450" s="8"/>
      <c r="H450" s="8"/>
      <c r="I450" s="8"/>
      <c r="J450" s="10"/>
      <c r="K450" s="8"/>
      <c r="L450" s="8"/>
      <c r="M450" s="8"/>
      <c r="N450" s="8"/>
    </row>
    <row r="451" customFormat="false" ht="13.8" hidden="false" customHeight="false" outlineLevel="0" collapsed="false">
      <c r="A451" s="8"/>
      <c r="B451" s="9"/>
      <c r="C451" s="8"/>
      <c r="D451" s="8"/>
      <c r="E451" s="8"/>
      <c r="F451" s="10"/>
      <c r="G451" s="8"/>
      <c r="H451" s="8"/>
      <c r="I451" s="8"/>
      <c r="J451" s="10"/>
      <c r="K451" s="8"/>
      <c r="L451" s="8"/>
      <c r="M451" s="8"/>
      <c r="N451" s="8"/>
    </row>
    <row r="452" customFormat="false" ht="13.8" hidden="false" customHeight="false" outlineLevel="0" collapsed="false">
      <c r="A452" s="8"/>
      <c r="B452" s="9"/>
      <c r="C452" s="8"/>
      <c r="D452" s="8"/>
      <c r="E452" s="8"/>
      <c r="F452" s="10"/>
      <c r="G452" s="8"/>
      <c r="H452" s="8"/>
      <c r="I452" s="8"/>
      <c r="J452" s="10"/>
      <c r="K452" s="8"/>
      <c r="L452" s="8"/>
      <c r="M452" s="8"/>
      <c r="N452" s="8"/>
    </row>
    <row r="453" customFormat="false" ht="13.8" hidden="false" customHeight="false" outlineLevel="0" collapsed="false">
      <c r="A453" s="8"/>
      <c r="B453" s="9"/>
      <c r="C453" s="8"/>
      <c r="D453" s="8"/>
      <c r="E453" s="8"/>
      <c r="F453" s="10"/>
      <c r="G453" s="8"/>
      <c r="H453" s="8"/>
      <c r="I453" s="8"/>
      <c r="J453" s="10"/>
      <c r="K453" s="8"/>
      <c r="L453" s="8"/>
      <c r="M453" s="8"/>
      <c r="N453" s="8"/>
    </row>
    <row r="454" customFormat="false" ht="13.8" hidden="false" customHeight="false" outlineLevel="0" collapsed="false">
      <c r="A454" s="8"/>
      <c r="B454" s="9"/>
      <c r="C454" s="8"/>
      <c r="D454" s="8"/>
      <c r="E454" s="8"/>
      <c r="F454" s="10"/>
      <c r="G454" s="8"/>
      <c r="H454" s="8"/>
      <c r="I454" s="8"/>
      <c r="J454" s="10"/>
      <c r="K454" s="8"/>
      <c r="L454" s="8"/>
      <c r="M454" s="8"/>
      <c r="N454" s="8"/>
    </row>
    <row r="455" customFormat="false" ht="13.8" hidden="false" customHeight="false" outlineLevel="0" collapsed="false">
      <c r="A455" s="8"/>
      <c r="B455" s="9"/>
      <c r="C455" s="8"/>
      <c r="D455" s="8"/>
      <c r="E455" s="8"/>
      <c r="F455" s="10"/>
      <c r="G455" s="8"/>
      <c r="H455" s="8"/>
      <c r="I455" s="8"/>
      <c r="J455" s="10"/>
      <c r="K455" s="8"/>
      <c r="L455" s="8"/>
      <c r="M455" s="8"/>
      <c r="N455" s="8"/>
    </row>
    <row r="456" customFormat="false" ht="13.8" hidden="false" customHeight="false" outlineLevel="0" collapsed="false">
      <c r="A456" s="8"/>
      <c r="B456" s="9"/>
      <c r="C456" s="8"/>
      <c r="D456" s="8"/>
      <c r="E456" s="8"/>
      <c r="F456" s="10"/>
      <c r="G456" s="8"/>
      <c r="H456" s="8"/>
      <c r="I456" s="8"/>
      <c r="J456" s="10"/>
      <c r="K456" s="8"/>
      <c r="L456" s="8"/>
      <c r="M456" s="8"/>
      <c r="N456" s="8"/>
    </row>
    <row r="457" customFormat="false" ht="13.8" hidden="false" customHeight="false" outlineLevel="0" collapsed="false">
      <c r="A457" s="8"/>
      <c r="B457" s="9"/>
      <c r="C457" s="8"/>
      <c r="D457" s="8"/>
      <c r="E457" s="8"/>
      <c r="F457" s="10"/>
      <c r="G457" s="8"/>
      <c r="H457" s="8"/>
      <c r="I457" s="8"/>
      <c r="J457" s="10"/>
      <c r="K457" s="8"/>
      <c r="L457" s="8"/>
      <c r="M457" s="8"/>
      <c r="N457" s="8"/>
    </row>
    <row r="458" customFormat="false" ht="13.8" hidden="false" customHeight="false" outlineLevel="0" collapsed="false">
      <c r="A458" s="8"/>
      <c r="B458" s="9"/>
      <c r="C458" s="8"/>
      <c r="D458" s="8"/>
      <c r="E458" s="8"/>
      <c r="F458" s="10"/>
      <c r="G458" s="8"/>
      <c r="H458" s="8"/>
      <c r="I458" s="8"/>
      <c r="J458" s="10"/>
      <c r="K458" s="8"/>
      <c r="L458" s="8"/>
      <c r="M458" s="8"/>
      <c r="N458" s="8"/>
    </row>
    <row r="459" customFormat="false" ht="13.8" hidden="false" customHeight="false" outlineLevel="0" collapsed="false">
      <c r="A459" s="8"/>
      <c r="B459" s="9"/>
      <c r="C459" s="8"/>
      <c r="D459" s="8"/>
      <c r="E459" s="8"/>
      <c r="F459" s="10"/>
      <c r="G459" s="8"/>
      <c r="H459" s="8"/>
      <c r="I459" s="8"/>
      <c r="J459" s="10"/>
      <c r="K459" s="8"/>
      <c r="L459" s="8"/>
      <c r="M459" s="8"/>
      <c r="N459" s="8"/>
    </row>
    <row r="460" customFormat="false" ht="13.8" hidden="false" customHeight="false" outlineLevel="0" collapsed="false">
      <c r="A460" s="8"/>
      <c r="B460" s="9"/>
      <c r="C460" s="8"/>
      <c r="D460" s="8"/>
      <c r="E460" s="8"/>
      <c r="F460" s="10"/>
      <c r="G460" s="8"/>
      <c r="H460" s="8"/>
      <c r="I460" s="8"/>
      <c r="J460" s="10"/>
      <c r="K460" s="8"/>
      <c r="L460" s="8"/>
      <c r="M460" s="8"/>
      <c r="N460" s="8"/>
    </row>
    <row r="461" customFormat="false" ht="13.8" hidden="false" customHeight="false" outlineLevel="0" collapsed="false">
      <c r="A461" s="8"/>
      <c r="B461" s="9"/>
      <c r="C461" s="8"/>
      <c r="D461" s="8"/>
      <c r="E461" s="8"/>
      <c r="F461" s="10"/>
      <c r="G461" s="8"/>
      <c r="H461" s="8"/>
      <c r="I461" s="8"/>
      <c r="J461" s="10"/>
      <c r="K461" s="8"/>
      <c r="L461" s="8"/>
      <c r="M461" s="8"/>
      <c r="N461" s="8"/>
    </row>
    <row r="462" customFormat="false" ht="13.8" hidden="false" customHeight="false" outlineLevel="0" collapsed="false">
      <c r="A462" s="8"/>
      <c r="B462" s="9"/>
      <c r="C462" s="8"/>
      <c r="D462" s="8"/>
      <c r="E462" s="8"/>
      <c r="F462" s="10"/>
      <c r="G462" s="8"/>
      <c r="H462" s="8"/>
      <c r="I462" s="8"/>
      <c r="J462" s="10"/>
      <c r="K462" s="8"/>
      <c r="L462" s="8"/>
      <c r="M462" s="8"/>
      <c r="N462" s="8"/>
    </row>
    <row r="463" customFormat="false" ht="13.8" hidden="false" customHeight="false" outlineLevel="0" collapsed="false">
      <c r="A463" s="8"/>
      <c r="B463" s="9"/>
      <c r="C463" s="8"/>
      <c r="D463" s="8"/>
      <c r="E463" s="8"/>
      <c r="F463" s="10"/>
      <c r="G463" s="8"/>
      <c r="H463" s="8"/>
      <c r="I463" s="8"/>
      <c r="J463" s="10"/>
      <c r="K463" s="8"/>
      <c r="L463" s="8"/>
      <c r="M463" s="8"/>
      <c r="N463" s="8"/>
    </row>
    <row r="464" customFormat="false" ht="13.8" hidden="false" customHeight="false" outlineLevel="0" collapsed="false">
      <c r="A464" s="8"/>
      <c r="B464" s="9"/>
      <c r="C464" s="8"/>
      <c r="D464" s="8"/>
      <c r="E464" s="8"/>
      <c r="F464" s="10"/>
      <c r="G464" s="8"/>
      <c r="H464" s="8"/>
      <c r="I464" s="8"/>
      <c r="J464" s="10"/>
      <c r="K464" s="8"/>
      <c r="L464" s="8"/>
      <c r="M464" s="8"/>
      <c r="N464" s="8"/>
    </row>
    <row r="465" customFormat="false" ht="13.8" hidden="false" customHeight="false" outlineLevel="0" collapsed="false">
      <c r="A465" s="8"/>
      <c r="B465" s="9"/>
      <c r="C465" s="8"/>
      <c r="D465" s="8"/>
      <c r="E465" s="8"/>
      <c r="F465" s="10"/>
      <c r="G465" s="8"/>
      <c r="H465" s="8"/>
      <c r="I465" s="8"/>
      <c r="J465" s="10"/>
      <c r="K465" s="8"/>
      <c r="L465" s="8"/>
      <c r="M465" s="8"/>
      <c r="N465" s="8"/>
    </row>
    <row r="466" customFormat="false" ht="13.8" hidden="false" customHeight="false" outlineLevel="0" collapsed="false">
      <c r="A466" s="8"/>
      <c r="B466" s="9"/>
      <c r="C466" s="8"/>
      <c r="D466" s="8"/>
      <c r="E466" s="8"/>
      <c r="F466" s="10"/>
      <c r="G466" s="8"/>
      <c r="H466" s="8"/>
      <c r="I466" s="8"/>
      <c r="J466" s="10"/>
      <c r="K466" s="8"/>
      <c r="L466" s="8"/>
      <c r="M466" s="8"/>
      <c r="N466" s="8"/>
    </row>
    <row r="467" customFormat="false" ht="13.8" hidden="false" customHeight="false" outlineLevel="0" collapsed="false">
      <c r="A467" s="8"/>
      <c r="B467" s="9"/>
      <c r="C467" s="8"/>
      <c r="D467" s="8"/>
      <c r="E467" s="8"/>
      <c r="F467" s="10"/>
      <c r="G467" s="8"/>
      <c r="H467" s="8"/>
      <c r="I467" s="8"/>
      <c r="J467" s="10"/>
      <c r="K467" s="8"/>
      <c r="L467" s="8"/>
      <c r="M467" s="8"/>
      <c r="N467" s="8"/>
    </row>
    <row r="468" customFormat="false" ht="13.8" hidden="false" customHeight="false" outlineLevel="0" collapsed="false">
      <c r="A468" s="8"/>
      <c r="B468" s="9"/>
      <c r="C468" s="8"/>
      <c r="D468" s="8"/>
      <c r="E468" s="8"/>
      <c r="F468" s="10"/>
      <c r="G468" s="8"/>
      <c r="H468" s="8"/>
      <c r="I468" s="8"/>
      <c r="J468" s="10"/>
      <c r="K468" s="8"/>
      <c r="L468" s="8"/>
      <c r="M468" s="8"/>
      <c r="N468" s="8"/>
    </row>
    <row r="469" customFormat="false" ht="13.8" hidden="false" customHeight="false" outlineLevel="0" collapsed="false">
      <c r="A469" s="8"/>
      <c r="B469" s="9"/>
      <c r="C469" s="8"/>
      <c r="D469" s="8"/>
      <c r="E469" s="8"/>
      <c r="F469" s="10"/>
      <c r="G469" s="8"/>
      <c r="H469" s="8"/>
      <c r="I469" s="8"/>
      <c r="J469" s="10"/>
      <c r="K469" s="8"/>
      <c r="L469" s="8"/>
      <c r="M469" s="8"/>
      <c r="N469" s="8"/>
    </row>
    <row r="470" customFormat="false" ht="13.8" hidden="false" customHeight="false" outlineLevel="0" collapsed="false">
      <c r="A470" s="8"/>
      <c r="B470" s="9"/>
      <c r="C470" s="8"/>
      <c r="D470" s="8"/>
      <c r="E470" s="8"/>
      <c r="F470" s="10"/>
      <c r="G470" s="8"/>
      <c r="H470" s="8"/>
      <c r="I470" s="8"/>
      <c r="J470" s="10"/>
      <c r="K470" s="8"/>
      <c r="L470" s="8"/>
      <c r="M470" s="8"/>
      <c r="N470" s="8"/>
    </row>
    <row r="471" customFormat="false" ht="13.8" hidden="false" customHeight="false" outlineLevel="0" collapsed="false">
      <c r="A471" s="8"/>
      <c r="B471" s="9"/>
      <c r="C471" s="8"/>
      <c r="D471" s="8"/>
      <c r="E471" s="8"/>
      <c r="F471" s="10"/>
      <c r="G471" s="8"/>
      <c r="H471" s="8"/>
      <c r="I471" s="8"/>
      <c r="J471" s="10"/>
      <c r="K471" s="8"/>
      <c r="L471" s="8"/>
      <c r="M471" s="8"/>
      <c r="N471" s="8"/>
    </row>
    <row r="472" customFormat="false" ht="13.8" hidden="false" customHeight="false" outlineLevel="0" collapsed="false">
      <c r="A472" s="8"/>
      <c r="B472" s="9"/>
      <c r="C472" s="8"/>
      <c r="D472" s="8"/>
      <c r="E472" s="8"/>
      <c r="F472" s="10"/>
      <c r="G472" s="8"/>
      <c r="H472" s="8"/>
      <c r="I472" s="8"/>
      <c r="J472" s="10"/>
      <c r="K472" s="8"/>
      <c r="L472" s="8"/>
      <c r="M472" s="8"/>
      <c r="N472" s="8"/>
    </row>
    <row r="473" customFormat="false" ht="13.8" hidden="false" customHeight="false" outlineLevel="0" collapsed="false">
      <c r="A473" s="8"/>
      <c r="B473" s="9"/>
      <c r="C473" s="8"/>
      <c r="D473" s="8"/>
      <c r="E473" s="8"/>
      <c r="F473" s="10"/>
      <c r="G473" s="8"/>
      <c r="H473" s="8"/>
      <c r="I473" s="8"/>
      <c r="J473" s="10"/>
      <c r="K473" s="8"/>
      <c r="L473" s="8"/>
      <c r="M473" s="8"/>
      <c r="N473" s="8"/>
    </row>
    <row r="474" customFormat="false" ht="13.8" hidden="false" customHeight="false" outlineLevel="0" collapsed="false">
      <c r="A474" s="8"/>
      <c r="B474" s="9"/>
      <c r="C474" s="8"/>
      <c r="D474" s="8"/>
      <c r="E474" s="8"/>
      <c r="F474" s="10"/>
      <c r="G474" s="8"/>
      <c r="H474" s="8"/>
      <c r="I474" s="8"/>
      <c r="J474" s="10"/>
      <c r="K474" s="8"/>
      <c r="L474" s="8"/>
      <c r="M474" s="8"/>
      <c r="N474" s="8"/>
    </row>
    <row r="475" customFormat="false" ht="13.8" hidden="false" customHeight="false" outlineLevel="0" collapsed="false">
      <c r="A475" s="8"/>
      <c r="B475" s="9"/>
      <c r="C475" s="8"/>
      <c r="D475" s="8"/>
      <c r="E475" s="8"/>
      <c r="F475" s="10"/>
      <c r="G475" s="8"/>
      <c r="H475" s="8"/>
      <c r="I475" s="8"/>
      <c r="J475" s="10"/>
      <c r="K475" s="8"/>
      <c r="L475" s="8"/>
      <c r="M475" s="8"/>
      <c r="N475" s="8"/>
    </row>
    <row r="476" customFormat="false" ht="13.8" hidden="false" customHeight="false" outlineLevel="0" collapsed="false">
      <c r="A476" s="8"/>
      <c r="B476" s="9"/>
      <c r="C476" s="8"/>
      <c r="D476" s="8"/>
      <c r="E476" s="8"/>
      <c r="F476" s="10"/>
      <c r="G476" s="8"/>
      <c r="H476" s="8"/>
      <c r="I476" s="8"/>
      <c r="J476" s="10"/>
      <c r="K476" s="8"/>
      <c r="L476" s="8"/>
      <c r="M476" s="8"/>
      <c r="N476" s="8"/>
    </row>
    <row r="477" customFormat="false" ht="13.8" hidden="false" customHeight="false" outlineLevel="0" collapsed="false">
      <c r="A477" s="8"/>
      <c r="B477" s="9"/>
      <c r="C477" s="8"/>
      <c r="D477" s="8"/>
      <c r="E477" s="8"/>
      <c r="F477" s="10"/>
      <c r="G477" s="8"/>
      <c r="H477" s="8"/>
      <c r="I477" s="8"/>
      <c r="J477" s="10"/>
      <c r="K477" s="8"/>
      <c r="L477" s="8"/>
      <c r="M477" s="8"/>
      <c r="N477" s="8"/>
    </row>
    <row r="478" customFormat="false" ht="13.8" hidden="false" customHeight="false" outlineLevel="0" collapsed="false">
      <c r="A478" s="8"/>
      <c r="B478" s="9"/>
      <c r="C478" s="8"/>
      <c r="D478" s="8"/>
      <c r="E478" s="8"/>
      <c r="F478" s="10"/>
      <c r="G478" s="8"/>
      <c r="H478" s="8"/>
      <c r="I478" s="8"/>
      <c r="J478" s="10"/>
      <c r="K478" s="8"/>
      <c r="L478" s="8"/>
      <c r="M478" s="8"/>
      <c r="N478" s="8"/>
    </row>
    <row r="479" customFormat="false" ht="13.8" hidden="false" customHeight="false" outlineLevel="0" collapsed="false">
      <c r="A479" s="8"/>
      <c r="B479" s="9"/>
      <c r="C479" s="8"/>
      <c r="D479" s="8"/>
      <c r="E479" s="8"/>
      <c r="F479" s="10"/>
      <c r="G479" s="8"/>
      <c r="H479" s="8"/>
      <c r="I479" s="8"/>
      <c r="J479" s="10"/>
      <c r="K479" s="8"/>
      <c r="L479" s="8"/>
      <c r="M479" s="8"/>
      <c r="N479" s="8"/>
    </row>
    <row r="480" customFormat="false" ht="13.8" hidden="false" customHeight="false" outlineLevel="0" collapsed="false">
      <c r="A480" s="8"/>
      <c r="B480" s="9"/>
      <c r="C480" s="8"/>
      <c r="D480" s="8"/>
      <c r="E480" s="8"/>
      <c r="F480" s="10"/>
      <c r="G480" s="8"/>
      <c r="H480" s="8"/>
      <c r="I480" s="8"/>
      <c r="J480" s="10"/>
      <c r="K480" s="8"/>
      <c r="L480" s="8"/>
      <c r="M480" s="8"/>
      <c r="N480" s="8"/>
    </row>
    <row r="481" customFormat="false" ht="13.8" hidden="false" customHeight="false" outlineLevel="0" collapsed="false">
      <c r="A481" s="8"/>
      <c r="B481" s="9"/>
      <c r="C481" s="8"/>
      <c r="D481" s="8"/>
      <c r="E481" s="8"/>
      <c r="F481" s="10"/>
      <c r="G481" s="8"/>
      <c r="H481" s="8"/>
      <c r="I481" s="8"/>
      <c r="J481" s="10"/>
      <c r="K481" s="8"/>
      <c r="L481" s="8"/>
      <c r="M481" s="8"/>
      <c r="N481" s="8"/>
    </row>
    <row r="482" customFormat="false" ht="13.8" hidden="false" customHeight="false" outlineLevel="0" collapsed="false">
      <c r="A482" s="8"/>
      <c r="B482" s="9"/>
      <c r="C482" s="8"/>
      <c r="D482" s="8"/>
      <c r="E482" s="8"/>
      <c r="F482" s="10"/>
      <c r="G482" s="8"/>
      <c r="H482" s="8"/>
      <c r="I482" s="8"/>
      <c r="J482" s="10"/>
      <c r="K482" s="8"/>
      <c r="L482" s="8"/>
      <c r="M482" s="8"/>
      <c r="N482" s="8"/>
    </row>
    <row r="483" customFormat="false" ht="13.8" hidden="false" customHeight="false" outlineLevel="0" collapsed="false">
      <c r="A483" s="8"/>
      <c r="B483" s="9"/>
      <c r="C483" s="8"/>
      <c r="D483" s="8"/>
      <c r="E483" s="8"/>
      <c r="F483" s="10"/>
      <c r="G483" s="8"/>
      <c r="H483" s="8"/>
      <c r="I483" s="8"/>
      <c r="J483" s="10"/>
      <c r="K483" s="8"/>
      <c r="L483" s="8"/>
      <c r="M483" s="8"/>
      <c r="N483" s="8"/>
    </row>
    <row r="484" customFormat="false" ht="13.8" hidden="false" customHeight="false" outlineLevel="0" collapsed="false">
      <c r="A484" s="8"/>
      <c r="B484" s="9"/>
      <c r="C484" s="8"/>
      <c r="D484" s="8"/>
      <c r="E484" s="8"/>
      <c r="F484" s="10"/>
      <c r="G484" s="8"/>
      <c r="H484" s="8"/>
      <c r="I484" s="8"/>
      <c r="J484" s="10"/>
      <c r="K484" s="8"/>
      <c r="L484" s="8"/>
      <c r="M484" s="8"/>
      <c r="N484" s="8"/>
    </row>
    <row r="485" customFormat="false" ht="13.8" hidden="false" customHeight="false" outlineLevel="0" collapsed="false">
      <c r="A485" s="8"/>
      <c r="B485" s="9"/>
      <c r="C485" s="8"/>
      <c r="D485" s="8"/>
      <c r="E485" s="8"/>
      <c r="F485" s="10"/>
      <c r="G485" s="8"/>
      <c r="H485" s="8"/>
      <c r="I485" s="8"/>
      <c r="J485" s="10"/>
      <c r="K485" s="8"/>
      <c r="L485" s="8"/>
      <c r="M485" s="8"/>
      <c r="N485" s="8"/>
    </row>
    <row r="486" customFormat="false" ht="13.8" hidden="false" customHeight="false" outlineLevel="0" collapsed="false">
      <c r="A486" s="8"/>
      <c r="B486" s="9"/>
      <c r="C486" s="8"/>
      <c r="D486" s="8"/>
      <c r="E486" s="8"/>
      <c r="F486" s="10"/>
      <c r="G486" s="8"/>
      <c r="H486" s="8"/>
      <c r="I486" s="8"/>
      <c r="J486" s="10"/>
      <c r="K486" s="8"/>
      <c r="L486" s="8"/>
      <c r="M486" s="8"/>
      <c r="N486" s="8"/>
    </row>
    <row r="487" customFormat="false" ht="13.8" hidden="false" customHeight="false" outlineLevel="0" collapsed="false">
      <c r="A487" s="8"/>
      <c r="B487" s="9"/>
      <c r="C487" s="8"/>
      <c r="D487" s="8"/>
      <c r="E487" s="8"/>
      <c r="F487" s="10"/>
      <c r="G487" s="8"/>
      <c r="H487" s="8"/>
      <c r="I487" s="8"/>
      <c r="J487" s="10"/>
      <c r="K487" s="8"/>
      <c r="L487" s="8"/>
      <c r="M487" s="8"/>
      <c r="N487" s="8"/>
    </row>
    <row r="488" customFormat="false" ht="13.8" hidden="false" customHeight="false" outlineLevel="0" collapsed="false">
      <c r="A488" s="8"/>
      <c r="B488" s="9"/>
      <c r="C488" s="8"/>
      <c r="D488" s="8"/>
      <c r="E488" s="8"/>
      <c r="F488" s="10"/>
      <c r="G488" s="8"/>
      <c r="H488" s="8"/>
      <c r="I488" s="8"/>
      <c r="J488" s="10"/>
      <c r="K488" s="8"/>
      <c r="L488" s="8"/>
      <c r="M488" s="8"/>
      <c r="N488" s="8"/>
    </row>
    <row r="489" customFormat="false" ht="13.8" hidden="false" customHeight="false" outlineLevel="0" collapsed="false">
      <c r="A489" s="8"/>
      <c r="B489" s="9"/>
      <c r="C489" s="8"/>
      <c r="D489" s="8"/>
      <c r="E489" s="8"/>
      <c r="F489" s="10"/>
      <c r="G489" s="8"/>
      <c r="H489" s="8"/>
      <c r="I489" s="8"/>
      <c r="J489" s="10"/>
      <c r="K489" s="8"/>
      <c r="L489" s="8"/>
      <c r="M489" s="8"/>
      <c r="N489" s="8"/>
    </row>
    <row r="490" customFormat="false" ht="13.8" hidden="false" customHeight="false" outlineLevel="0" collapsed="false">
      <c r="A490" s="8"/>
      <c r="B490" s="9"/>
      <c r="C490" s="8"/>
      <c r="D490" s="8"/>
      <c r="E490" s="8"/>
      <c r="F490" s="10"/>
      <c r="G490" s="8"/>
      <c r="H490" s="8"/>
      <c r="I490" s="8"/>
      <c r="J490" s="10"/>
      <c r="K490" s="8"/>
      <c r="L490" s="8"/>
      <c r="M490" s="8"/>
      <c r="N490" s="8"/>
    </row>
    <row r="491" customFormat="false" ht="13.8" hidden="false" customHeight="false" outlineLevel="0" collapsed="false">
      <c r="A491" s="8"/>
      <c r="B491" s="9"/>
      <c r="C491" s="8"/>
      <c r="D491" s="8"/>
      <c r="E491" s="8"/>
      <c r="F491" s="10"/>
      <c r="G491" s="8"/>
      <c r="H491" s="8"/>
      <c r="I491" s="8"/>
      <c r="J491" s="10"/>
      <c r="K491" s="8"/>
      <c r="L491" s="8"/>
      <c r="M491" s="8"/>
      <c r="N491" s="8"/>
    </row>
    <row r="492" customFormat="false" ht="13.8" hidden="false" customHeight="false" outlineLevel="0" collapsed="false">
      <c r="A492" s="8"/>
      <c r="B492" s="9"/>
      <c r="C492" s="8"/>
      <c r="D492" s="8"/>
      <c r="E492" s="8"/>
      <c r="F492" s="10"/>
      <c r="G492" s="8"/>
      <c r="H492" s="8"/>
      <c r="I492" s="8"/>
      <c r="J492" s="10"/>
      <c r="K492" s="8"/>
      <c r="L492" s="8"/>
      <c r="M492" s="8"/>
      <c r="N492" s="8"/>
    </row>
    <row r="493" customFormat="false" ht="13.8" hidden="false" customHeight="false" outlineLevel="0" collapsed="false">
      <c r="A493" s="8"/>
      <c r="B493" s="9"/>
      <c r="C493" s="8"/>
      <c r="D493" s="8"/>
      <c r="E493" s="8"/>
      <c r="F493" s="10"/>
      <c r="G493" s="8"/>
      <c r="H493" s="8"/>
      <c r="I493" s="8"/>
      <c r="J493" s="10"/>
      <c r="K493" s="8"/>
      <c r="L493" s="8"/>
      <c r="M493" s="8"/>
      <c r="N493" s="8"/>
    </row>
    <row r="494" customFormat="false" ht="13.8" hidden="false" customHeight="false" outlineLevel="0" collapsed="false">
      <c r="A494" s="8"/>
      <c r="B494" s="9"/>
      <c r="C494" s="8"/>
      <c r="D494" s="8"/>
      <c r="E494" s="8"/>
      <c r="F494" s="10"/>
      <c r="G494" s="8"/>
      <c r="H494" s="8"/>
      <c r="I494" s="8"/>
      <c r="J494" s="10"/>
      <c r="K494" s="8"/>
      <c r="L494" s="8"/>
      <c r="M494" s="8"/>
      <c r="N494" s="8"/>
    </row>
    <row r="495" customFormat="false" ht="13.8" hidden="false" customHeight="false" outlineLevel="0" collapsed="false">
      <c r="A495" s="8"/>
      <c r="B495" s="9"/>
      <c r="C495" s="8"/>
      <c r="D495" s="8"/>
      <c r="E495" s="8"/>
      <c r="F495" s="10"/>
      <c r="G495" s="8"/>
      <c r="H495" s="8"/>
      <c r="I495" s="8"/>
      <c r="J495" s="10"/>
      <c r="K495" s="8"/>
      <c r="L495" s="8"/>
      <c r="M495" s="8"/>
      <c r="N495" s="8"/>
    </row>
    <row r="496" customFormat="false" ht="13.8" hidden="false" customHeight="false" outlineLevel="0" collapsed="false">
      <c r="A496" s="8"/>
      <c r="B496" s="9"/>
      <c r="C496" s="8"/>
      <c r="D496" s="8"/>
      <c r="E496" s="8"/>
      <c r="F496" s="10"/>
      <c r="G496" s="8"/>
      <c r="H496" s="8"/>
      <c r="I496" s="8"/>
      <c r="J496" s="10"/>
      <c r="K496" s="8"/>
      <c r="L496" s="8"/>
      <c r="M496" s="8"/>
      <c r="N496" s="8"/>
    </row>
    <row r="497" customFormat="false" ht="13.8" hidden="false" customHeight="false" outlineLevel="0" collapsed="false">
      <c r="A497" s="8"/>
      <c r="B497" s="9"/>
      <c r="C497" s="8"/>
      <c r="D497" s="8"/>
      <c r="E497" s="8"/>
      <c r="F497" s="10"/>
      <c r="G497" s="8"/>
      <c r="H497" s="8"/>
      <c r="I497" s="8"/>
      <c r="J497" s="10"/>
      <c r="K497" s="8"/>
      <c r="L497" s="8"/>
      <c r="M497" s="8"/>
      <c r="N497" s="8"/>
    </row>
    <row r="498" customFormat="false" ht="13.8" hidden="false" customHeight="false" outlineLevel="0" collapsed="false">
      <c r="A498" s="8"/>
      <c r="B498" s="9"/>
      <c r="C498" s="8"/>
      <c r="D498" s="8"/>
      <c r="E498" s="8"/>
      <c r="F498" s="10"/>
      <c r="G498" s="8"/>
      <c r="H498" s="8"/>
      <c r="I498" s="8"/>
      <c r="J498" s="10"/>
      <c r="K498" s="8"/>
      <c r="L498" s="8"/>
      <c r="M498" s="8"/>
      <c r="N498" s="8"/>
    </row>
    <row r="499" customFormat="false" ht="13.8" hidden="false" customHeight="false" outlineLevel="0" collapsed="false">
      <c r="A499" s="8"/>
      <c r="B499" s="9"/>
      <c r="C499" s="8"/>
      <c r="D499" s="8"/>
      <c r="E499" s="8"/>
      <c r="F499" s="10"/>
      <c r="G499" s="8"/>
      <c r="H499" s="8"/>
      <c r="I499" s="8"/>
      <c r="J499" s="10"/>
      <c r="K499" s="8"/>
      <c r="L499" s="8"/>
      <c r="M499" s="8"/>
      <c r="N499" s="8"/>
    </row>
    <row r="500" customFormat="false" ht="13.8" hidden="false" customHeight="false" outlineLevel="0" collapsed="false">
      <c r="A500" s="8"/>
      <c r="B500" s="9"/>
      <c r="C500" s="8"/>
      <c r="D500" s="8"/>
      <c r="E500" s="8"/>
      <c r="F500" s="10"/>
      <c r="G500" s="8"/>
      <c r="H500" s="8"/>
      <c r="I500" s="8"/>
      <c r="J500" s="10"/>
      <c r="K500" s="8"/>
      <c r="L500" s="8"/>
      <c r="M500" s="8"/>
      <c r="N500" s="8"/>
    </row>
    <row r="501" customFormat="false" ht="13.8" hidden="false" customHeight="false" outlineLevel="0" collapsed="false">
      <c r="A501" s="8"/>
      <c r="B501" s="9"/>
      <c r="C501" s="8"/>
      <c r="D501" s="8"/>
      <c r="E501" s="8"/>
      <c r="F501" s="10"/>
      <c r="G501" s="8"/>
      <c r="H501" s="8"/>
      <c r="I501" s="8"/>
      <c r="J501" s="10"/>
      <c r="K501" s="8"/>
      <c r="L501" s="8"/>
      <c r="M501" s="8"/>
      <c r="N501" s="8"/>
    </row>
    <row r="502" customFormat="false" ht="13.8" hidden="false" customHeight="false" outlineLevel="0" collapsed="false">
      <c r="A502" s="8"/>
      <c r="B502" s="9"/>
      <c r="C502" s="8"/>
      <c r="D502" s="8"/>
      <c r="E502" s="8"/>
      <c r="F502" s="10"/>
      <c r="G502" s="8"/>
      <c r="H502" s="8"/>
      <c r="I502" s="8"/>
      <c r="J502" s="10"/>
      <c r="K502" s="8"/>
      <c r="L502" s="8"/>
      <c r="M502" s="8"/>
      <c r="N502" s="8"/>
    </row>
    <row r="503" customFormat="false" ht="13.8" hidden="false" customHeight="false" outlineLevel="0" collapsed="false">
      <c r="A503" s="8"/>
      <c r="B503" s="9"/>
      <c r="C503" s="8"/>
      <c r="D503" s="8"/>
      <c r="E503" s="8"/>
      <c r="F503" s="10"/>
      <c r="G503" s="8"/>
      <c r="H503" s="8"/>
      <c r="I503" s="8"/>
      <c r="J503" s="10"/>
      <c r="K503" s="8"/>
      <c r="L503" s="8"/>
      <c r="M503" s="8"/>
      <c r="N503" s="8"/>
    </row>
    <row r="504" customFormat="false" ht="13.8" hidden="false" customHeight="false" outlineLevel="0" collapsed="false">
      <c r="A504" s="8"/>
      <c r="B504" s="9"/>
      <c r="C504" s="8"/>
      <c r="D504" s="8"/>
      <c r="E504" s="8"/>
      <c r="F504" s="10"/>
      <c r="G504" s="8"/>
      <c r="H504" s="8"/>
      <c r="I504" s="8"/>
      <c r="J504" s="10"/>
      <c r="K504" s="8"/>
      <c r="L504" s="8"/>
      <c r="M504" s="8"/>
      <c r="N504" s="8"/>
    </row>
    <row r="505" customFormat="false" ht="13.8" hidden="false" customHeight="false" outlineLevel="0" collapsed="false">
      <c r="A505" s="8"/>
      <c r="B505" s="9"/>
      <c r="C505" s="8"/>
      <c r="D505" s="8"/>
      <c r="E505" s="8"/>
      <c r="F505" s="10"/>
      <c r="G505" s="8"/>
      <c r="H505" s="8"/>
      <c r="I505" s="8"/>
      <c r="J505" s="10"/>
      <c r="K505" s="8"/>
      <c r="L505" s="8"/>
      <c r="M505" s="8"/>
      <c r="N505" s="8"/>
    </row>
    <row r="506" customFormat="false" ht="13.8" hidden="false" customHeight="false" outlineLevel="0" collapsed="false">
      <c r="A506" s="8"/>
      <c r="B506" s="9"/>
      <c r="C506" s="8"/>
      <c r="D506" s="8"/>
      <c r="E506" s="8"/>
      <c r="F506" s="10"/>
      <c r="G506" s="8"/>
      <c r="H506" s="8"/>
      <c r="I506" s="8"/>
      <c r="J506" s="10"/>
      <c r="K506" s="8"/>
      <c r="L506" s="8"/>
      <c r="M506" s="8"/>
      <c r="N506" s="8"/>
    </row>
    <row r="507" customFormat="false" ht="13.8" hidden="false" customHeight="false" outlineLevel="0" collapsed="false">
      <c r="A507" s="8"/>
      <c r="B507" s="9"/>
      <c r="C507" s="8"/>
      <c r="D507" s="8"/>
      <c r="E507" s="8"/>
      <c r="F507" s="10"/>
      <c r="G507" s="8"/>
      <c r="H507" s="8"/>
      <c r="I507" s="8"/>
      <c r="J507" s="10"/>
      <c r="K507" s="8"/>
      <c r="L507" s="8"/>
      <c r="M507" s="8"/>
      <c r="N507" s="8"/>
    </row>
    <row r="508" customFormat="false" ht="13.8" hidden="false" customHeight="false" outlineLevel="0" collapsed="false">
      <c r="A508" s="8"/>
      <c r="B508" s="9"/>
      <c r="C508" s="8"/>
      <c r="D508" s="8"/>
      <c r="E508" s="8"/>
      <c r="F508" s="10"/>
      <c r="G508" s="8"/>
      <c r="H508" s="8"/>
      <c r="I508" s="8"/>
      <c r="J508" s="10"/>
      <c r="K508" s="8"/>
      <c r="L508" s="8"/>
      <c r="M508" s="8"/>
      <c r="N508" s="8"/>
    </row>
    <row r="509" customFormat="false" ht="13.8" hidden="false" customHeight="false" outlineLevel="0" collapsed="false">
      <c r="A509" s="8"/>
      <c r="B509" s="9"/>
      <c r="C509" s="8"/>
      <c r="D509" s="8"/>
      <c r="E509" s="8"/>
      <c r="F509" s="10"/>
      <c r="G509" s="8"/>
      <c r="H509" s="8"/>
      <c r="I509" s="8"/>
      <c r="J509" s="10"/>
      <c r="K509" s="8"/>
      <c r="L509" s="8"/>
      <c r="M509" s="8"/>
      <c r="N509" s="8"/>
    </row>
    <row r="510" customFormat="false" ht="13.8" hidden="false" customHeight="false" outlineLevel="0" collapsed="false">
      <c r="A510" s="8"/>
      <c r="B510" s="9"/>
      <c r="C510" s="8"/>
      <c r="D510" s="8"/>
      <c r="E510" s="8"/>
      <c r="F510" s="10"/>
      <c r="G510" s="8"/>
      <c r="H510" s="8"/>
      <c r="I510" s="8"/>
      <c r="J510" s="10"/>
      <c r="K510" s="8"/>
      <c r="L510" s="8"/>
      <c r="M510" s="8"/>
      <c r="N510" s="8"/>
    </row>
    <row r="511" customFormat="false" ht="13.8" hidden="false" customHeight="false" outlineLevel="0" collapsed="false">
      <c r="A511" s="8"/>
      <c r="B511" s="9"/>
      <c r="C511" s="8"/>
      <c r="D511" s="8"/>
      <c r="E511" s="8"/>
      <c r="F511" s="10"/>
      <c r="G511" s="8"/>
      <c r="H511" s="8"/>
      <c r="I511" s="8"/>
      <c r="J511" s="10"/>
      <c r="K511" s="8"/>
      <c r="L511" s="8"/>
      <c r="M511" s="8"/>
      <c r="N511" s="8"/>
    </row>
    <row r="512" customFormat="false" ht="13.8" hidden="false" customHeight="false" outlineLevel="0" collapsed="false">
      <c r="A512" s="8"/>
      <c r="B512" s="9"/>
      <c r="C512" s="8"/>
      <c r="D512" s="8"/>
      <c r="E512" s="8"/>
      <c r="F512" s="10"/>
      <c r="G512" s="8"/>
      <c r="H512" s="8"/>
      <c r="I512" s="8"/>
      <c r="J512" s="10"/>
      <c r="K512" s="8"/>
      <c r="L512" s="8"/>
      <c r="M512" s="8"/>
      <c r="N512" s="8"/>
    </row>
    <row r="513" customFormat="false" ht="13.8" hidden="false" customHeight="false" outlineLevel="0" collapsed="false">
      <c r="A513" s="8"/>
      <c r="B513" s="9"/>
      <c r="C513" s="8"/>
      <c r="D513" s="8"/>
      <c r="E513" s="8"/>
      <c r="F513" s="10"/>
      <c r="G513" s="8"/>
      <c r="H513" s="8"/>
      <c r="I513" s="8"/>
      <c r="J513" s="10"/>
      <c r="K513" s="8"/>
      <c r="L513" s="8"/>
      <c r="M513" s="8"/>
      <c r="N513" s="8"/>
    </row>
    <row r="514" customFormat="false" ht="13.8" hidden="false" customHeight="false" outlineLevel="0" collapsed="false">
      <c r="A514" s="8"/>
      <c r="B514" s="9"/>
      <c r="C514" s="8"/>
      <c r="D514" s="8"/>
      <c r="E514" s="8"/>
      <c r="F514" s="10"/>
      <c r="G514" s="8"/>
      <c r="H514" s="8"/>
      <c r="I514" s="8"/>
      <c r="J514" s="10"/>
      <c r="K514" s="8"/>
      <c r="L514" s="8"/>
      <c r="M514" s="8"/>
      <c r="N514" s="8"/>
    </row>
    <row r="515" customFormat="false" ht="13.8" hidden="false" customHeight="false" outlineLevel="0" collapsed="false">
      <c r="A515" s="8"/>
      <c r="B515" s="9"/>
      <c r="C515" s="8"/>
      <c r="D515" s="8"/>
      <c r="E515" s="8"/>
      <c r="F515" s="10"/>
      <c r="G515" s="8"/>
      <c r="H515" s="8"/>
      <c r="I515" s="8"/>
      <c r="J515" s="10"/>
      <c r="K515" s="8"/>
      <c r="L515" s="8"/>
      <c r="M515" s="8"/>
      <c r="N515" s="8"/>
    </row>
    <row r="516" customFormat="false" ht="13.8" hidden="false" customHeight="false" outlineLevel="0" collapsed="false">
      <c r="A516" s="8"/>
      <c r="B516" s="9"/>
      <c r="C516" s="8"/>
      <c r="D516" s="8"/>
      <c r="E516" s="8"/>
      <c r="F516" s="10"/>
      <c r="G516" s="8"/>
      <c r="H516" s="8"/>
      <c r="I516" s="8"/>
      <c r="J516" s="10"/>
      <c r="K516" s="8"/>
      <c r="L516" s="8"/>
      <c r="M516" s="8"/>
      <c r="N516" s="8"/>
    </row>
    <row r="517" customFormat="false" ht="13.8" hidden="false" customHeight="false" outlineLevel="0" collapsed="false">
      <c r="A517" s="8"/>
      <c r="B517" s="9"/>
      <c r="C517" s="8"/>
      <c r="D517" s="8"/>
      <c r="E517" s="8"/>
      <c r="F517" s="10"/>
      <c r="G517" s="8"/>
      <c r="H517" s="8"/>
      <c r="I517" s="8"/>
      <c r="J517" s="10"/>
      <c r="K517" s="8"/>
      <c r="L517" s="8"/>
      <c r="M517" s="8"/>
      <c r="N517" s="8"/>
    </row>
    <row r="518" customFormat="false" ht="13.8" hidden="false" customHeight="false" outlineLevel="0" collapsed="false">
      <c r="A518" s="8"/>
      <c r="B518" s="9"/>
      <c r="C518" s="8"/>
      <c r="D518" s="8"/>
      <c r="E518" s="8"/>
      <c r="F518" s="10"/>
      <c r="G518" s="8"/>
      <c r="H518" s="8"/>
      <c r="I518" s="8"/>
      <c r="J518" s="10"/>
      <c r="K518" s="8"/>
      <c r="L518" s="8"/>
      <c r="M518" s="8"/>
      <c r="N518" s="8"/>
    </row>
    <row r="519" customFormat="false" ht="13.8" hidden="false" customHeight="false" outlineLevel="0" collapsed="false">
      <c r="A519" s="8"/>
      <c r="B519" s="9"/>
      <c r="C519" s="8"/>
      <c r="D519" s="8"/>
      <c r="E519" s="8"/>
      <c r="F519" s="10"/>
      <c r="G519" s="8"/>
      <c r="H519" s="8"/>
      <c r="I519" s="8"/>
      <c r="J519" s="10"/>
      <c r="K519" s="8"/>
      <c r="L519" s="8"/>
      <c r="M519" s="8"/>
      <c r="N519" s="8"/>
    </row>
    <row r="520" customFormat="false" ht="13.8" hidden="false" customHeight="false" outlineLevel="0" collapsed="false">
      <c r="A520" s="8"/>
      <c r="B520" s="9"/>
      <c r="C520" s="8"/>
      <c r="D520" s="8"/>
      <c r="E520" s="8"/>
      <c r="F520" s="10"/>
      <c r="G520" s="8"/>
      <c r="H520" s="8"/>
      <c r="I520" s="8"/>
      <c r="J520" s="10"/>
      <c r="K520" s="8"/>
      <c r="L520" s="8"/>
      <c r="M520" s="8"/>
      <c r="N520" s="8"/>
    </row>
    <row r="521" customFormat="false" ht="13.8" hidden="false" customHeight="false" outlineLevel="0" collapsed="false">
      <c r="A521" s="8"/>
      <c r="B521" s="9"/>
      <c r="C521" s="8"/>
      <c r="D521" s="8"/>
      <c r="E521" s="8"/>
      <c r="F521" s="10"/>
      <c r="G521" s="8"/>
      <c r="H521" s="8"/>
      <c r="I521" s="8"/>
      <c r="J521" s="10"/>
      <c r="K521" s="8"/>
      <c r="L521" s="8"/>
      <c r="M521" s="8"/>
      <c r="N521" s="8"/>
    </row>
    <row r="522" customFormat="false" ht="13.8" hidden="false" customHeight="false" outlineLevel="0" collapsed="false">
      <c r="A522" s="8"/>
      <c r="B522" s="9"/>
      <c r="C522" s="8"/>
      <c r="D522" s="8"/>
      <c r="E522" s="8"/>
      <c r="F522" s="10"/>
      <c r="G522" s="8"/>
      <c r="H522" s="8"/>
      <c r="I522" s="8"/>
      <c r="J522" s="10"/>
      <c r="K522" s="8"/>
      <c r="L522" s="8"/>
      <c r="M522" s="8"/>
      <c r="N522" s="8"/>
    </row>
    <row r="523" customFormat="false" ht="13.8" hidden="false" customHeight="false" outlineLevel="0" collapsed="false">
      <c r="A523" s="8"/>
      <c r="B523" s="9"/>
      <c r="C523" s="8"/>
      <c r="D523" s="8"/>
      <c r="E523" s="8"/>
      <c r="F523" s="10"/>
      <c r="G523" s="8"/>
      <c r="H523" s="8"/>
      <c r="I523" s="8"/>
      <c r="J523" s="10"/>
      <c r="K523" s="8"/>
      <c r="L523" s="8"/>
      <c r="M523" s="8"/>
      <c r="N523" s="8"/>
    </row>
    <row r="524" customFormat="false" ht="13.8" hidden="false" customHeight="false" outlineLevel="0" collapsed="false">
      <c r="A524" s="8"/>
      <c r="B524" s="9"/>
      <c r="C524" s="8"/>
      <c r="D524" s="8"/>
      <c r="E524" s="8"/>
      <c r="F524" s="10"/>
      <c r="G524" s="8"/>
      <c r="H524" s="8"/>
      <c r="I524" s="8"/>
      <c r="J524" s="10"/>
      <c r="K524" s="8"/>
      <c r="L524" s="8"/>
      <c r="M524" s="8"/>
      <c r="N524" s="8"/>
    </row>
    <row r="525" customFormat="false" ht="13.8" hidden="false" customHeight="false" outlineLevel="0" collapsed="false">
      <c r="A525" s="8"/>
      <c r="B525" s="9"/>
      <c r="C525" s="8"/>
      <c r="D525" s="8"/>
      <c r="E525" s="8"/>
      <c r="F525" s="10"/>
      <c r="G525" s="8"/>
      <c r="H525" s="8"/>
      <c r="I525" s="8"/>
      <c r="J525" s="10"/>
      <c r="K525" s="8"/>
      <c r="L525" s="8"/>
      <c r="M525" s="8"/>
      <c r="N525" s="8"/>
    </row>
    <row r="526" customFormat="false" ht="13.8" hidden="false" customHeight="false" outlineLevel="0" collapsed="false">
      <c r="A526" s="8"/>
      <c r="B526" s="9"/>
      <c r="C526" s="8"/>
      <c r="D526" s="8"/>
      <c r="E526" s="8"/>
      <c r="F526" s="10"/>
      <c r="G526" s="8"/>
      <c r="H526" s="8"/>
      <c r="I526" s="8"/>
      <c r="J526" s="10"/>
      <c r="K526" s="8"/>
      <c r="L526" s="8"/>
      <c r="M526" s="8"/>
      <c r="N526" s="8"/>
    </row>
    <row r="527" customFormat="false" ht="13.8" hidden="false" customHeight="false" outlineLevel="0" collapsed="false">
      <c r="A527" s="8"/>
      <c r="B527" s="9"/>
      <c r="C527" s="8"/>
      <c r="D527" s="8"/>
      <c r="E527" s="8"/>
      <c r="F527" s="10"/>
      <c r="G527" s="8"/>
      <c r="H527" s="8"/>
      <c r="I527" s="8"/>
      <c r="J527" s="10"/>
      <c r="K527" s="8"/>
      <c r="L527" s="8"/>
      <c r="M527" s="8"/>
      <c r="N527" s="8"/>
    </row>
    <row r="528" customFormat="false" ht="13.8" hidden="false" customHeight="false" outlineLevel="0" collapsed="false">
      <c r="A528" s="8"/>
      <c r="B528" s="9"/>
      <c r="C528" s="8"/>
      <c r="D528" s="8"/>
      <c r="E528" s="8"/>
      <c r="F528" s="10"/>
      <c r="G528" s="8"/>
      <c r="H528" s="8"/>
      <c r="I528" s="8"/>
      <c r="J528" s="10"/>
      <c r="K528" s="8"/>
      <c r="L528" s="8"/>
      <c r="M528" s="8"/>
      <c r="N528" s="8"/>
    </row>
    <row r="529" customFormat="false" ht="13.8" hidden="false" customHeight="false" outlineLevel="0" collapsed="false">
      <c r="A529" s="8"/>
      <c r="B529" s="9"/>
      <c r="C529" s="8"/>
      <c r="D529" s="8"/>
      <c r="E529" s="8"/>
      <c r="F529" s="10"/>
      <c r="G529" s="8"/>
      <c r="H529" s="8"/>
      <c r="I529" s="8"/>
      <c r="J529" s="10"/>
      <c r="K529" s="8"/>
      <c r="L529" s="8"/>
      <c r="M529" s="8"/>
      <c r="N529" s="8"/>
    </row>
    <row r="530" customFormat="false" ht="13.8" hidden="false" customHeight="false" outlineLevel="0" collapsed="false">
      <c r="A530" s="8"/>
      <c r="B530" s="9"/>
      <c r="C530" s="8"/>
      <c r="D530" s="8"/>
      <c r="E530" s="8"/>
      <c r="F530" s="10"/>
      <c r="G530" s="8"/>
      <c r="H530" s="8"/>
      <c r="I530" s="8"/>
      <c r="J530" s="10"/>
      <c r="K530" s="8"/>
      <c r="L530" s="8"/>
      <c r="M530" s="8"/>
      <c r="N530" s="8"/>
    </row>
    <row r="531" customFormat="false" ht="13.8" hidden="false" customHeight="false" outlineLevel="0" collapsed="false">
      <c r="A531" s="8"/>
      <c r="B531" s="9"/>
      <c r="C531" s="8"/>
      <c r="D531" s="8"/>
      <c r="E531" s="8"/>
      <c r="F531" s="10"/>
      <c r="G531" s="8"/>
      <c r="H531" s="8"/>
      <c r="I531" s="8"/>
      <c r="J531" s="10"/>
      <c r="K531" s="8"/>
      <c r="L531" s="8"/>
      <c r="M531" s="8"/>
      <c r="N531" s="8"/>
    </row>
    <row r="532" customFormat="false" ht="13.8" hidden="false" customHeight="false" outlineLevel="0" collapsed="false">
      <c r="A532" s="8"/>
      <c r="B532" s="9"/>
      <c r="C532" s="8"/>
      <c r="D532" s="8"/>
      <c r="E532" s="8"/>
      <c r="F532" s="10"/>
      <c r="G532" s="8"/>
      <c r="H532" s="8"/>
      <c r="I532" s="8"/>
      <c r="J532" s="10"/>
      <c r="K532" s="8"/>
      <c r="L532" s="8"/>
      <c r="M532" s="8"/>
      <c r="N532" s="8"/>
    </row>
    <row r="533" customFormat="false" ht="13.8" hidden="false" customHeight="false" outlineLevel="0" collapsed="false">
      <c r="A533" s="8"/>
      <c r="B533" s="9"/>
      <c r="C533" s="8"/>
      <c r="D533" s="8"/>
      <c r="E533" s="8"/>
      <c r="F533" s="10"/>
      <c r="G533" s="8"/>
      <c r="H533" s="8"/>
      <c r="I533" s="8"/>
      <c r="J533" s="10"/>
      <c r="K533" s="8"/>
      <c r="L533" s="8"/>
      <c r="M533" s="8"/>
      <c r="N533" s="8"/>
    </row>
    <row r="534" customFormat="false" ht="13.8" hidden="false" customHeight="false" outlineLevel="0" collapsed="false">
      <c r="A534" s="8"/>
      <c r="B534" s="9"/>
      <c r="C534" s="8"/>
      <c r="D534" s="8"/>
      <c r="E534" s="8"/>
      <c r="F534" s="10"/>
      <c r="G534" s="8"/>
      <c r="H534" s="8"/>
      <c r="I534" s="8"/>
      <c r="J534" s="10"/>
      <c r="K534" s="8"/>
      <c r="L534" s="8"/>
      <c r="M534" s="8"/>
      <c r="N534" s="8"/>
    </row>
    <row r="535" customFormat="false" ht="13.8" hidden="false" customHeight="false" outlineLevel="0" collapsed="false">
      <c r="A535" s="8"/>
      <c r="B535" s="9"/>
      <c r="C535" s="8"/>
      <c r="D535" s="8"/>
      <c r="E535" s="8"/>
      <c r="F535" s="10"/>
      <c r="G535" s="8"/>
      <c r="H535" s="8"/>
      <c r="I535" s="8"/>
      <c r="J535" s="10"/>
      <c r="K535" s="8"/>
      <c r="L535" s="8"/>
      <c r="M535" s="8"/>
      <c r="N535" s="8"/>
    </row>
    <row r="536" customFormat="false" ht="13.8" hidden="false" customHeight="false" outlineLevel="0" collapsed="false">
      <c r="A536" s="8"/>
      <c r="B536" s="9"/>
      <c r="C536" s="8"/>
      <c r="D536" s="8"/>
      <c r="E536" s="8"/>
      <c r="F536" s="10"/>
      <c r="G536" s="8"/>
      <c r="H536" s="8"/>
      <c r="I536" s="8"/>
      <c r="J536" s="10"/>
      <c r="K536" s="8"/>
      <c r="L536" s="8"/>
      <c r="M536" s="8"/>
      <c r="N536" s="8"/>
    </row>
    <row r="537" customFormat="false" ht="13.8" hidden="false" customHeight="false" outlineLevel="0" collapsed="false">
      <c r="A537" s="8"/>
      <c r="B537" s="9"/>
      <c r="C537" s="8"/>
      <c r="D537" s="8"/>
      <c r="E537" s="8"/>
      <c r="F537" s="10"/>
      <c r="G537" s="8"/>
      <c r="H537" s="8"/>
      <c r="I537" s="8"/>
      <c r="J537" s="10"/>
      <c r="K537" s="8"/>
      <c r="L537" s="8"/>
      <c r="M537" s="8"/>
      <c r="N537" s="8"/>
    </row>
    <row r="538" customFormat="false" ht="13.8" hidden="false" customHeight="false" outlineLevel="0" collapsed="false">
      <c r="A538" s="8"/>
      <c r="B538" s="9"/>
      <c r="C538" s="8"/>
      <c r="D538" s="8"/>
      <c r="E538" s="8"/>
      <c r="F538" s="10"/>
      <c r="G538" s="8"/>
      <c r="H538" s="8"/>
      <c r="I538" s="8"/>
      <c r="J538" s="10"/>
      <c r="K538" s="8"/>
      <c r="L538" s="8"/>
      <c r="M538" s="8"/>
      <c r="N538" s="8"/>
    </row>
    <row r="539" customFormat="false" ht="13.8" hidden="false" customHeight="false" outlineLevel="0" collapsed="false">
      <c r="A539" s="8"/>
      <c r="B539" s="9"/>
      <c r="C539" s="8"/>
      <c r="D539" s="8"/>
      <c r="E539" s="8"/>
      <c r="F539" s="10"/>
      <c r="G539" s="8"/>
      <c r="H539" s="8"/>
      <c r="I539" s="8"/>
      <c r="J539" s="10"/>
      <c r="K539" s="8"/>
      <c r="L539" s="8"/>
      <c r="M539" s="8"/>
      <c r="N539" s="8"/>
    </row>
    <row r="540" customFormat="false" ht="13.8" hidden="false" customHeight="false" outlineLevel="0" collapsed="false">
      <c r="A540" s="8"/>
      <c r="B540" s="9"/>
      <c r="C540" s="8"/>
      <c r="D540" s="8"/>
      <c r="E540" s="8"/>
      <c r="F540" s="10"/>
      <c r="G540" s="8"/>
      <c r="H540" s="8"/>
      <c r="I540" s="8"/>
      <c r="J540" s="10"/>
      <c r="K540" s="8"/>
      <c r="L540" s="8"/>
      <c r="M540" s="8"/>
      <c r="N540" s="8"/>
    </row>
    <row r="541" customFormat="false" ht="13.8" hidden="false" customHeight="false" outlineLevel="0" collapsed="false">
      <c r="A541" s="8"/>
      <c r="B541" s="9"/>
      <c r="C541" s="8"/>
      <c r="D541" s="8"/>
      <c r="E541" s="8"/>
      <c r="F541" s="10"/>
      <c r="G541" s="8"/>
      <c r="H541" s="8"/>
      <c r="I541" s="8"/>
      <c r="J541" s="10"/>
      <c r="K541" s="8"/>
      <c r="L541" s="8"/>
      <c r="M541" s="8"/>
      <c r="N541" s="8"/>
    </row>
    <row r="542" customFormat="false" ht="13.8" hidden="false" customHeight="false" outlineLevel="0" collapsed="false">
      <c r="A542" s="8"/>
      <c r="B542" s="9"/>
      <c r="C542" s="8"/>
      <c r="D542" s="8"/>
      <c r="E542" s="8"/>
      <c r="F542" s="10"/>
      <c r="G542" s="8"/>
      <c r="H542" s="8"/>
      <c r="I542" s="8"/>
      <c r="J542" s="10"/>
      <c r="K542" s="8"/>
      <c r="L542" s="8"/>
      <c r="M542" s="8"/>
      <c r="N542" s="8"/>
    </row>
    <row r="543" customFormat="false" ht="13.8" hidden="false" customHeight="false" outlineLevel="0" collapsed="false">
      <c r="A543" s="8"/>
      <c r="B543" s="9"/>
      <c r="C543" s="8"/>
      <c r="D543" s="8"/>
      <c r="E543" s="8"/>
      <c r="F543" s="10"/>
      <c r="G543" s="8"/>
      <c r="H543" s="8"/>
      <c r="I543" s="8"/>
      <c r="J543" s="10"/>
      <c r="K543" s="8"/>
      <c r="L543" s="8"/>
      <c r="M543" s="8"/>
      <c r="N543" s="8"/>
    </row>
    <row r="544" customFormat="false" ht="13.8" hidden="false" customHeight="false" outlineLevel="0" collapsed="false">
      <c r="A544" s="8"/>
      <c r="B544" s="9"/>
      <c r="C544" s="8"/>
      <c r="D544" s="8"/>
      <c r="E544" s="8"/>
      <c r="F544" s="10"/>
      <c r="G544" s="8"/>
      <c r="H544" s="8"/>
      <c r="I544" s="8"/>
      <c r="J544" s="10"/>
      <c r="K544" s="8"/>
      <c r="L544" s="8"/>
      <c r="M544" s="8"/>
      <c r="N544" s="8"/>
    </row>
    <row r="545" customFormat="false" ht="13.8" hidden="false" customHeight="false" outlineLevel="0" collapsed="false">
      <c r="A545" s="8"/>
      <c r="B545" s="9"/>
      <c r="C545" s="8"/>
      <c r="D545" s="8"/>
      <c r="E545" s="8"/>
      <c r="F545" s="10"/>
      <c r="G545" s="8"/>
      <c r="H545" s="8"/>
      <c r="I545" s="8"/>
      <c r="J545" s="10"/>
      <c r="K545" s="8"/>
      <c r="L545" s="8"/>
      <c r="M545" s="8"/>
      <c r="N545" s="8"/>
    </row>
    <row r="546" customFormat="false" ht="13.8" hidden="false" customHeight="false" outlineLevel="0" collapsed="false">
      <c r="A546" s="8"/>
      <c r="B546" s="9"/>
      <c r="C546" s="8"/>
      <c r="D546" s="8"/>
      <c r="E546" s="8"/>
      <c r="F546" s="10"/>
      <c r="G546" s="8"/>
      <c r="H546" s="8"/>
      <c r="I546" s="8"/>
      <c r="J546" s="10"/>
      <c r="K546" s="8"/>
      <c r="L546" s="8"/>
      <c r="M546" s="8"/>
      <c r="N546" s="8"/>
    </row>
    <row r="547" customFormat="false" ht="13.8" hidden="false" customHeight="false" outlineLevel="0" collapsed="false">
      <c r="A547" s="8"/>
      <c r="B547" s="9"/>
      <c r="C547" s="8"/>
      <c r="D547" s="8"/>
      <c r="E547" s="8"/>
      <c r="F547" s="10"/>
      <c r="G547" s="8"/>
      <c r="H547" s="8"/>
      <c r="I547" s="8"/>
      <c r="J547" s="10"/>
      <c r="K547" s="8"/>
      <c r="L547" s="8"/>
      <c r="M547" s="8"/>
      <c r="N547" s="8"/>
    </row>
    <row r="548" customFormat="false" ht="13.8" hidden="false" customHeight="false" outlineLevel="0" collapsed="false">
      <c r="A548" s="8"/>
      <c r="B548" s="9"/>
      <c r="C548" s="8"/>
      <c r="D548" s="8"/>
      <c r="E548" s="8"/>
      <c r="F548" s="10"/>
      <c r="G548" s="8"/>
      <c r="H548" s="8"/>
      <c r="I548" s="8"/>
      <c r="J548" s="10"/>
      <c r="K548" s="8"/>
      <c r="L548" s="8"/>
      <c r="M548" s="8"/>
      <c r="N548" s="8"/>
    </row>
    <row r="549" customFormat="false" ht="13.8" hidden="false" customHeight="false" outlineLevel="0" collapsed="false">
      <c r="A549" s="8"/>
      <c r="B549" s="9"/>
      <c r="C549" s="8"/>
      <c r="D549" s="8"/>
      <c r="E549" s="8"/>
      <c r="F549" s="10"/>
      <c r="G549" s="8"/>
      <c r="H549" s="8"/>
      <c r="I549" s="8"/>
      <c r="J549" s="10"/>
      <c r="K549" s="8"/>
      <c r="L549" s="8"/>
      <c r="M549" s="8"/>
      <c r="N549" s="8"/>
    </row>
    <row r="550" customFormat="false" ht="13.8" hidden="false" customHeight="false" outlineLevel="0" collapsed="false">
      <c r="A550" s="8"/>
      <c r="B550" s="9"/>
      <c r="C550" s="8"/>
      <c r="D550" s="8"/>
      <c r="E550" s="8"/>
      <c r="F550" s="10"/>
      <c r="G550" s="8"/>
      <c r="H550" s="8"/>
      <c r="I550" s="8"/>
      <c r="J550" s="10"/>
      <c r="K550" s="8"/>
      <c r="L550" s="8"/>
      <c r="M550" s="8"/>
      <c r="N550" s="8"/>
    </row>
    <row r="551" customFormat="false" ht="13.8" hidden="false" customHeight="false" outlineLevel="0" collapsed="false">
      <c r="A551" s="8"/>
      <c r="B551" s="9"/>
      <c r="C551" s="8"/>
      <c r="D551" s="8"/>
      <c r="E551" s="8"/>
      <c r="F551" s="10"/>
      <c r="G551" s="8"/>
      <c r="H551" s="8"/>
      <c r="I551" s="8"/>
      <c r="J551" s="10"/>
      <c r="K551" s="8"/>
      <c r="L551" s="8"/>
      <c r="M551" s="8"/>
      <c r="N551" s="8"/>
    </row>
    <row r="552" customFormat="false" ht="13.8" hidden="false" customHeight="false" outlineLevel="0" collapsed="false">
      <c r="A552" s="8"/>
      <c r="B552" s="9"/>
      <c r="C552" s="8"/>
      <c r="D552" s="8"/>
      <c r="E552" s="8"/>
      <c r="F552" s="10"/>
      <c r="G552" s="8"/>
      <c r="H552" s="8"/>
      <c r="I552" s="8"/>
      <c r="J552" s="10"/>
      <c r="K552" s="8"/>
      <c r="L552" s="8"/>
      <c r="M552" s="8"/>
      <c r="N552" s="8"/>
    </row>
    <row r="553" customFormat="false" ht="13.8" hidden="false" customHeight="false" outlineLevel="0" collapsed="false">
      <c r="A553" s="8"/>
      <c r="B553" s="9"/>
      <c r="C553" s="8"/>
      <c r="D553" s="8"/>
      <c r="E553" s="8"/>
      <c r="F553" s="10"/>
      <c r="G553" s="8"/>
      <c r="H553" s="8"/>
      <c r="I553" s="8"/>
      <c r="J553" s="10"/>
      <c r="K553" s="8"/>
      <c r="L553" s="8"/>
      <c r="M553" s="8"/>
      <c r="N553" s="8"/>
    </row>
    <row r="554" customFormat="false" ht="13.8" hidden="false" customHeight="false" outlineLevel="0" collapsed="false">
      <c r="A554" s="8"/>
      <c r="B554" s="9"/>
      <c r="C554" s="8"/>
      <c r="D554" s="8"/>
      <c r="E554" s="8"/>
      <c r="F554" s="10"/>
      <c r="G554" s="8"/>
      <c r="H554" s="8"/>
      <c r="I554" s="8"/>
      <c r="J554" s="10"/>
      <c r="K554" s="8"/>
      <c r="L554" s="8"/>
      <c r="M554" s="8"/>
      <c r="N554" s="8"/>
    </row>
    <row r="555" customFormat="false" ht="13.8" hidden="false" customHeight="false" outlineLevel="0" collapsed="false">
      <c r="A555" s="8"/>
      <c r="B555" s="9"/>
      <c r="C555" s="8"/>
      <c r="D555" s="8"/>
      <c r="E555" s="8"/>
      <c r="F555" s="10"/>
      <c r="G555" s="8"/>
      <c r="H555" s="8"/>
      <c r="I555" s="8"/>
      <c r="J555" s="10"/>
      <c r="K555" s="8"/>
      <c r="L555" s="8"/>
      <c r="M555" s="8"/>
      <c r="N555" s="8"/>
    </row>
    <row r="556" customFormat="false" ht="13.8" hidden="false" customHeight="false" outlineLevel="0" collapsed="false">
      <c r="A556" s="8"/>
      <c r="B556" s="9"/>
      <c r="C556" s="8"/>
      <c r="D556" s="8"/>
      <c r="E556" s="8"/>
      <c r="F556" s="10"/>
      <c r="G556" s="8"/>
      <c r="H556" s="8"/>
      <c r="I556" s="8"/>
      <c r="J556" s="10"/>
      <c r="K556" s="8"/>
      <c r="L556" s="8"/>
      <c r="M556" s="8"/>
      <c r="N556" s="8"/>
    </row>
    <row r="557" customFormat="false" ht="13.8" hidden="false" customHeight="false" outlineLevel="0" collapsed="false">
      <c r="A557" s="8"/>
      <c r="B557" s="9"/>
      <c r="C557" s="8"/>
      <c r="D557" s="8"/>
      <c r="E557" s="8"/>
      <c r="F557" s="10"/>
      <c r="G557" s="8"/>
      <c r="H557" s="8"/>
      <c r="I557" s="8"/>
      <c r="J557" s="10"/>
      <c r="K557" s="8"/>
      <c r="L557" s="8"/>
      <c r="M557" s="8"/>
      <c r="N557" s="8"/>
    </row>
    <row r="558" customFormat="false" ht="13.8" hidden="false" customHeight="false" outlineLevel="0" collapsed="false">
      <c r="A558" s="8"/>
      <c r="B558" s="9"/>
      <c r="C558" s="8"/>
      <c r="D558" s="8"/>
      <c r="E558" s="8"/>
      <c r="F558" s="10"/>
      <c r="G558" s="8"/>
      <c r="H558" s="8"/>
      <c r="I558" s="8"/>
      <c r="J558" s="10"/>
      <c r="K558" s="8"/>
      <c r="L558" s="8"/>
      <c r="M558" s="8"/>
      <c r="N558" s="8"/>
    </row>
    <row r="559" customFormat="false" ht="13.8" hidden="false" customHeight="false" outlineLevel="0" collapsed="false">
      <c r="A559" s="8"/>
      <c r="B559" s="9"/>
      <c r="C559" s="8"/>
      <c r="D559" s="8"/>
      <c r="E559" s="8"/>
      <c r="F559" s="10"/>
      <c r="G559" s="8"/>
      <c r="H559" s="8"/>
      <c r="I559" s="8"/>
      <c r="J559" s="10"/>
      <c r="K559" s="8"/>
      <c r="L559" s="8"/>
      <c r="M559" s="8"/>
      <c r="N559" s="8"/>
    </row>
    <row r="560" customFormat="false" ht="13.8" hidden="false" customHeight="false" outlineLevel="0" collapsed="false">
      <c r="A560" s="8"/>
      <c r="B560" s="9"/>
      <c r="C560" s="8"/>
      <c r="D560" s="8"/>
      <c r="E560" s="8"/>
      <c r="F560" s="10"/>
      <c r="G560" s="8"/>
      <c r="H560" s="8"/>
      <c r="I560" s="8"/>
      <c r="J560" s="10"/>
      <c r="K560" s="8"/>
      <c r="L560" s="8"/>
      <c r="M560" s="8"/>
      <c r="N560" s="8"/>
    </row>
    <row r="561" customFormat="false" ht="13.8" hidden="false" customHeight="false" outlineLevel="0" collapsed="false">
      <c r="A561" s="8"/>
      <c r="B561" s="9"/>
      <c r="C561" s="8"/>
      <c r="D561" s="8"/>
      <c r="E561" s="8"/>
      <c r="F561" s="10"/>
      <c r="G561" s="8"/>
      <c r="H561" s="8"/>
      <c r="I561" s="8"/>
      <c r="J561" s="10"/>
      <c r="K561" s="8"/>
      <c r="L561" s="8"/>
      <c r="M561" s="8"/>
      <c r="N561" s="8"/>
    </row>
    <row r="562" customFormat="false" ht="13.8" hidden="false" customHeight="false" outlineLevel="0" collapsed="false">
      <c r="A562" s="8"/>
      <c r="B562" s="9"/>
      <c r="C562" s="8"/>
      <c r="D562" s="8"/>
      <c r="E562" s="8"/>
      <c r="F562" s="10"/>
      <c r="G562" s="8"/>
      <c r="H562" s="8"/>
      <c r="I562" s="8"/>
      <c r="J562" s="10"/>
      <c r="K562" s="8"/>
      <c r="L562" s="8"/>
      <c r="M562" s="8"/>
      <c r="N562" s="8"/>
    </row>
    <row r="563" customFormat="false" ht="13.8" hidden="false" customHeight="false" outlineLevel="0" collapsed="false">
      <c r="A563" s="8"/>
      <c r="B563" s="9"/>
      <c r="C563" s="8"/>
      <c r="D563" s="8"/>
      <c r="E563" s="8"/>
      <c r="F563" s="10"/>
      <c r="G563" s="8"/>
      <c r="H563" s="8"/>
      <c r="I563" s="8"/>
      <c r="J563" s="10"/>
      <c r="K563" s="8"/>
      <c r="L563" s="8"/>
      <c r="M563" s="8"/>
      <c r="N563" s="8"/>
    </row>
    <row r="564" customFormat="false" ht="13.8" hidden="false" customHeight="false" outlineLevel="0" collapsed="false">
      <c r="A564" s="8"/>
      <c r="B564" s="9"/>
      <c r="C564" s="8"/>
      <c r="D564" s="8"/>
      <c r="E564" s="8"/>
      <c r="F564" s="10"/>
      <c r="G564" s="8"/>
      <c r="H564" s="8"/>
      <c r="I564" s="8"/>
      <c r="J564" s="10"/>
      <c r="K564" s="8"/>
      <c r="L564" s="8"/>
      <c r="M564" s="8"/>
      <c r="N564" s="8"/>
    </row>
    <row r="565" customFormat="false" ht="13.8" hidden="false" customHeight="false" outlineLevel="0" collapsed="false">
      <c r="A565" s="8"/>
      <c r="B565" s="9"/>
      <c r="C565" s="8"/>
      <c r="D565" s="8"/>
      <c r="E565" s="8"/>
      <c r="F565" s="10"/>
      <c r="G565" s="8"/>
      <c r="H565" s="8"/>
      <c r="I565" s="8"/>
      <c r="J565" s="10"/>
      <c r="K565" s="8"/>
      <c r="L565" s="8"/>
      <c r="M565" s="8"/>
      <c r="N565" s="8"/>
    </row>
    <row r="566" customFormat="false" ht="13.8" hidden="false" customHeight="false" outlineLevel="0" collapsed="false">
      <c r="A566" s="8"/>
      <c r="B566" s="9"/>
      <c r="C566" s="8"/>
      <c r="D566" s="8"/>
      <c r="E566" s="8"/>
      <c r="F566" s="10"/>
      <c r="G566" s="8"/>
      <c r="H566" s="8"/>
      <c r="I566" s="8"/>
      <c r="J566" s="10"/>
      <c r="K566" s="8"/>
      <c r="L566" s="8"/>
      <c r="M566" s="8"/>
      <c r="N566" s="8"/>
    </row>
    <row r="567" customFormat="false" ht="13.8" hidden="false" customHeight="false" outlineLevel="0" collapsed="false">
      <c r="A567" s="8"/>
      <c r="B567" s="9"/>
      <c r="C567" s="8"/>
      <c r="D567" s="8"/>
      <c r="E567" s="8"/>
      <c r="F567" s="10"/>
      <c r="G567" s="8"/>
      <c r="H567" s="8"/>
      <c r="I567" s="8"/>
      <c r="J567" s="10"/>
      <c r="K567" s="8"/>
      <c r="L567" s="8"/>
      <c r="M567" s="8"/>
      <c r="N567" s="8"/>
    </row>
    <row r="568" customFormat="false" ht="13.8" hidden="false" customHeight="false" outlineLevel="0" collapsed="false">
      <c r="A568" s="8"/>
      <c r="B568" s="9"/>
      <c r="C568" s="8"/>
      <c r="D568" s="8"/>
      <c r="E568" s="8"/>
      <c r="F568" s="10"/>
      <c r="G568" s="8"/>
      <c r="H568" s="8"/>
      <c r="I568" s="8"/>
      <c r="J568" s="10"/>
      <c r="K568" s="8"/>
      <c r="L568" s="8"/>
      <c r="M568" s="8"/>
      <c r="N568" s="8"/>
    </row>
    <row r="569" customFormat="false" ht="13.8" hidden="false" customHeight="false" outlineLevel="0" collapsed="false">
      <c r="A569" s="8"/>
      <c r="B569" s="9"/>
      <c r="C569" s="8"/>
      <c r="D569" s="8"/>
      <c r="E569" s="8"/>
      <c r="F569" s="10"/>
      <c r="G569" s="8"/>
      <c r="H569" s="8"/>
      <c r="I569" s="8"/>
      <c r="J569" s="10"/>
      <c r="K569" s="8"/>
      <c r="L569" s="8"/>
      <c r="M569" s="8"/>
      <c r="N569" s="8"/>
    </row>
    <row r="570" customFormat="false" ht="13.8" hidden="false" customHeight="false" outlineLevel="0" collapsed="false">
      <c r="A570" s="8"/>
      <c r="B570" s="9"/>
      <c r="C570" s="8"/>
      <c r="D570" s="8"/>
      <c r="E570" s="8"/>
      <c r="F570" s="10"/>
      <c r="G570" s="8"/>
      <c r="H570" s="8"/>
      <c r="I570" s="8"/>
      <c r="J570" s="10"/>
      <c r="K570" s="8"/>
      <c r="L570" s="8"/>
      <c r="M570" s="8"/>
      <c r="N570" s="8"/>
    </row>
    <row r="571" customFormat="false" ht="13.8" hidden="false" customHeight="false" outlineLevel="0" collapsed="false">
      <c r="A571" s="8"/>
      <c r="B571" s="9"/>
      <c r="C571" s="8"/>
      <c r="D571" s="8"/>
      <c r="E571" s="8"/>
      <c r="F571" s="10"/>
      <c r="G571" s="8"/>
      <c r="H571" s="8"/>
      <c r="I571" s="8"/>
      <c r="J571" s="10"/>
      <c r="K571" s="8"/>
      <c r="L571" s="8"/>
      <c r="M571" s="8"/>
      <c r="N571" s="8"/>
    </row>
    <row r="572" customFormat="false" ht="13.8" hidden="false" customHeight="false" outlineLevel="0" collapsed="false">
      <c r="A572" s="8"/>
      <c r="B572" s="9"/>
      <c r="C572" s="8"/>
      <c r="D572" s="8"/>
      <c r="E572" s="8"/>
      <c r="F572" s="10"/>
      <c r="G572" s="8"/>
      <c r="H572" s="8"/>
      <c r="I572" s="8"/>
      <c r="J572" s="10"/>
      <c r="K572" s="8"/>
      <c r="L572" s="8"/>
      <c r="M572" s="8"/>
      <c r="N572" s="8"/>
    </row>
    <row r="573" customFormat="false" ht="13.8" hidden="false" customHeight="false" outlineLevel="0" collapsed="false">
      <c r="A573" s="8"/>
      <c r="B573" s="9"/>
      <c r="C573" s="8"/>
      <c r="D573" s="8"/>
      <c r="E573" s="8"/>
      <c r="F573" s="10"/>
      <c r="G573" s="8"/>
      <c r="H573" s="8"/>
      <c r="I573" s="8"/>
      <c r="J573" s="10"/>
      <c r="K573" s="8"/>
      <c r="L573" s="8"/>
      <c r="M573" s="8"/>
      <c r="N573" s="8"/>
    </row>
    <row r="574" customFormat="false" ht="13.8" hidden="false" customHeight="false" outlineLevel="0" collapsed="false">
      <c r="A574" s="8"/>
      <c r="B574" s="9"/>
      <c r="C574" s="8"/>
      <c r="D574" s="8"/>
      <c r="E574" s="8"/>
      <c r="F574" s="10"/>
      <c r="G574" s="8"/>
      <c r="H574" s="8"/>
      <c r="I574" s="8"/>
      <c r="J574" s="10"/>
      <c r="K574" s="8"/>
      <c r="L574" s="8"/>
      <c r="M574" s="8"/>
      <c r="N574" s="8"/>
    </row>
    <row r="575" customFormat="false" ht="13.8" hidden="false" customHeight="false" outlineLevel="0" collapsed="false">
      <c r="A575" s="8"/>
      <c r="B575" s="9"/>
      <c r="C575" s="8"/>
      <c r="D575" s="8"/>
      <c r="E575" s="8"/>
      <c r="F575" s="10"/>
      <c r="G575" s="8"/>
      <c r="H575" s="8"/>
      <c r="I575" s="8"/>
      <c r="J575" s="10"/>
      <c r="K575" s="8"/>
      <c r="L575" s="8"/>
      <c r="M575" s="8"/>
      <c r="N575" s="8"/>
    </row>
    <row r="576" customFormat="false" ht="13.8" hidden="false" customHeight="false" outlineLevel="0" collapsed="false">
      <c r="A576" s="8"/>
      <c r="B576" s="9"/>
      <c r="C576" s="8"/>
      <c r="D576" s="8"/>
      <c r="E576" s="8"/>
      <c r="F576" s="10"/>
      <c r="G576" s="8"/>
      <c r="H576" s="8"/>
      <c r="I576" s="8"/>
      <c r="J576" s="10"/>
      <c r="K576" s="8"/>
      <c r="L576" s="8"/>
      <c r="M576" s="8"/>
      <c r="N576" s="8"/>
    </row>
    <row r="577" customFormat="false" ht="13.8" hidden="false" customHeight="false" outlineLevel="0" collapsed="false">
      <c r="A577" s="8"/>
      <c r="B577" s="9"/>
      <c r="C577" s="8"/>
      <c r="D577" s="8"/>
      <c r="E577" s="8"/>
      <c r="F577" s="10"/>
      <c r="G577" s="8"/>
      <c r="H577" s="8"/>
      <c r="I577" s="8"/>
      <c r="J577" s="10"/>
      <c r="K577" s="8"/>
      <c r="L577" s="8"/>
      <c r="M577" s="8"/>
      <c r="N577" s="8"/>
    </row>
    <row r="578" customFormat="false" ht="13.8" hidden="false" customHeight="false" outlineLevel="0" collapsed="false">
      <c r="A578" s="8"/>
      <c r="B578" s="9"/>
      <c r="C578" s="8"/>
      <c r="D578" s="8"/>
      <c r="E578" s="8"/>
      <c r="F578" s="10"/>
      <c r="G578" s="8"/>
      <c r="H578" s="8"/>
      <c r="I578" s="8"/>
      <c r="J578" s="10"/>
      <c r="K578" s="8"/>
      <c r="L578" s="8"/>
      <c r="M578" s="8"/>
      <c r="N578" s="8"/>
    </row>
    <row r="579" customFormat="false" ht="13.8" hidden="false" customHeight="false" outlineLevel="0" collapsed="false">
      <c r="A579" s="8"/>
      <c r="B579" s="9"/>
      <c r="C579" s="8"/>
      <c r="D579" s="8"/>
      <c r="E579" s="8"/>
      <c r="F579" s="10"/>
      <c r="G579" s="8"/>
      <c r="H579" s="8"/>
      <c r="I579" s="8"/>
      <c r="J579" s="10"/>
      <c r="K579" s="8"/>
      <c r="L579" s="8"/>
      <c r="M579" s="8"/>
      <c r="N579" s="8"/>
    </row>
    <row r="580" customFormat="false" ht="13.8" hidden="false" customHeight="false" outlineLevel="0" collapsed="false">
      <c r="A580" s="8"/>
      <c r="B580" s="9"/>
      <c r="C580" s="8"/>
      <c r="D580" s="8"/>
      <c r="E580" s="8"/>
      <c r="F580" s="10"/>
      <c r="G580" s="8"/>
      <c r="H580" s="8"/>
      <c r="I580" s="8"/>
      <c r="J580" s="10"/>
      <c r="K580" s="8"/>
      <c r="L580" s="8"/>
      <c r="M580" s="8"/>
      <c r="N580" s="8"/>
    </row>
    <row r="581" customFormat="false" ht="13.8" hidden="false" customHeight="false" outlineLevel="0" collapsed="false">
      <c r="A581" s="8"/>
      <c r="B581" s="9"/>
      <c r="C581" s="8"/>
      <c r="D581" s="8"/>
      <c r="E581" s="8"/>
      <c r="F581" s="10"/>
      <c r="G581" s="8"/>
      <c r="H581" s="8"/>
      <c r="I581" s="8"/>
      <c r="J581" s="10"/>
      <c r="K581" s="8"/>
      <c r="L581" s="8"/>
      <c r="M581" s="8"/>
      <c r="N581" s="8"/>
    </row>
    <row r="582" customFormat="false" ht="13.8" hidden="false" customHeight="false" outlineLevel="0" collapsed="false">
      <c r="A582" s="8"/>
      <c r="B582" s="9"/>
      <c r="C582" s="8"/>
      <c r="D582" s="8"/>
      <c r="E582" s="8"/>
      <c r="F582" s="10"/>
      <c r="G582" s="8"/>
      <c r="H582" s="8"/>
      <c r="I582" s="8"/>
      <c r="J582" s="10"/>
      <c r="K582" s="8"/>
      <c r="L582" s="8"/>
      <c r="M582" s="8"/>
      <c r="N582" s="8"/>
    </row>
    <row r="583" customFormat="false" ht="13.8" hidden="false" customHeight="false" outlineLevel="0" collapsed="false">
      <c r="A583" s="8"/>
      <c r="B583" s="9"/>
      <c r="C583" s="8"/>
      <c r="D583" s="8"/>
      <c r="E583" s="8"/>
      <c r="F583" s="10"/>
      <c r="G583" s="8"/>
      <c r="H583" s="8"/>
      <c r="I583" s="8"/>
      <c r="J583" s="10"/>
      <c r="K583" s="8"/>
      <c r="L583" s="8"/>
      <c r="M583" s="8"/>
      <c r="N583" s="8"/>
    </row>
    <row r="584" customFormat="false" ht="13.8" hidden="false" customHeight="false" outlineLevel="0" collapsed="false">
      <c r="A584" s="8"/>
      <c r="B584" s="9"/>
      <c r="C584" s="8"/>
      <c r="D584" s="8"/>
      <c r="E584" s="8"/>
      <c r="F584" s="10"/>
      <c r="G584" s="8"/>
      <c r="H584" s="8"/>
      <c r="I584" s="8"/>
      <c r="J584" s="10"/>
      <c r="K584" s="8"/>
      <c r="L584" s="8"/>
      <c r="M584" s="8"/>
      <c r="N584" s="8"/>
    </row>
    <row r="585" customFormat="false" ht="13.8" hidden="false" customHeight="false" outlineLevel="0" collapsed="false">
      <c r="A585" s="8"/>
      <c r="B585" s="9"/>
      <c r="C585" s="8"/>
      <c r="D585" s="8"/>
      <c r="E585" s="8"/>
      <c r="F585" s="10"/>
      <c r="G585" s="8"/>
      <c r="H585" s="8"/>
      <c r="I585" s="8"/>
      <c r="J585" s="10"/>
      <c r="K585" s="8"/>
      <c r="L585" s="8"/>
      <c r="M585" s="8"/>
      <c r="N585" s="8"/>
    </row>
    <row r="586" customFormat="false" ht="13.8" hidden="false" customHeight="false" outlineLevel="0" collapsed="false">
      <c r="A586" s="8"/>
      <c r="B586" s="9"/>
      <c r="C586" s="8"/>
      <c r="D586" s="8"/>
      <c r="E586" s="8"/>
      <c r="F586" s="10"/>
      <c r="G586" s="8"/>
      <c r="H586" s="8"/>
      <c r="I586" s="8"/>
      <c r="J586" s="10"/>
      <c r="K586" s="8"/>
      <c r="L586" s="8"/>
      <c r="M586" s="8"/>
      <c r="N586" s="8"/>
    </row>
    <row r="587" customFormat="false" ht="13.8" hidden="false" customHeight="false" outlineLevel="0" collapsed="false">
      <c r="A587" s="8"/>
      <c r="B587" s="9"/>
      <c r="C587" s="8"/>
      <c r="D587" s="8"/>
      <c r="E587" s="8"/>
      <c r="F587" s="10"/>
      <c r="G587" s="8"/>
      <c r="H587" s="8"/>
      <c r="I587" s="8"/>
      <c r="J587" s="10"/>
      <c r="K587" s="8"/>
      <c r="L587" s="8"/>
      <c r="M587" s="8"/>
      <c r="N587" s="8"/>
    </row>
    <row r="588" customFormat="false" ht="13.8" hidden="false" customHeight="false" outlineLevel="0" collapsed="false">
      <c r="A588" s="8"/>
      <c r="B588" s="9"/>
      <c r="C588" s="8"/>
      <c r="D588" s="8"/>
      <c r="E588" s="8"/>
      <c r="F588" s="10"/>
      <c r="G588" s="8"/>
      <c r="H588" s="8"/>
      <c r="I588" s="8"/>
      <c r="J588" s="10"/>
      <c r="K588" s="8"/>
      <c r="L588" s="8"/>
      <c r="M588" s="8"/>
      <c r="N588" s="8"/>
    </row>
    <row r="589" customFormat="false" ht="13.8" hidden="false" customHeight="false" outlineLevel="0" collapsed="false">
      <c r="A589" s="8"/>
      <c r="B589" s="9"/>
      <c r="C589" s="8"/>
      <c r="D589" s="8"/>
      <c r="E589" s="8"/>
      <c r="F589" s="10"/>
      <c r="G589" s="8"/>
      <c r="H589" s="8"/>
      <c r="I589" s="8"/>
      <c r="J589" s="10"/>
      <c r="K589" s="8"/>
      <c r="L589" s="8"/>
      <c r="M589" s="8"/>
      <c r="N589" s="8"/>
    </row>
    <row r="590" customFormat="false" ht="13.8" hidden="false" customHeight="false" outlineLevel="0" collapsed="false">
      <c r="A590" s="8"/>
      <c r="B590" s="9"/>
      <c r="C590" s="8"/>
      <c r="D590" s="8"/>
      <c r="E590" s="8"/>
      <c r="F590" s="10"/>
      <c r="G590" s="8"/>
      <c r="H590" s="8"/>
      <c r="I590" s="8"/>
      <c r="J590" s="10"/>
      <c r="K590" s="8"/>
      <c r="L590" s="8"/>
      <c r="M590" s="8"/>
      <c r="N590" s="8"/>
    </row>
    <row r="591" customFormat="false" ht="13.8" hidden="false" customHeight="false" outlineLevel="0" collapsed="false">
      <c r="A591" s="8"/>
      <c r="B591" s="9"/>
      <c r="C591" s="8"/>
      <c r="D591" s="8"/>
      <c r="E591" s="8"/>
      <c r="F591" s="10"/>
      <c r="G591" s="8"/>
      <c r="H591" s="8"/>
      <c r="I591" s="8"/>
      <c r="J591" s="10"/>
      <c r="K591" s="8"/>
      <c r="L591" s="8"/>
      <c r="M591" s="8"/>
      <c r="N591" s="8"/>
    </row>
    <row r="592" customFormat="false" ht="13.8" hidden="false" customHeight="false" outlineLevel="0" collapsed="false">
      <c r="A592" s="8"/>
      <c r="B592" s="9"/>
      <c r="C592" s="8"/>
      <c r="D592" s="8"/>
      <c r="E592" s="8"/>
      <c r="F592" s="10"/>
      <c r="G592" s="8"/>
      <c r="H592" s="8"/>
      <c r="I592" s="8"/>
      <c r="J592" s="10"/>
      <c r="K592" s="8"/>
      <c r="L592" s="8"/>
      <c r="M592" s="8"/>
      <c r="N592" s="8"/>
    </row>
    <row r="593" customFormat="false" ht="13.8" hidden="false" customHeight="false" outlineLevel="0" collapsed="false">
      <c r="A593" s="8"/>
      <c r="B593" s="9"/>
      <c r="C593" s="8"/>
      <c r="D593" s="8"/>
      <c r="E593" s="8"/>
      <c r="F593" s="10"/>
      <c r="G593" s="8"/>
      <c r="H593" s="8"/>
      <c r="I593" s="8"/>
      <c r="J593" s="10"/>
      <c r="K593" s="8"/>
      <c r="L593" s="8"/>
      <c r="M593" s="8"/>
      <c r="N593" s="8"/>
    </row>
    <row r="594" customFormat="false" ht="13.8" hidden="false" customHeight="false" outlineLevel="0" collapsed="false">
      <c r="A594" s="8"/>
      <c r="B594" s="9"/>
      <c r="C594" s="8"/>
      <c r="D594" s="8"/>
      <c r="E594" s="8"/>
      <c r="F594" s="10"/>
      <c r="G594" s="8"/>
      <c r="H594" s="8"/>
      <c r="I594" s="8"/>
      <c r="J594" s="10"/>
      <c r="K594" s="8"/>
      <c r="L594" s="8"/>
      <c r="M594" s="8"/>
      <c r="N594" s="8"/>
    </row>
    <row r="595" customFormat="false" ht="13.8" hidden="false" customHeight="false" outlineLevel="0" collapsed="false">
      <c r="A595" s="8"/>
      <c r="B595" s="9"/>
      <c r="C595" s="8"/>
      <c r="D595" s="8"/>
      <c r="E595" s="8"/>
      <c r="F595" s="10"/>
      <c r="G595" s="8"/>
      <c r="H595" s="8"/>
      <c r="I595" s="8"/>
      <c r="J595" s="10"/>
      <c r="K595" s="8"/>
      <c r="L595" s="8"/>
      <c r="M595" s="8"/>
      <c r="N595" s="8"/>
    </row>
    <row r="596" customFormat="false" ht="13.8" hidden="false" customHeight="false" outlineLevel="0" collapsed="false">
      <c r="A596" s="8"/>
      <c r="B596" s="9"/>
      <c r="C596" s="8"/>
      <c r="D596" s="8"/>
      <c r="E596" s="8"/>
      <c r="F596" s="10"/>
      <c r="G596" s="8"/>
      <c r="H596" s="8"/>
      <c r="I596" s="8"/>
      <c r="J596" s="10"/>
      <c r="K596" s="8"/>
      <c r="L596" s="8"/>
      <c r="M596" s="8"/>
      <c r="N596" s="8"/>
    </row>
    <row r="597" customFormat="false" ht="13.8" hidden="false" customHeight="false" outlineLevel="0" collapsed="false">
      <c r="A597" s="8"/>
      <c r="B597" s="9"/>
      <c r="C597" s="8"/>
      <c r="D597" s="8"/>
      <c r="E597" s="8"/>
      <c r="F597" s="10"/>
      <c r="G597" s="8"/>
      <c r="H597" s="8"/>
      <c r="I597" s="8"/>
      <c r="J597" s="10"/>
      <c r="K597" s="8"/>
      <c r="L597" s="8"/>
      <c r="M597" s="8"/>
      <c r="N597" s="8"/>
    </row>
    <row r="598" customFormat="false" ht="13.8" hidden="false" customHeight="false" outlineLevel="0" collapsed="false">
      <c r="A598" s="8"/>
      <c r="B598" s="9"/>
      <c r="C598" s="8"/>
      <c r="D598" s="8"/>
      <c r="E598" s="8"/>
      <c r="F598" s="10"/>
      <c r="G598" s="8"/>
      <c r="H598" s="8"/>
      <c r="I598" s="8"/>
      <c r="J598" s="10"/>
      <c r="K598" s="8"/>
      <c r="L598" s="8"/>
      <c r="M598" s="8"/>
      <c r="N598" s="8"/>
    </row>
    <row r="599" customFormat="false" ht="13.8" hidden="false" customHeight="false" outlineLevel="0" collapsed="false">
      <c r="A599" s="8"/>
      <c r="B599" s="9"/>
      <c r="C599" s="8"/>
      <c r="D599" s="8"/>
      <c r="E599" s="8"/>
      <c r="F599" s="10"/>
      <c r="G599" s="8"/>
      <c r="H599" s="8"/>
      <c r="I599" s="8"/>
      <c r="J599" s="10"/>
      <c r="K599" s="8"/>
      <c r="L599" s="8"/>
      <c r="M599" s="8"/>
      <c r="N599" s="8"/>
    </row>
    <row r="600" customFormat="false" ht="13.8" hidden="false" customHeight="false" outlineLevel="0" collapsed="false">
      <c r="A600" s="8"/>
      <c r="B600" s="9"/>
      <c r="C600" s="8"/>
      <c r="D600" s="8"/>
      <c r="E600" s="8"/>
      <c r="F600" s="10"/>
      <c r="G600" s="8"/>
      <c r="H600" s="8"/>
      <c r="I600" s="8"/>
      <c r="J600" s="10"/>
      <c r="K600" s="8"/>
      <c r="L600" s="8"/>
      <c r="M600" s="8"/>
      <c r="N600" s="8"/>
    </row>
    <row r="601" customFormat="false" ht="13.8" hidden="false" customHeight="false" outlineLevel="0" collapsed="false">
      <c r="A601" s="8"/>
      <c r="B601" s="9"/>
      <c r="C601" s="8"/>
      <c r="D601" s="8"/>
      <c r="E601" s="8"/>
      <c r="F601" s="10"/>
      <c r="G601" s="8"/>
      <c r="H601" s="8"/>
      <c r="I601" s="8"/>
      <c r="J601" s="10"/>
      <c r="K601" s="8"/>
      <c r="L601" s="8"/>
      <c r="M601" s="8"/>
      <c r="N601" s="8"/>
    </row>
    <row r="602" customFormat="false" ht="13.8" hidden="false" customHeight="false" outlineLevel="0" collapsed="false">
      <c r="A602" s="8"/>
      <c r="B602" s="9"/>
      <c r="C602" s="8"/>
      <c r="D602" s="8"/>
      <c r="E602" s="8"/>
      <c r="F602" s="10"/>
      <c r="G602" s="8"/>
      <c r="H602" s="8"/>
      <c r="I602" s="8"/>
      <c r="J602" s="10"/>
      <c r="K602" s="8"/>
      <c r="L602" s="8"/>
      <c r="M602" s="8"/>
      <c r="N602" s="8"/>
    </row>
    <row r="603" customFormat="false" ht="13.8" hidden="false" customHeight="false" outlineLevel="0" collapsed="false">
      <c r="A603" s="8"/>
      <c r="B603" s="9"/>
      <c r="C603" s="8"/>
      <c r="D603" s="8"/>
      <c r="E603" s="8"/>
      <c r="F603" s="10"/>
      <c r="G603" s="8"/>
      <c r="H603" s="8"/>
      <c r="I603" s="8"/>
      <c r="J603" s="10"/>
      <c r="K603" s="8"/>
      <c r="L603" s="8"/>
      <c r="M603" s="8"/>
      <c r="N603" s="8"/>
    </row>
    <row r="604" customFormat="false" ht="13.8" hidden="false" customHeight="false" outlineLevel="0" collapsed="false">
      <c r="A604" s="8"/>
      <c r="B604" s="9"/>
      <c r="C604" s="8"/>
      <c r="D604" s="8"/>
      <c r="E604" s="8"/>
      <c r="F604" s="10"/>
      <c r="G604" s="8"/>
      <c r="H604" s="8"/>
      <c r="I604" s="8"/>
      <c r="J604" s="10"/>
      <c r="K604" s="8"/>
      <c r="L604" s="8"/>
      <c r="M604" s="8"/>
      <c r="N604" s="8"/>
    </row>
    <row r="605" customFormat="false" ht="13.8" hidden="false" customHeight="false" outlineLevel="0" collapsed="false">
      <c r="A605" s="8"/>
      <c r="B605" s="9"/>
      <c r="C605" s="8"/>
      <c r="D605" s="8"/>
      <c r="E605" s="8"/>
      <c r="F605" s="10"/>
      <c r="G605" s="8"/>
      <c r="H605" s="8"/>
      <c r="I605" s="8"/>
      <c r="J605" s="10"/>
      <c r="K605" s="8"/>
      <c r="L605" s="8"/>
      <c r="M605" s="8"/>
      <c r="N605" s="8"/>
    </row>
    <row r="606" customFormat="false" ht="13.8" hidden="false" customHeight="false" outlineLevel="0" collapsed="false">
      <c r="A606" s="8"/>
      <c r="B606" s="9"/>
      <c r="C606" s="8"/>
      <c r="D606" s="8"/>
      <c r="E606" s="8"/>
      <c r="F606" s="10"/>
      <c r="G606" s="8"/>
      <c r="H606" s="8"/>
      <c r="I606" s="8"/>
      <c r="J606" s="10"/>
      <c r="K606" s="8"/>
      <c r="L606" s="8"/>
      <c r="M606" s="8"/>
      <c r="N606" s="8"/>
    </row>
    <row r="607" customFormat="false" ht="13.8" hidden="false" customHeight="false" outlineLevel="0" collapsed="false">
      <c r="A607" s="8"/>
      <c r="B607" s="9"/>
      <c r="C607" s="8"/>
      <c r="D607" s="8"/>
      <c r="E607" s="8"/>
      <c r="F607" s="10"/>
      <c r="G607" s="8"/>
      <c r="H607" s="8"/>
      <c r="I607" s="8"/>
      <c r="J607" s="10"/>
      <c r="K607" s="8"/>
      <c r="L607" s="8"/>
      <c r="M607" s="8"/>
      <c r="N607" s="8"/>
    </row>
    <row r="608" customFormat="false" ht="13.8" hidden="false" customHeight="false" outlineLevel="0" collapsed="false">
      <c r="A608" s="8"/>
      <c r="B608" s="9"/>
      <c r="C608" s="8"/>
      <c r="D608" s="8"/>
      <c r="E608" s="8"/>
      <c r="F608" s="10"/>
      <c r="G608" s="8"/>
      <c r="H608" s="8"/>
      <c r="I608" s="8"/>
      <c r="J608" s="10"/>
      <c r="K608" s="8"/>
      <c r="L608" s="8"/>
      <c r="M608" s="8"/>
      <c r="N608" s="8"/>
    </row>
    <row r="609" customFormat="false" ht="13.8" hidden="false" customHeight="false" outlineLevel="0" collapsed="false">
      <c r="A609" s="8"/>
      <c r="B609" s="9"/>
      <c r="C609" s="8"/>
      <c r="D609" s="8"/>
      <c r="E609" s="8"/>
      <c r="F609" s="10"/>
      <c r="G609" s="8"/>
      <c r="H609" s="8"/>
      <c r="I609" s="8"/>
      <c r="J609" s="10"/>
      <c r="K609" s="8"/>
      <c r="L609" s="8"/>
      <c r="M609" s="8"/>
      <c r="N609" s="8"/>
    </row>
    <row r="610" customFormat="false" ht="13.8" hidden="false" customHeight="false" outlineLevel="0" collapsed="false">
      <c r="A610" s="8"/>
      <c r="B610" s="9"/>
      <c r="C610" s="8"/>
      <c r="D610" s="8"/>
      <c r="E610" s="8"/>
      <c r="F610" s="10"/>
      <c r="G610" s="8"/>
      <c r="H610" s="8"/>
      <c r="I610" s="8"/>
      <c r="J610" s="10"/>
      <c r="K610" s="8"/>
      <c r="L610" s="8"/>
      <c r="M610" s="8"/>
      <c r="N610" s="8"/>
    </row>
    <row r="611" customFormat="false" ht="13.8" hidden="false" customHeight="false" outlineLevel="0" collapsed="false">
      <c r="A611" s="8"/>
      <c r="B611" s="9"/>
      <c r="C611" s="8"/>
      <c r="D611" s="8"/>
      <c r="E611" s="8"/>
      <c r="F611" s="10"/>
      <c r="G611" s="8"/>
      <c r="H611" s="8"/>
      <c r="I611" s="8"/>
      <c r="J611" s="10"/>
      <c r="K611" s="8"/>
      <c r="L611" s="8"/>
      <c r="M611" s="8"/>
      <c r="N611" s="8"/>
    </row>
    <row r="612" customFormat="false" ht="13.8" hidden="false" customHeight="false" outlineLevel="0" collapsed="false">
      <c r="A612" s="8"/>
      <c r="B612" s="9"/>
      <c r="C612" s="8"/>
      <c r="D612" s="8"/>
      <c r="E612" s="8"/>
      <c r="F612" s="10"/>
      <c r="G612" s="8"/>
      <c r="H612" s="8"/>
      <c r="I612" s="8"/>
      <c r="J612" s="10"/>
      <c r="K612" s="8"/>
      <c r="L612" s="8"/>
      <c r="M612" s="8"/>
      <c r="N612" s="8"/>
    </row>
    <row r="613" customFormat="false" ht="13.8" hidden="false" customHeight="false" outlineLevel="0" collapsed="false">
      <c r="A613" s="8"/>
      <c r="B613" s="9"/>
      <c r="C613" s="8"/>
      <c r="D613" s="8"/>
      <c r="E613" s="8"/>
      <c r="F613" s="10"/>
      <c r="G613" s="8"/>
      <c r="H613" s="8"/>
      <c r="I613" s="8"/>
      <c r="J613" s="10"/>
      <c r="K613" s="8"/>
      <c r="L613" s="8"/>
      <c r="M613" s="8"/>
      <c r="N613" s="8"/>
    </row>
    <row r="614" customFormat="false" ht="13.8" hidden="false" customHeight="false" outlineLevel="0" collapsed="false">
      <c r="A614" s="8"/>
      <c r="B614" s="9"/>
      <c r="C614" s="8"/>
      <c r="D614" s="8"/>
      <c r="E614" s="8"/>
      <c r="F614" s="10"/>
      <c r="G614" s="8"/>
      <c r="H614" s="8"/>
      <c r="I614" s="8"/>
      <c r="J614" s="10"/>
      <c r="K614" s="8"/>
      <c r="L614" s="8"/>
      <c r="M614" s="8"/>
      <c r="N614" s="8"/>
    </row>
    <row r="615" customFormat="false" ht="13.8" hidden="false" customHeight="false" outlineLevel="0" collapsed="false">
      <c r="A615" s="8"/>
      <c r="B615" s="9"/>
      <c r="C615" s="8"/>
      <c r="D615" s="8"/>
      <c r="E615" s="8"/>
      <c r="F615" s="10"/>
      <c r="G615" s="8"/>
      <c r="H615" s="8"/>
      <c r="I615" s="8"/>
      <c r="J615" s="10"/>
      <c r="K615" s="8"/>
      <c r="L615" s="8"/>
      <c r="M615" s="8"/>
      <c r="N615" s="8"/>
    </row>
    <row r="616" customFormat="false" ht="13.8" hidden="false" customHeight="false" outlineLevel="0" collapsed="false">
      <c r="A616" s="8"/>
      <c r="B616" s="9"/>
      <c r="C616" s="8"/>
      <c r="D616" s="8"/>
      <c r="E616" s="8"/>
      <c r="F616" s="10"/>
      <c r="G616" s="8"/>
      <c r="H616" s="8"/>
      <c r="I616" s="8"/>
      <c r="J616" s="10"/>
      <c r="K616" s="8"/>
      <c r="L616" s="8"/>
      <c r="M616" s="8"/>
      <c r="N616" s="8"/>
    </row>
    <row r="617" customFormat="false" ht="13.8" hidden="false" customHeight="false" outlineLevel="0" collapsed="false">
      <c r="A617" s="8"/>
      <c r="B617" s="9"/>
      <c r="C617" s="8"/>
      <c r="D617" s="8"/>
      <c r="E617" s="8"/>
      <c r="F617" s="10"/>
      <c r="G617" s="8"/>
      <c r="H617" s="8"/>
      <c r="I617" s="8"/>
      <c r="J617" s="10"/>
      <c r="K617" s="8"/>
      <c r="L617" s="8"/>
      <c r="M617" s="8"/>
      <c r="N617" s="8"/>
    </row>
    <row r="618" customFormat="false" ht="13.8" hidden="false" customHeight="false" outlineLevel="0" collapsed="false">
      <c r="A618" s="8"/>
      <c r="B618" s="9"/>
      <c r="C618" s="8"/>
      <c r="D618" s="8"/>
      <c r="E618" s="8"/>
      <c r="F618" s="10"/>
      <c r="G618" s="8"/>
      <c r="H618" s="8"/>
      <c r="I618" s="8"/>
      <c r="J618" s="10"/>
      <c r="K618" s="8"/>
      <c r="L618" s="8"/>
      <c r="M618" s="8"/>
      <c r="N618" s="8"/>
    </row>
    <row r="619" customFormat="false" ht="13.8" hidden="false" customHeight="false" outlineLevel="0" collapsed="false">
      <c r="A619" s="8"/>
      <c r="B619" s="9"/>
      <c r="C619" s="8"/>
      <c r="D619" s="8"/>
      <c r="E619" s="8"/>
      <c r="F619" s="10"/>
      <c r="G619" s="8"/>
      <c r="H619" s="8"/>
      <c r="I619" s="8"/>
      <c r="J619" s="10"/>
      <c r="K619" s="8"/>
      <c r="L619" s="8"/>
      <c r="M619" s="8"/>
      <c r="N619" s="8"/>
    </row>
    <row r="620" customFormat="false" ht="13.8" hidden="false" customHeight="false" outlineLevel="0" collapsed="false">
      <c r="A620" s="8"/>
      <c r="B620" s="9"/>
      <c r="C620" s="8"/>
      <c r="D620" s="8"/>
      <c r="E620" s="8"/>
      <c r="F620" s="10"/>
      <c r="G620" s="8"/>
      <c r="H620" s="8"/>
      <c r="I620" s="8"/>
      <c r="J620" s="10"/>
      <c r="K620" s="8"/>
      <c r="L620" s="8"/>
      <c r="M620" s="8"/>
      <c r="N620" s="8"/>
    </row>
    <row r="621" customFormat="false" ht="13.8" hidden="false" customHeight="false" outlineLevel="0" collapsed="false">
      <c r="A621" s="8"/>
      <c r="B621" s="9"/>
      <c r="C621" s="8"/>
      <c r="D621" s="8"/>
      <c r="E621" s="8"/>
      <c r="F621" s="10"/>
      <c r="G621" s="8"/>
      <c r="H621" s="8"/>
      <c r="I621" s="8"/>
      <c r="J621" s="10"/>
      <c r="K621" s="8"/>
      <c r="L621" s="8"/>
      <c r="M621" s="8"/>
      <c r="N621" s="8"/>
    </row>
    <row r="622" customFormat="false" ht="13.8" hidden="false" customHeight="false" outlineLevel="0" collapsed="false">
      <c r="A622" s="8"/>
      <c r="B622" s="9"/>
      <c r="C622" s="8"/>
      <c r="D622" s="8"/>
      <c r="E622" s="8"/>
      <c r="F622" s="10"/>
      <c r="G622" s="8"/>
      <c r="H622" s="8"/>
      <c r="I622" s="8"/>
      <c r="J622" s="10"/>
      <c r="K622" s="8"/>
      <c r="L622" s="8"/>
      <c r="M622" s="8"/>
      <c r="N622" s="8"/>
    </row>
    <row r="623" customFormat="false" ht="13.8" hidden="false" customHeight="false" outlineLevel="0" collapsed="false">
      <c r="A623" s="8"/>
      <c r="B623" s="9"/>
      <c r="C623" s="8"/>
      <c r="D623" s="8"/>
      <c r="E623" s="8"/>
      <c r="F623" s="10"/>
      <c r="G623" s="8"/>
      <c r="H623" s="8"/>
      <c r="I623" s="8"/>
      <c r="J623" s="10"/>
      <c r="K623" s="8"/>
      <c r="L623" s="8"/>
      <c r="M623" s="8"/>
      <c r="N623" s="8"/>
    </row>
    <row r="624" customFormat="false" ht="13.8" hidden="false" customHeight="false" outlineLevel="0" collapsed="false">
      <c r="A624" s="8"/>
      <c r="B624" s="9"/>
      <c r="C624" s="8"/>
      <c r="D624" s="8"/>
      <c r="E624" s="8"/>
      <c r="F624" s="10"/>
      <c r="G624" s="8"/>
      <c r="H624" s="8"/>
      <c r="I624" s="8"/>
      <c r="J624" s="10"/>
      <c r="K624" s="8"/>
      <c r="L624" s="8"/>
      <c r="M624" s="8"/>
      <c r="N624" s="8"/>
    </row>
    <row r="625" customFormat="false" ht="13.8" hidden="false" customHeight="false" outlineLevel="0" collapsed="false">
      <c r="A625" s="8"/>
      <c r="B625" s="9"/>
      <c r="C625" s="8"/>
      <c r="D625" s="8"/>
      <c r="E625" s="8"/>
      <c r="F625" s="10"/>
      <c r="G625" s="8"/>
      <c r="H625" s="8"/>
      <c r="I625" s="8"/>
      <c r="J625" s="10"/>
      <c r="K625" s="8"/>
      <c r="L625" s="8"/>
      <c r="M625" s="8"/>
      <c r="N625" s="8"/>
    </row>
    <row r="626" customFormat="false" ht="13.8" hidden="false" customHeight="false" outlineLevel="0" collapsed="false">
      <c r="A626" s="8"/>
      <c r="B626" s="9"/>
      <c r="C626" s="8"/>
      <c r="D626" s="8"/>
      <c r="E626" s="8"/>
      <c r="F626" s="10"/>
      <c r="G626" s="8"/>
      <c r="H626" s="8"/>
      <c r="I626" s="8"/>
      <c r="J626" s="10"/>
      <c r="K626" s="8"/>
      <c r="L626" s="8"/>
      <c r="M626" s="8"/>
      <c r="N626" s="8"/>
    </row>
    <row r="627" customFormat="false" ht="13.8" hidden="false" customHeight="false" outlineLevel="0" collapsed="false">
      <c r="A627" s="8"/>
      <c r="B627" s="9"/>
      <c r="C627" s="8"/>
      <c r="D627" s="8"/>
      <c r="E627" s="8"/>
      <c r="F627" s="10"/>
      <c r="G627" s="8"/>
      <c r="H627" s="8"/>
      <c r="I627" s="8"/>
      <c r="J627" s="10"/>
      <c r="K627" s="8"/>
      <c r="L627" s="8"/>
      <c r="M627" s="8"/>
      <c r="N627" s="8"/>
    </row>
    <row r="628" customFormat="false" ht="13.8" hidden="false" customHeight="false" outlineLevel="0" collapsed="false">
      <c r="A628" s="8"/>
      <c r="B628" s="9"/>
      <c r="C628" s="8"/>
      <c r="D628" s="8"/>
      <c r="E628" s="8"/>
      <c r="F628" s="10"/>
      <c r="G628" s="8"/>
      <c r="H628" s="8"/>
      <c r="I628" s="8"/>
      <c r="J628" s="10"/>
      <c r="K628" s="8"/>
      <c r="L628" s="8"/>
      <c r="M628" s="8"/>
      <c r="N628" s="8"/>
    </row>
    <row r="629" customFormat="false" ht="13.8" hidden="false" customHeight="false" outlineLevel="0" collapsed="false">
      <c r="A629" s="8"/>
      <c r="B629" s="9"/>
      <c r="C629" s="8"/>
      <c r="D629" s="8"/>
      <c r="E629" s="8"/>
      <c r="F629" s="10"/>
      <c r="G629" s="8"/>
      <c r="H629" s="8"/>
      <c r="I629" s="8"/>
      <c r="J629" s="10"/>
      <c r="K629" s="8"/>
      <c r="L629" s="8"/>
      <c r="M629" s="8"/>
      <c r="N629" s="8"/>
    </row>
    <row r="630" customFormat="false" ht="13.8" hidden="false" customHeight="false" outlineLevel="0" collapsed="false">
      <c r="A630" s="8"/>
      <c r="B630" s="9"/>
      <c r="C630" s="8"/>
      <c r="D630" s="8"/>
      <c r="E630" s="8"/>
      <c r="F630" s="10"/>
      <c r="G630" s="8"/>
      <c r="H630" s="8"/>
      <c r="I630" s="8"/>
      <c r="J630" s="10"/>
      <c r="K630" s="8"/>
      <c r="L630" s="8"/>
      <c r="M630" s="8"/>
      <c r="N630" s="8"/>
    </row>
    <row r="631" customFormat="false" ht="13.8" hidden="false" customHeight="false" outlineLevel="0" collapsed="false">
      <c r="A631" s="8"/>
      <c r="B631" s="9"/>
      <c r="C631" s="8"/>
      <c r="D631" s="8"/>
      <c r="E631" s="8"/>
      <c r="F631" s="10"/>
      <c r="G631" s="8"/>
      <c r="H631" s="8"/>
      <c r="I631" s="8"/>
      <c r="J631" s="10"/>
      <c r="K631" s="8"/>
      <c r="L631" s="8"/>
      <c r="M631" s="8"/>
      <c r="N631" s="8"/>
    </row>
    <row r="632" customFormat="false" ht="13.8" hidden="false" customHeight="false" outlineLevel="0" collapsed="false">
      <c r="A632" s="8"/>
      <c r="B632" s="9"/>
      <c r="C632" s="8"/>
      <c r="D632" s="8"/>
      <c r="E632" s="8"/>
      <c r="F632" s="10"/>
      <c r="G632" s="8"/>
      <c r="H632" s="8"/>
      <c r="I632" s="8"/>
      <c r="J632" s="10"/>
      <c r="K632" s="8"/>
      <c r="L632" s="8"/>
      <c r="M632" s="8"/>
      <c r="N632" s="8"/>
    </row>
    <row r="633" customFormat="false" ht="13.8" hidden="false" customHeight="false" outlineLevel="0" collapsed="false">
      <c r="A633" s="8"/>
      <c r="B633" s="9"/>
      <c r="C633" s="8"/>
      <c r="D633" s="8"/>
      <c r="E633" s="8"/>
      <c r="F633" s="10"/>
      <c r="G633" s="8"/>
      <c r="H633" s="8"/>
      <c r="I633" s="8"/>
      <c r="J633" s="10"/>
      <c r="K633" s="8"/>
      <c r="L633" s="8"/>
      <c r="M633" s="8"/>
      <c r="N633" s="8"/>
    </row>
    <row r="634" customFormat="false" ht="13.8" hidden="false" customHeight="false" outlineLevel="0" collapsed="false">
      <c r="A634" s="8"/>
      <c r="B634" s="9"/>
      <c r="C634" s="8"/>
      <c r="D634" s="8"/>
      <c r="E634" s="8"/>
      <c r="F634" s="10"/>
      <c r="G634" s="8"/>
      <c r="H634" s="8"/>
      <c r="I634" s="8"/>
      <c r="J634" s="10"/>
      <c r="K634" s="8"/>
      <c r="L634" s="8"/>
      <c r="M634" s="8"/>
      <c r="N634" s="8"/>
    </row>
    <row r="635" customFormat="false" ht="13.8" hidden="false" customHeight="false" outlineLevel="0" collapsed="false">
      <c r="A635" s="8"/>
      <c r="B635" s="9"/>
      <c r="C635" s="8"/>
      <c r="D635" s="8"/>
      <c r="E635" s="8"/>
      <c r="F635" s="10"/>
      <c r="G635" s="8"/>
      <c r="H635" s="8"/>
      <c r="I635" s="8"/>
      <c r="J635" s="10"/>
      <c r="K635" s="8"/>
      <c r="L635" s="8"/>
      <c r="M635" s="8"/>
      <c r="N635" s="8"/>
    </row>
    <row r="636" customFormat="false" ht="13.8" hidden="false" customHeight="false" outlineLevel="0" collapsed="false">
      <c r="A636" s="8"/>
      <c r="B636" s="9"/>
      <c r="C636" s="8"/>
      <c r="D636" s="8"/>
      <c r="E636" s="8"/>
      <c r="F636" s="10"/>
      <c r="G636" s="8"/>
      <c r="H636" s="8"/>
      <c r="I636" s="8"/>
      <c r="J636" s="10"/>
      <c r="K636" s="8"/>
      <c r="L636" s="8"/>
      <c r="M636" s="8"/>
      <c r="N636" s="8"/>
    </row>
    <row r="637" customFormat="false" ht="13.8" hidden="false" customHeight="false" outlineLevel="0" collapsed="false">
      <c r="A637" s="8"/>
      <c r="B637" s="9"/>
      <c r="C637" s="8"/>
      <c r="D637" s="8"/>
      <c r="E637" s="8"/>
      <c r="F637" s="10"/>
      <c r="G637" s="8"/>
      <c r="H637" s="8"/>
      <c r="I637" s="8"/>
      <c r="J637" s="10"/>
      <c r="K637" s="8"/>
      <c r="L637" s="8"/>
      <c r="M637" s="8"/>
      <c r="N637" s="8"/>
    </row>
    <row r="638" customFormat="false" ht="13.8" hidden="false" customHeight="false" outlineLevel="0" collapsed="false">
      <c r="A638" s="8"/>
      <c r="B638" s="9"/>
      <c r="C638" s="8"/>
      <c r="D638" s="8"/>
      <c r="E638" s="8"/>
      <c r="F638" s="10"/>
      <c r="G638" s="8"/>
      <c r="H638" s="8"/>
      <c r="I638" s="8"/>
      <c r="J638" s="10"/>
      <c r="K638" s="8"/>
      <c r="L638" s="8"/>
      <c r="M638" s="8"/>
      <c r="N638" s="8"/>
    </row>
    <row r="639" customFormat="false" ht="13.8" hidden="false" customHeight="false" outlineLevel="0" collapsed="false">
      <c r="A639" s="8"/>
      <c r="B639" s="9"/>
      <c r="C639" s="8"/>
      <c r="D639" s="8"/>
      <c r="E639" s="8"/>
      <c r="F639" s="10"/>
      <c r="G639" s="8"/>
      <c r="H639" s="8"/>
      <c r="I639" s="8"/>
      <c r="J639" s="10"/>
      <c r="K639" s="8"/>
      <c r="L639" s="8"/>
      <c r="M639" s="8"/>
      <c r="N639" s="8"/>
    </row>
    <row r="640" customFormat="false" ht="13.8" hidden="false" customHeight="false" outlineLevel="0" collapsed="false">
      <c r="A640" s="8"/>
      <c r="B640" s="9"/>
      <c r="C640" s="8"/>
      <c r="D640" s="8"/>
      <c r="E640" s="8"/>
      <c r="F640" s="10"/>
      <c r="G640" s="8"/>
      <c r="H640" s="8"/>
      <c r="I640" s="8"/>
      <c r="J640" s="10"/>
      <c r="K640" s="8"/>
      <c r="L640" s="8"/>
      <c r="M640" s="8"/>
      <c r="N640" s="8"/>
    </row>
    <row r="641" customFormat="false" ht="13.8" hidden="false" customHeight="false" outlineLevel="0" collapsed="false">
      <c r="A641" s="8"/>
      <c r="B641" s="9"/>
      <c r="C641" s="8"/>
      <c r="D641" s="8"/>
      <c r="E641" s="8"/>
      <c r="F641" s="10"/>
      <c r="G641" s="8"/>
      <c r="H641" s="8"/>
      <c r="I641" s="8"/>
      <c r="J641" s="10"/>
      <c r="K641" s="8"/>
      <c r="L641" s="8"/>
      <c r="M641" s="8"/>
      <c r="N641" s="8"/>
    </row>
    <row r="642" customFormat="false" ht="13.8" hidden="false" customHeight="false" outlineLevel="0" collapsed="false">
      <c r="A642" s="8"/>
      <c r="B642" s="9"/>
      <c r="C642" s="8"/>
      <c r="D642" s="8"/>
      <c r="E642" s="8"/>
      <c r="F642" s="10"/>
      <c r="G642" s="8"/>
      <c r="H642" s="8"/>
      <c r="I642" s="8"/>
      <c r="J642" s="10"/>
      <c r="K642" s="8"/>
      <c r="L642" s="8"/>
      <c r="M642" s="8"/>
      <c r="N642" s="8"/>
    </row>
    <row r="643" customFormat="false" ht="13.8" hidden="false" customHeight="false" outlineLevel="0" collapsed="false">
      <c r="A643" s="8"/>
      <c r="B643" s="9"/>
      <c r="C643" s="8"/>
      <c r="D643" s="8"/>
      <c r="E643" s="8"/>
      <c r="F643" s="10"/>
      <c r="G643" s="8"/>
      <c r="H643" s="8"/>
      <c r="I643" s="8"/>
      <c r="J643" s="10"/>
      <c r="K643" s="8"/>
      <c r="L643" s="8"/>
      <c r="M643" s="8"/>
      <c r="N643" s="8"/>
    </row>
    <row r="644" customFormat="false" ht="13.8" hidden="false" customHeight="false" outlineLevel="0" collapsed="false">
      <c r="A644" s="8"/>
      <c r="B644" s="9"/>
      <c r="C644" s="8"/>
      <c r="D644" s="8"/>
      <c r="E644" s="8"/>
      <c r="F644" s="10"/>
      <c r="G644" s="8"/>
      <c r="H644" s="8"/>
      <c r="I644" s="8"/>
      <c r="J644" s="10"/>
      <c r="K644" s="8"/>
      <c r="L644" s="8"/>
      <c r="M644" s="8"/>
      <c r="N644" s="8"/>
    </row>
    <row r="645" customFormat="false" ht="13.8" hidden="false" customHeight="false" outlineLevel="0" collapsed="false">
      <c r="A645" s="8"/>
      <c r="B645" s="9"/>
      <c r="C645" s="8"/>
      <c r="D645" s="8"/>
      <c r="E645" s="8"/>
      <c r="F645" s="10"/>
      <c r="G645" s="8"/>
      <c r="H645" s="8"/>
      <c r="I645" s="8"/>
      <c r="J645" s="10"/>
      <c r="K645" s="8"/>
      <c r="L645" s="8"/>
      <c r="M645" s="8"/>
      <c r="N645" s="8"/>
    </row>
    <row r="646" customFormat="false" ht="13.8" hidden="false" customHeight="false" outlineLevel="0" collapsed="false">
      <c r="A646" s="8"/>
      <c r="B646" s="9"/>
      <c r="C646" s="8"/>
      <c r="D646" s="8"/>
      <c r="E646" s="8"/>
      <c r="F646" s="10"/>
      <c r="G646" s="8"/>
      <c r="H646" s="8"/>
      <c r="I646" s="8"/>
      <c r="J646" s="10"/>
      <c r="K646" s="8"/>
      <c r="L646" s="8"/>
      <c r="M646" s="8"/>
      <c r="N646" s="8"/>
    </row>
    <row r="647" customFormat="false" ht="13.8" hidden="false" customHeight="false" outlineLevel="0" collapsed="false">
      <c r="A647" s="8"/>
      <c r="B647" s="9"/>
      <c r="C647" s="8"/>
      <c r="D647" s="8"/>
      <c r="E647" s="8"/>
      <c r="F647" s="10"/>
      <c r="G647" s="8"/>
      <c r="H647" s="8"/>
      <c r="I647" s="8"/>
      <c r="J647" s="10"/>
      <c r="K647" s="8"/>
      <c r="L647" s="8"/>
      <c r="M647" s="8"/>
      <c r="N647" s="8"/>
    </row>
    <row r="648" customFormat="false" ht="13.8" hidden="false" customHeight="false" outlineLevel="0" collapsed="false">
      <c r="A648" s="8"/>
      <c r="B648" s="9"/>
      <c r="C648" s="8"/>
      <c r="D648" s="8"/>
      <c r="E648" s="8"/>
      <c r="F648" s="10"/>
      <c r="G648" s="8"/>
      <c r="H648" s="8"/>
      <c r="I648" s="8"/>
      <c r="J648" s="10"/>
      <c r="K648" s="8"/>
      <c r="L648" s="8"/>
      <c r="M648" s="8"/>
      <c r="N648" s="8"/>
    </row>
    <row r="649" customFormat="false" ht="13.8" hidden="false" customHeight="false" outlineLevel="0" collapsed="false">
      <c r="A649" s="8"/>
      <c r="B649" s="9"/>
      <c r="C649" s="8"/>
      <c r="D649" s="8"/>
      <c r="E649" s="8"/>
      <c r="F649" s="10"/>
      <c r="G649" s="8"/>
      <c r="H649" s="8"/>
      <c r="I649" s="8"/>
      <c r="J649" s="10"/>
      <c r="K649" s="8"/>
      <c r="L649" s="8"/>
      <c r="M649" s="8"/>
      <c r="N649" s="8"/>
    </row>
    <row r="650" customFormat="false" ht="13.8" hidden="false" customHeight="false" outlineLevel="0" collapsed="false">
      <c r="A650" s="8"/>
      <c r="B650" s="9"/>
      <c r="C650" s="8"/>
      <c r="D650" s="8"/>
      <c r="E650" s="8"/>
      <c r="F650" s="10"/>
      <c r="G650" s="8"/>
      <c r="H650" s="8"/>
      <c r="I650" s="8"/>
      <c r="J650" s="10"/>
      <c r="K650" s="8"/>
      <c r="L650" s="8"/>
      <c r="M650" s="8"/>
      <c r="N650" s="8"/>
    </row>
    <row r="651" customFormat="false" ht="13.8" hidden="false" customHeight="false" outlineLevel="0" collapsed="false">
      <c r="A651" s="8"/>
      <c r="B651" s="9"/>
      <c r="C651" s="8"/>
      <c r="D651" s="8"/>
      <c r="E651" s="8"/>
      <c r="F651" s="10"/>
      <c r="G651" s="8"/>
      <c r="H651" s="8"/>
      <c r="I651" s="8"/>
      <c r="J651" s="10"/>
      <c r="K651" s="8"/>
      <c r="L651" s="8"/>
      <c r="M651" s="8"/>
      <c r="N651" s="8"/>
    </row>
    <row r="652" customFormat="false" ht="13.8" hidden="false" customHeight="false" outlineLevel="0" collapsed="false">
      <c r="A652" s="8"/>
      <c r="B652" s="9"/>
      <c r="C652" s="8"/>
      <c r="D652" s="8"/>
      <c r="E652" s="8"/>
      <c r="F652" s="10"/>
      <c r="G652" s="8"/>
      <c r="H652" s="8"/>
      <c r="I652" s="8"/>
      <c r="J652" s="10"/>
      <c r="K652" s="8"/>
      <c r="L652" s="8"/>
      <c r="M652" s="8"/>
      <c r="N652" s="8"/>
    </row>
    <row r="653" customFormat="false" ht="13.8" hidden="false" customHeight="false" outlineLevel="0" collapsed="false">
      <c r="A653" s="8"/>
      <c r="B653" s="9"/>
      <c r="C653" s="8"/>
      <c r="D653" s="8"/>
      <c r="E653" s="8"/>
      <c r="F653" s="10"/>
      <c r="G653" s="8"/>
      <c r="H653" s="8"/>
      <c r="I653" s="8"/>
      <c r="J653" s="10"/>
      <c r="K653" s="8"/>
      <c r="L653" s="8"/>
      <c r="M653" s="8"/>
      <c r="N653" s="8"/>
    </row>
    <row r="654" customFormat="false" ht="13.8" hidden="false" customHeight="false" outlineLevel="0" collapsed="false">
      <c r="A654" s="8"/>
      <c r="B654" s="9"/>
      <c r="C654" s="8"/>
      <c r="D654" s="8"/>
      <c r="E654" s="8"/>
      <c r="F654" s="10"/>
      <c r="G654" s="8"/>
      <c r="H654" s="8"/>
      <c r="I654" s="8"/>
      <c r="J654" s="10"/>
      <c r="K654" s="8"/>
      <c r="L654" s="8"/>
      <c r="M654" s="8"/>
      <c r="N654" s="8"/>
    </row>
    <row r="655" customFormat="false" ht="13.8" hidden="false" customHeight="false" outlineLevel="0" collapsed="false">
      <c r="A655" s="8"/>
      <c r="B655" s="9"/>
      <c r="C655" s="8"/>
      <c r="D655" s="8"/>
      <c r="E655" s="8"/>
      <c r="F655" s="10"/>
      <c r="G655" s="8"/>
      <c r="H655" s="8"/>
      <c r="I655" s="8"/>
      <c r="J655" s="10"/>
      <c r="K655" s="8"/>
      <c r="L655" s="8"/>
      <c r="M655" s="8"/>
      <c r="N655" s="8"/>
    </row>
    <row r="656" customFormat="false" ht="13.8" hidden="false" customHeight="false" outlineLevel="0" collapsed="false">
      <c r="A656" s="8"/>
      <c r="B656" s="9"/>
      <c r="C656" s="8"/>
      <c r="D656" s="8"/>
      <c r="E656" s="8"/>
      <c r="F656" s="10"/>
      <c r="G656" s="8"/>
      <c r="H656" s="8"/>
      <c r="I656" s="8"/>
      <c r="J656" s="10"/>
      <c r="K656" s="8"/>
      <c r="L656" s="8"/>
      <c r="M656" s="8"/>
      <c r="N656" s="8"/>
    </row>
    <row r="657" customFormat="false" ht="13.8" hidden="false" customHeight="false" outlineLevel="0" collapsed="false">
      <c r="A657" s="8"/>
      <c r="B657" s="9"/>
      <c r="C657" s="8"/>
      <c r="D657" s="8"/>
      <c r="E657" s="8"/>
      <c r="F657" s="10"/>
      <c r="G657" s="8"/>
      <c r="H657" s="8"/>
      <c r="I657" s="8"/>
      <c r="J657" s="10"/>
      <c r="K657" s="8"/>
      <c r="L657" s="8"/>
      <c r="M657" s="8"/>
      <c r="N657" s="8"/>
    </row>
    <row r="658" customFormat="false" ht="13.8" hidden="false" customHeight="false" outlineLevel="0" collapsed="false">
      <c r="A658" s="8"/>
      <c r="B658" s="9"/>
      <c r="C658" s="8"/>
      <c r="D658" s="8"/>
      <c r="E658" s="8"/>
      <c r="F658" s="10"/>
      <c r="G658" s="8"/>
      <c r="H658" s="8"/>
      <c r="I658" s="8"/>
      <c r="J658" s="10"/>
      <c r="K658" s="8"/>
      <c r="L658" s="8"/>
      <c r="M658" s="8"/>
      <c r="N658" s="8"/>
    </row>
    <row r="659" customFormat="false" ht="13.8" hidden="false" customHeight="false" outlineLevel="0" collapsed="false">
      <c r="A659" s="8"/>
      <c r="B659" s="9"/>
      <c r="C659" s="8"/>
      <c r="D659" s="8"/>
      <c r="E659" s="8"/>
      <c r="F659" s="10"/>
      <c r="G659" s="8"/>
      <c r="H659" s="8"/>
      <c r="I659" s="8"/>
      <c r="J659" s="10"/>
      <c r="K659" s="8"/>
      <c r="L659" s="8"/>
      <c r="M659" s="8"/>
      <c r="N659" s="8"/>
    </row>
    <row r="660" customFormat="false" ht="13.8" hidden="false" customHeight="false" outlineLevel="0" collapsed="false">
      <c r="A660" s="8"/>
      <c r="B660" s="9"/>
      <c r="C660" s="8"/>
      <c r="D660" s="8"/>
      <c r="E660" s="8"/>
      <c r="F660" s="10"/>
      <c r="G660" s="8"/>
      <c r="H660" s="8"/>
      <c r="I660" s="8"/>
      <c r="J660" s="10"/>
      <c r="K660" s="8"/>
      <c r="L660" s="8"/>
      <c r="M660" s="8"/>
      <c r="N660" s="8"/>
    </row>
    <row r="661" customFormat="false" ht="13.8" hidden="false" customHeight="false" outlineLevel="0" collapsed="false">
      <c r="A661" s="8"/>
      <c r="B661" s="9"/>
      <c r="C661" s="8"/>
      <c r="D661" s="8"/>
      <c r="E661" s="8"/>
      <c r="F661" s="10"/>
      <c r="G661" s="8"/>
      <c r="H661" s="8"/>
      <c r="I661" s="8"/>
      <c r="J661" s="10"/>
      <c r="K661" s="8"/>
      <c r="L661" s="8"/>
      <c r="M661" s="8"/>
      <c r="N661" s="8"/>
    </row>
    <row r="662" customFormat="false" ht="13.8" hidden="false" customHeight="false" outlineLevel="0" collapsed="false">
      <c r="A662" s="8"/>
      <c r="B662" s="9"/>
      <c r="C662" s="8"/>
      <c r="D662" s="8"/>
      <c r="E662" s="8"/>
      <c r="F662" s="10"/>
      <c r="G662" s="8"/>
      <c r="H662" s="8"/>
      <c r="I662" s="8"/>
      <c r="J662" s="10"/>
      <c r="K662" s="8"/>
      <c r="L662" s="8"/>
      <c r="M662" s="8"/>
      <c r="N662" s="8"/>
    </row>
    <row r="663" customFormat="false" ht="13.8" hidden="false" customHeight="false" outlineLevel="0" collapsed="false">
      <c r="A663" s="8"/>
      <c r="B663" s="9"/>
      <c r="C663" s="8"/>
      <c r="D663" s="8"/>
      <c r="E663" s="8"/>
      <c r="F663" s="10"/>
      <c r="G663" s="8"/>
      <c r="H663" s="8"/>
      <c r="I663" s="8"/>
      <c r="J663" s="10"/>
      <c r="K663" s="8"/>
      <c r="L663" s="8"/>
      <c r="M663" s="8"/>
      <c r="N663" s="8"/>
    </row>
    <row r="664" customFormat="false" ht="13.8" hidden="false" customHeight="false" outlineLevel="0" collapsed="false">
      <c r="A664" s="8"/>
      <c r="B664" s="9"/>
      <c r="C664" s="8"/>
      <c r="D664" s="8"/>
      <c r="E664" s="8"/>
      <c r="F664" s="10"/>
      <c r="G664" s="8"/>
      <c r="H664" s="8"/>
      <c r="I664" s="8"/>
      <c r="J664" s="10"/>
      <c r="K664" s="8"/>
      <c r="L664" s="8"/>
      <c r="M664" s="8"/>
      <c r="N664" s="8"/>
    </row>
    <row r="665" customFormat="false" ht="13.8" hidden="false" customHeight="false" outlineLevel="0" collapsed="false">
      <c r="A665" s="8"/>
      <c r="B665" s="9"/>
      <c r="C665" s="8"/>
      <c r="D665" s="8"/>
      <c r="E665" s="8"/>
      <c r="F665" s="10"/>
      <c r="G665" s="8"/>
      <c r="H665" s="8"/>
      <c r="I665" s="8"/>
      <c r="J665" s="10"/>
      <c r="K665" s="8"/>
      <c r="L665" s="8"/>
      <c r="M665" s="8"/>
      <c r="N665" s="8"/>
    </row>
    <row r="666" customFormat="false" ht="13.8" hidden="false" customHeight="false" outlineLevel="0" collapsed="false">
      <c r="A666" s="8"/>
      <c r="B666" s="9"/>
      <c r="C666" s="8"/>
      <c r="D666" s="8"/>
      <c r="E666" s="8"/>
      <c r="F666" s="10"/>
      <c r="G666" s="8"/>
      <c r="H666" s="8"/>
      <c r="I666" s="8"/>
      <c r="J666" s="10"/>
      <c r="K666" s="8"/>
      <c r="L666" s="8"/>
      <c r="M666" s="8"/>
      <c r="N666" s="8"/>
    </row>
    <row r="667" customFormat="false" ht="13.8" hidden="false" customHeight="false" outlineLevel="0" collapsed="false">
      <c r="A667" s="8"/>
      <c r="B667" s="9"/>
      <c r="C667" s="8"/>
      <c r="D667" s="8"/>
      <c r="E667" s="8"/>
      <c r="F667" s="10"/>
      <c r="G667" s="8"/>
      <c r="H667" s="8"/>
      <c r="I667" s="8"/>
      <c r="J667" s="10"/>
      <c r="K667" s="8"/>
      <c r="L667" s="8"/>
      <c r="M667" s="8"/>
      <c r="N667" s="8"/>
    </row>
    <row r="668" customFormat="false" ht="13.8" hidden="false" customHeight="false" outlineLevel="0" collapsed="false">
      <c r="A668" s="8"/>
      <c r="B668" s="9"/>
      <c r="C668" s="8"/>
      <c r="D668" s="8"/>
      <c r="E668" s="8"/>
      <c r="F668" s="10"/>
      <c r="G668" s="8"/>
      <c r="H668" s="8"/>
      <c r="I668" s="8"/>
      <c r="J668" s="10"/>
      <c r="K668" s="8"/>
      <c r="L668" s="8"/>
      <c r="M668" s="8"/>
      <c r="N668" s="8"/>
    </row>
    <row r="669" customFormat="false" ht="13.8" hidden="false" customHeight="false" outlineLevel="0" collapsed="false">
      <c r="A669" s="8"/>
      <c r="B669" s="9"/>
      <c r="C669" s="8"/>
      <c r="D669" s="8"/>
      <c r="E669" s="8"/>
      <c r="F669" s="10"/>
      <c r="G669" s="8"/>
      <c r="H669" s="8"/>
      <c r="I669" s="8"/>
      <c r="J669" s="10"/>
      <c r="K669" s="8"/>
      <c r="L669" s="8"/>
      <c r="M669" s="8"/>
      <c r="N669" s="8"/>
    </row>
    <row r="670" customFormat="false" ht="13.8" hidden="false" customHeight="false" outlineLevel="0" collapsed="false">
      <c r="A670" s="8"/>
      <c r="B670" s="9"/>
      <c r="C670" s="8"/>
      <c r="D670" s="8"/>
      <c r="E670" s="8"/>
      <c r="F670" s="10"/>
      <c r="G670" s="8"/>
      <c r="H670" s="8"/>
      <c r="I670" s="8"/>
      <c r="J670" s="10"/>
      <c r="K670" s="8"/>
      <c r="L670" s="8"/>
      <c r="M670" s="8"/>
      <c r="N670" s="8"/>
    </row>
    <row r="671" customFormat="false" ht="13.8" hidden="false" customHeight="false" outlineLevel="0" collapsed="false">
      <c r="A671" s="8"/>
      <c r="B671" s="9"/>
      <c r="C671" s="8"/>
      <c r="D671" s="8"/>
      <c r="E671" s="8"/>
      <c r="F671" s="10"/>
      <c r="G671" s="8"/>
      <c r="H671" s="8"/>
      <c r="I671" s="8"/>
      <c r="J671" s="10"/>
      <c r="K671" s="8"/>
      <c r="L671" s="8"/>
      <c r="M671" s="8"/>
      <c r="N671" s="8"/>
    </row>
    <row r="672" customFormat="false" ht="13.8" hidden="false" customHeight="false" outlineLevel="0" collapsed="false">
      <c r="A672" s="8"/>
      <c r="B672" s="9"/>
      <c r="C672" s="8"/>
      <c r="D672" s="8"/>
      <c r="E672" s="8"/>
      <c r="F672" s="10"/>
      <c r="G672" s="8"/>
      <c r="H672" s="8"/>
      <c r="I672" s="8"/>
      <c r="J672" s="10"/>
      <c r="K672" s="8"/>
      <c r="L672" s="8"/>
      <c r="M672" s="8"/>
      <c r="N672" s="8"/>
    </row>
    <row r="673" customFormat="false" ht="13.8" hidden="false" customHeight="false" outlineLevel="0" collapsed="false">
      <c r="A673" s="8"/>
      <c r="B673" s="9"/>
      <c r="C673" s="8"/>
      <c r="D673" s="8"/>
      <c r="E673" s="8"/>
      <c r="F673" s="10"/>
      <c r="G673" s="8"/>
      <c r="H673" s="8"/>
      <c r="I673" s="8"/>
      <c r="J673" s="10"/>
      <c r="K673" s="8"/>
      <c r="L673" s="8"/>
      <c r="M673" s="8"/>
      <c r="N673" s="8"/>
    </row>
    <row r="674" customFormat="false" ht="13.8" hidden="false" customHeight="false" outlineLevel="0" collapsed="false">
      <c r="A674" s="8"/>
      <c r="B674" s="9"/>
      <c r="C674" s="8"/>
      <c r="D674" s="8"/>
      <c r="E674" s="8"/>
      <c r="F674" s="10"/>
      <c r="G674" s="8"/>
      <c r="H674" s="8"/>
      <c r="I674" s="8"/>
      <c r="J674" s="10"/>
      <c r="K674" s="8"/>
      <c r="L674" s="8"/>
      <c r="M674" s="8"/>
      <c r="N674" s="8"/>
    </row>
    <row r="675" customFormat="false" ht="13.8" hidden="false" customHeight="false" outlineLevel="0" collapsed="false">
      <c r="A675" s="8"/>
      <c r="B675" s="9"/>
      <c r="C675" s="8"/>
      <c r="D675" s="8"/>
      <c r="E675" s="8"/>
      <c r="F675" s="10"/>
      <c r="G675" s="8"/>
      <c r="H675" s="8"/>
      <c r="I675" s="8"/>
      <c r="J675" s="10"/>
      <c r="K675" s="8"/>
      <c r="L675" s="8"/>
      <c r="M675" s="8"/>
      <c r="N675" s="8"/>
    </row>
    <row r="676" customFormat="false" ht="13.8" hidden="false" customHeight="false" outlineLevel="0" collapsed="false">
      <c r="A676" s="8"/>
      <c r="B676" s="9"/>
      <c r="C676" s="8"/>
      <c r="D676" s="8"/>
      <c r="E676" s="8"/>
      <c r="F676" s="10"/>
      <c r="G676" s="8"/>
      <c r="H676" s="8"/>
      <c r="I676" s="8"/>
      <c r="J676" s="10"/>
      <c r="K676" s="8"/>
      <c r="L676" s="8"/>
      <c r="M676" s="8"/>
      <c r="N676" s="8"/>
    </row>
    <row r="677" customFormat="false" ht="13.8" hidden="false" customHeight="false" outlineLevel="0" collapsed="false">
      <c r="A677" s="8"/>
      <c r="B677" s="9"/>
      <c r="C677" s="8"/>
      <c r="D677" s="8"/>
      <c r="E677" s="8"/>
      <c r="F677" s="10"/>
      <c r="G677" s="8"/>
      <c r="H677" s="8"/>
      <c r="I677" s="8"/>
      <c r="J677" s="10"/>
      <c r="K677" s="8"/>
      <c r="L677" s="8"/>
      <c r="M677" s="8"/>
      <c r="N677" s="8"/>
    </row>
    <row r="678" customFormat="false" ht="13.8" hidden="false" customHeight="false" outlineLevel="0" collapsed="false">
      <c r="A678" s="8"/>
      <c r="B678" s="9"/>
      <c r="C678" s="8"/>
      <c r="D678" s="8"/>
      <c r="E678" s="8"/>
      <c r="F678" s="10"/>
      <c r="G678" s="8"/>
      <c r="H678" s="8"/>
      <c r="I678" s="8"/>
      <c r="J678" s="10"/>
      <c r="K678" s="8"/>
      <c r="L678" s="8"/>
      <c r="M678" s="8"/>
      <c r="N678" s="8"/>
    </row>
    <row r="679" customFormat="false" ht="13.8" hidden="false" customHeight="false" outlineLevel="0" collapsed="false">
      <c r="A679" s="8"/>
      <c r="B679" s="9"/>
      <c r="C679" s="8"/>
      <c r="D679" s="8"/>
      <c r="E679" s="8"/>
      <c r="F679" s="10"/>
      <c r="G679" s="8"/>
      <c r="H679" s="8"/>
      <c r="I679" s="8"/>
      <c r="J679" s="10"/>
      <c r="K679" s="8"/>
      <c r="L679" s="8"/>
      <c r="M679" s="8"/>
      <c r="N679" s="8"/>
    </row>
    <row r="680" customFormat="false" ht="13.8" hidden="false" customHeight="false" outlineLevel="0" collapsed="false">
      <c r="A680" s="8"/>
      <c r="B680" s="9"/>
      <c r="C680" s="8"/>
      <c r="D680" s="8"/>
      <c r="E680" s="8"/>
      <c r="F680" s="10"/>
      <c r="G680" s="8"/>
      <c r="H680" s="8"/>
      <c r="I680" s="8"/>
      <c r="J680" s="10"/>
      <c r="K680" s="8"/>
      <c r="L680" s="8"/>
      <c r="M680" s="8"/>
      <c r="N680" s="8"/>
    </row>
    <row r="681" customFormat="false" ht="13.8" hidden="false" customHeight="false" outlineLevel="0" collapsed="false">
      <c r="A681" s="8"/>
      <c r="B681" s="9"/>
      <c r="C681" s="8"/>
      <c r="D681" s="8"/>
      <c r="E681" s="8"/>
      <c r="F681" s="10"/>
      <c r="G681" s="8"/>
      <c r="H681" s="8"/>
      <c r="I681" s="8"/>
      <c r="J681" s="10"/>
      <c r="K681" s="8"/>
      <c r="L681" s="8"/>
      <c r="M681" s="8"/>
      <c r="N681" s="8"/>
    </row>
    <row r="682" customFormat="false" ht="13.8" hidden="false" customHeight="false" outlineLevel="0" collapsed="false">
      <c r="A682" s="8"/>
      <c r="B682" s="9"/>
      <c r="C682" s="8"/>
      <c r="D682" s="8"/>
      <c r="E682" s="8"/>
      <c r="F682" s="10"/>
      <c r="G682" s="8"/>
      <c r="H682" s="8"/>
      <c r="I682" s="8"/>
      <c r="J682" s="10"/>
      <c r="K682" s="8"/>
      <c r="L682" s="8"/>
      <c r="M682" s="8"/>
      <c r="N682" s="8"/>
    </row>
    <row r="683" customFormat="false" ht="13.8" hidden="false" customHeight="false" outlineLevel="0" collapsed="false">
      <c r="A683" s="8"/>
      <c r="B683" s="9"/>
      <c r="C683" s="8"/>
      <c r="D683" s="8"/>
      <c r="E683" s="8"/>
      <c r="F683" s="10"/>
      <c r="G683" s="8"/>
      <c r="H683" s="8"/>
      <c r="I683" s="8"/>
      <c r="J683" s="10"/>
      <c r="K683" s="8"/>
      <c r="L683" s="8"/>
      <c r="M683" s="8"/>
      <c r="N683" s="8"/>
    </row>
    <row r="684" customFormat="false" ht="13.8" hidden="false" customHeight="false" outlineLevel="0" collapsed="false">
      <c r="A684" s="8"/>
      <c r="B684" s="9"/>
      <c r="C684" s="8"/>
      <c r="D684" s="8"/>
      <c r="E684" s="8"/>
      <c r="F684" s="10"/>
      <c r="G684" s="8"/>
      <c r="H684" s="8"/>
      <c r="I684" s="8"/>
      <c r="J684" s="10"/>
      <c r="K684" s="8"/>
      <c r="L684" s="8"/>
      <c r="M684" s="8"/>
      <c r="N684" s="8"/>
    </row>
    <row r="685" customFormat="false" ht="13.8" hidden="false" customHeight="false" outlineLevel="0" collapsed="false">
      <c r="A685" s="8"/>
      <c r="B685" s="9"/>
      <c r="C685" s="8"/>
      <c r="D685" s="8"/>
      <c r="E685" s="8"/>
      <c r="F685" s="10"/>
      <c r="G685" s="8"/>
      <c r="H685" s="8"/>
      <c r="I685" s="8"/>
      <c r="J685" s="10"/>
      <c r="K685" s="8"/>
      <c r="L685" s="8"/>
      <c r="M685" s="8"/>
      <c r="N685" s="8"/>
    </row>
    <row r="686" customFormat="false" ht="13.8" hidden="false" customHeight="false" outlineLevel="0" collapsed="false">
      <c r="A686" s="8"/>
      <c r="B686" s="9"/>
      <c r="C686" s="8"/>
      <c r="D686" s="8"/>
      <c r="E686" s="8"/>
      <c r="F686" s="10"/>
      <c r="G686" s="8"/>
      <c r="H686" s="8"/>
      <c r="I686" s="8"/>
      <c r="J686" s="10"/>
      <c r="K686" s="8"/>
      <c r="L686" s="8"/>
      <c r="M686" s="8"/>
      <c r="N686" s="8"/>
    </row>
    <row r="687" customFormat="false" ht="13.8" hidden="false" customHeight="false" outlineLevel="0" collapsed="false">
      <c r="A687" s="8"/>
      <c r="B687" s="9"/>
      <c r="C687" s="8"/>
      <c r="D687" s="8"/>
      <c r="E687" s="8"/>
      <c r="F687" s="10"/>
      <c r="G687" s="8"/>
      <c r="H687" s="8"/>
      <c r="I687" s="8"/>
      <c r="J687" s="10"/>
      <c r="K687" s="8"/>
      <c r="L687" s="8"/>
      <c r="M687" s="8"/>
      <c r="N687" s="8"/>
    </row>
    <row r="688" customFormat="false" ht="13.8" hidden="false" customHeight="false" outlineLevel="0" collapsed="false">
      <c r="A688" s="8"/>
      <c r="B688" s="9"/>
      <c r="C688" s="8"/>
      <c r="D688" s="8"/>
      <c r="E688" s="8"/>
      <c r="F688" s="10"/>
      <c r="G688" s="8"/>
      <c r="H688" s="8"/>
      <c r="I688" s="8"/>
      <c r="J688" s="10"/>
      <c r="K688" s="8"/>
      <c r="L688" s="8"/>
      <c r="M688" s="8"/>
      <c r="N688" s="8"/>
    </row>
    <row r="689" customFormat="false" ht="13.8" hidden="false" customHeight="false" outlineLevel="0" collapsed="false">
      <c r="A689" s="8"/>
      <c r="B689" s="9"/>
      <c r="C689" s="8"/>
      <c r="D689" s="8"/>
      <c r="E689" s="8"/>
      <c r="F689" s="10"/>
      <c r="G689" s="8"/>
      <c r="H689" s="8"/>
      <c r="I689" s="8"/>
      <c r="J689" s="10"/>
      <c r="K689" s="8"/>
      <c r="L689" s="8"/>
      <c r="M689" s="8"/>
      <c r="N689" s="8"/>
    </row>
    <row r="690" customFormat="false" ht="13.8" hidden="false" customHeight="false" outlineLevel="0" collapsed="false">
      <c r="A690" s="8"/>
      <c r="B690" s="9"/>
      <c r="C690" s="8"/>
      <c r="D690" s="8"/>
      <c r="E690" s="8"/>
      <c r="F690" s="10"/>
      <c r="G690" s="8"/>
      <c r="H690" s="8"/>
      <c r="I690" s="8"/>
      <c r="J690" s="10"/>
      <c r="K690" s="8"/>
      <c r="L690" s="8"/>
      <c r="M690" s="8"/>
      <c r="N690" s="8"/>
    </row>
    <row r="691" customFormat="false" ht="13.8" hidden="false" customHeight="false" outlineLevel="0" collapsed="false">
      <c r="A691" s="8"/>
      <c r="B691" s="9"/>
      <c r="C691" s="8"/>
      <c r="D691" s="8"/>
      <c r="E691" s="8"/>
      <c r="F691" s="10"/>
      <c r="G691" s="8"/>
      <c r="H691" s="8"/>
      <c r="I691" s="8"/>
      <c r="J691" s="10"/>
      <c r="K691" s="8"/>
      <c r="L691" s="8"/>
      <c r="M691" s="8"/>
      <c r="N691" s="8"/>
    </row>
    <row r="692" customFormat="false" ht="13.8" hidden="false" customHeight="false" outlineLevel="0" collapsed="false">
      <c r="A692" s="8"/>
      <c r="B692" s="9"/>
      <c r="C692" s="8"/>
      <c r="D692" s="8"/>
      <c r="E692" s="8"/>
      <c r="F692" s="10"/>
      <c r="G692" s="8"/>
      <c r="H692" s="8"/>
      <c r="I692" s="8"/>
      <c r="J692" s="10"/>
      <c r="K692" s="8"/>
      <c r="L692" s="8"/>
      <c r="M692" s="8"/>
      <c r="N692" s="8"/>
    </row>
    <row r="693" customFormat="false" ht="13.8" hidden="false" customHeight="false" outlineLevel="0" collapsed="false">
      <c r="A693" s="8"/>
      <c r="B693" s="9"/>
      <c r="C693" s="8"/>
      <c r="D693" s="8"/>
      <c r="E693" s="8"/>
      <c r="F693" s="10"/>
      <c r="G693" s="8"/>
      <c r="H693" s="8"/>
      <c r="I693" s="8"/>
      <c r="J693" s="10"/>
      <c r="K693" s="8"/>
      <c r="L693" s="8"/>
      <c r="M693" s="8"/>
      <c r="N693" s="8"/>
    </row>
    <row r="694" customFormat="false" ht="13.8" hidden="false" customHeight="false" outlineLevel="0" collapsed="false">
      <c r="A694" s="8"/>
      <c r="B694" s="9"/>
      <c r="C694" s="8"/>
      <c r="D694" s="8"/>
      <c r="E694" s="8"/>
      <c r="F694" s="10"/>
      <c r="G694" s="8"/>
      <c r="H694" s="8"/>
      <c r="I694" s="8"/>
      <c r="J694" s="10"/>
      <c r="K694" s="8"/>
      <c r="L694" s="8"/>
      <c r="M694" s="8"/>
      <c r="N694" s="8"/>
    </row>
    <row r="695" customFormat="false" ht="13.8" hidden="false" customHeight="false" outlineLevel="0" collapsed="false">
      <c r="A695" s="8"/>
      <c r="B695" s="9"/>
      <c r="C695" s="8"/>
      <c r="D695" s="8"/>
      <c r="E695" s="8"/>
      <c r="F695" s="10"/>
      <c r="G695" s="8"/>
      <c r="H695" s="8"/>
      <c r="I695" s="8"/>
      <c r="J695" s="10"/>
      <c r="K695" s="8"/>
      <c r="L695" s="8"/>
      <c r="M695" s="8"/>
      <c r="N695" s="8"/>
    </row>
    <row r="696" customFormat="false" ht="13.8" hidden="false" customHeight="false" outlineLevel="0" collapsed="false">
      <c r="A696" s="8"/>
      <c r="B696" s="9"/>
      <c r="C696" s="8"/>
      <c r="D696" s="8"/>
      <c r="E696" s="8"/>
      <c r="F696" s="10"/>
      <c r="G696" s="8"/>
      <c r="H696" s="8"/>
      <c r="I696" s="8"/>
      <c r="J696" s="10"/>
      <c r="K696" s="8"/>
      <c r="L696" s="8"/>
      <c r="M696" s="8"/>
      <c r="N696" s="8"/>
    </row>
    <row r="697" customFormat="false" ht="13.8" hidden="false" customHeight="false" outlineLevel="0" collapsed="false">
      <c r="A697" s="8"/>
      <c r="B697" s="9"/>
      <c r="C697" s="8"/>
      <c r="D697" s="8"/>
      <c r="E697" s="8"/>
      <c r="F697" s="10"/>
      <c r="G697" s="8"/>
      <c r="H697" s="8"/>
      <c r="I697" s="8"/>
      <c r="J697" s="10"/>
      <c r="K697" s="8"/>
      <c r="L697" s="8"/>
      <c r="M697" s="8"/>
      <c r="N697" s="8"/>
    </row>
    <row r="698" customFormat="false" ht="13.8" hidden="false" customHeight="false" outlineLevel="0" collapsed="false">
      <c r="A698" s="8"/>
      <c r="B698" s="9"/>
      <c r="C698" s="8"/>
      <c r="D698" s="8"/>
      <c r="E698" s="8"/>
      <c r="F698" s="10"/>
      <c r="G698" s="8"/>
      <c r="H698" s="8"/>
      <c r="I698" s="8"/>
      <c r="J698" s="10"/>
      <c r="K698" s="8"/>
      <c r="L698" s="8"/>
      <c r="M698" s="8"/>
      <c r="N698" s="8"/>
    </row>
    <row r="699" customFormat="false" ht="13.8" hidden="false" customHeight="false" outlineLevel="0" collapsed="false">
      <c r="A699" s="8"/>
      <c r="B699" s="9"/>
      <c r="C699" s="8"/>
      <c r="D699" s="8"/>
      <c r="E699" s="8"/>
      <c r="F699" s="10"/>
      <c r="G699" s="8"/>
      <c r="H699" s="8"/>
      <c r="I699" s="8"/>
      <c r="J699" s="10"/>
      <c r="K699" s="8"/>
      <c r="L699" s="8"/>
      <c r="M699" s="8"/>
      <c r="N699" s="8"/>
    </row>
    <row r="700" customFormat="false" ht="13.8" hidden="false" customHeight="false" outlineLevel="0" collapsed="false">
      <c r="A700" s="8"/>
      <c r="B700" s="9"/>
      <c r="C700" s="8"/>
      <c r="D700" s="8"/>
      <c r="E700" s="8"/>
      <c r="F700" s="10"/>
      <c r="G700" s="8"/>
      <c r="H700" s="8"/>
      <c r="I700" s="8"/>
      <c r="J700" s="10"/>
      <c r="K700" s="8"/>
      <c r="L700" s="8"/>
      <c r="M700" s="8"/>
      <c r="N700" s="8"/>
    </row>
    <row r="701" customFormat="false" ht="13.8" hidden="false" customHeight="false" outlineLevel="0" collapsed="false">
      <c r="A701" s="8"/>
      <c r="B701" s="9"/>
      <c r="C701" s="8"/>
      <c r="D701" s="8"/>
      <c r="E701" s="8"/>
      <c r="F701" s="10"/>
      <c r="G701" s="8"/>
      <c r="H701" s="8"/>
      <c r="I701" s="8"/>
      <c r="J701" s="10"/>
      <c r="K701" s="8"/>
      <c r="L701" s="8"/>
      <c r="M701" s="8"/>
      <c r="N701" s="8"/>
    </row>
    <row r="702" customFormat="false" ht="13.8" hidden="false" customHeight="false" outlineLevel="0" collapsed="false">
      <c r="A702" s="8"/>
      <c r="B702" s="9"/>
      <c r="C702" s="8"/>
      <c r="D702" s="8"/>
      <c r="E702" s="8"/>
      <c r="F702" s="10"/>
      <c r="G702" s="8"/>
      <c r="H702" s="8"/>
      <c r="I702" s="8"/>
      <c r="J702" s="10"/>
      <c r="K702" s="8"/>
      <c r="L702" s="8"/>
      <c r="M702" s="8"/>
      <c r="N702" s="8"/>
    </row>
    <row r="703" customFormat="false" ht="13.8" hidden="false" customHeight="false" outlineLevel="0" collapsed="false">
      <c r="A703" s="8"/>
      <c r="B703" s="9"/>
      <c r="C703" s="8"/>
      <c r="D703" s="8"/>
      <c r="E703" s="8"/>
      <c r="F703" s="10"/>
      <c r="G703" s="8"/>
      <c r="H703" s="8"/>
      <c r="I703" s="8"/>
      <c r="J703" s="10"/>
      <c r="K703" s="8"/>
      <c r="L703" s="8"/>
      <c r="M703" s="8"/>
      <c r="N703" s="8"/>
    </row>
    <row r="704" customFormat="false" ht="13.8" hidden="false" customHeight="false" outlineLevel="0" collapsed="false">
      <c r="A704" s="8"/>
      <c r="B704" s="9"/>
      <c r="C704" s="8"/>
      <c r="D704" s="8"/>
      <c r="E704" s="8"/>
      <c r="F704" s="10"/>
      <c r="G704" s="8"/>
      <c r="H704" s="8"/>
      <c r="I704" s="8"/>
      <c r="J704" s="10"/>
      <c r="K704" s="8"/>
      <c r="L704" s="8"/>
      <c r="M704" s="8"/>
      <c r="N704" s="8"/>
    </row>
    <row r="705" customFormat="false" ht="13.8" hidden="false" customHeight="false" outlineLevel="0" collapsed="false">
      <c r="A705" s="8"/>
      <c r="B705" s="9"/>
      <c r="C705" s="8"/>
      <c r="D705" s="8"/>
      <c r="E705" s="8"/>
      <c r="F705" s="10"/>
      <c r="G705" s="8"/>
      <c r="H705" s="8"/>
      <c r="I705" s="8"/>
      <c r="J705" s="10"/>
      <c r="K705" s="8"/>
      <c r="L705" s="8"/>
      <c r="M705" s="8"/>
      <c r="N705" s="8"/>
    </row>
    <row r="706" customFormat="false" ht="13.8" hidden="false" customHeight="false" outlineLevel="0" collapsed="false">
      <c r="A706" s="8"/>
      <c r="B706" s="9"/>
      <c r="C706" s="8"/>
      <c r="D706" s="8"/>
      <c r="E706" s="8"/>
      <c r="F706" s="10"/>
      <c r="G706" s="8"/>
      <c r="H706" s="8"/>
      <c r="I706" s="8"/>
      <c r="J706" s="10"/>
      <c r="K706" s="8"/>
      <c r="L706" s="8"/>
      <c r="M706" s="8"/>
      <c r="N706" s="8"/>
    </row>
    <row r="707" customFormat="false" ht="13.8" hidden="false" customHeight="false" outlineLevel="0" collapsed="false">
      <c r="A707" s="8"/>
      <c r="B707" s="9"/>
      <c r="C707" s="8"/>
      <c r="D707" s="8"/>
      <c r="E707" s="8"/>
      <c r="F707" s="10"/>
      <c r="G707" s="8"/>
      <c r="H707" s="8"/>
      <c r="I707" s="8"/>
      <c r="J707" s="10"/>
      <c r="K707" s="8"/>
      <c r="L707" s="8"/>
      <c r="M707" s="8"/>
      <c r="N707" s="8"/>
    </row>
    <row r="708" customFormat="false" ht="13.8" hidden="false" customHeight="false" outlineLevel="0" collapsed="false">
      <c r="A708" s="8"/>
      <c r="B708" s="9"/>
      <c r="C708" s="8"/>
      <c r="D708" s="8"/>
      <c r="E708" s="8"/>
      <c r="F708" s="10"/>
      <c r="G708" s="8"/>
      <c r="H708" s="8"/>
      <c r="I708" s="8"/>
      <c r="J708" s="10"/>
      <c r="K708" s="8"/>
      <c r="L708" s="8"/>
      <c r="M708" s="8"/>
      <c r="N708" s="8"/>
    </row>
    <row r="709" customFormat="false" ht="13.8" hidden="false" customHeight="false" outlineLevel="0" collapsed="false">
      <c r="A709" s="8"/>
      <c r="B709" s="9"/>
      <c r="C709" s="8"/>
      <c r="D709" s="8"/>
      <c r="E709" s="8"/>
      <c r="F709" s="10"/>
      <c r="G709" s="8"/>
      <c r="H709" s="8"/>
      <c r="I709" s="8"/>
      <c r="J709" s="10"/>
      <c r="K709" s="8"/>
      <c r="L709" s="8"/>
      <c r="M709" s="8"/>
      <c r="N709" s="8"/>
    </row>
    <row r="710" customFormat="false" ht="13.8" hidden="false" customHeight="false" outlineLevel="0" collapsed="false">
      <c r="A710" s="8"/>
      <c r="B710" s="9"/>
      <c r="C710" s="8"/>
      <c r="D710" s="8"/>
      <c r="E710" s="8"/>
      <c r="F710" s="10"/>
      <c r="G710" s="8"/>
      <c r="H710" s="8"/>
      <c r="I710" s="8"/>
      <c r="J710" s="10"/>
      <c r="K710" s="8"/>
      <c r="L710" s="8"/>
      <c r="M710" s="8"/>
      <c r="N710" s="8"/>
    </row>
    <row r="711" customFormat="false" ht="13.8" hidden="false" customHeight="false" outlineLevel="0" collapsed="false">
      <c r="A711" s="8"/>
      <c r="B711" s="9"/>
      <c r="C711" s="8"/>
      <c r="D711" s="8"/>
      <c r="E711" s="8"/>
      <c r="F711" s="10"/>
      <c r="G711" s="8"/>
      <c r="H711" s="8"/>
      <c r="I711" s="8"/>
      <c r="J711" s="10"/>
      <c r="K711" s="8"/>
      <c r="L711" s="8"/>
      <c r="M711" s="8"/>
      <c r="N711" s="8"/>
    </row>
    <row r="712" customFormat="false" ht="13.8" hidden="false" customHeight="false" outlineLevel="0" collapsed="false">
      <c r="A712" s="8"/>
      <c r="B712" s="9"/>
      <c r="C712" s="8"/>
      <c r="D712" s="8"/>
      <c r="E712" s="8"/>
      <c r="F712" s="10"/>
      <c r="G712" s="8"/>
      <c r="H712" s="8"/>
      <c r="I712" s="8"/>
      <c r="J712" s="10"/>
      <c r="K712" s="8"/>
      <c r="L712" s="8"/>
      <c r="M712" s="8"/>
      <c r="N712" s="8"/>
    </row>
    <row r="713" customFormat="false" ht="13.8" hidden="false" customHeight="false" outlineLevel="0" collapsed="false">
      <c r="A713" s="8"/>
      <c r="B713" s="9"/>
      <c r="C713" s="8"/>
      <c r="D713" s="8"/>
      <c r="E713" s="8"/>
      <c r="F713" s="10"/>
      <c r="G713" s="8"/>
      <c r="H713" s="8"/>
      <c r="I713" s="8"/>
      <c r="J713" s="10"/>
      <c r="K713" s="8"/>
      <c r="L713" s="8"/>
      <c r="M713" s="8"/>
      <c r="N713" s="8"/>
    </row>
    <row r="714" customFormat="false" ht="13.8" hidden="false" customHeight="false" outlineLevel="0" collapsed="false">
      <c r="A714" s="8"/>
      <c r="B714" s="9"/>
      <c r="C714" s="8"/>
      <c r="D714" s="8"/>
      <c r="E714" s="8"/>
      <c r="F714" s="10"/>
      <c r="G714" s="8"/>
      <c r="H714" s="8"/>
      <c r="I714" s="8"/>
      <c r="J714" s="10"/>
      <c r="K714" s="8"/>
      <c r="L714" s="8"/>
      <c r="M714" s="8"/>
      <c r="N714" s="8"/>
    </row>
    <row r="715" customFormat="false" ht="13.8" hidden="false" customHeight="false" outlineLevel="0" collapsed="false">
      <c r="A715" s="8"/>
      <c r="B715" s="9"/>
      <c r="C715" s="8"/>
      <c r="D715" s="8"/>
      <c r="E715" s="8"/>
      <c r="F715" s="10"/>
      <c r="G715" s="8"/>
      <c r="H715" s="8"/>
      <c r="I715" s="8"/>
      <c r="J715" s="10"/>
      <c r="K715" s="8"/>
      <c r="L715" s="8"/>
      <c r="M715" s="8"/>
      <c r="N715" s="8"/>
    </row>
    <row r="716" customFormat="false" ht="13.8" hidden="false" customHeight="false" outlineLevel="0" collapsed="false">
      <c r="A716" s="8"/>
      <c r="B716" s="9"/>
      <c r="C716" s="8"/>
      <c r="D716" s="8"/>
      <c r="E716" s="8"/>
      <c r="F716" s="10"/>
      <c r="G716" s="8"/>
      <c r="H716" s="8"/>
      <c r="I716" s="8"/>
      <c r="J716" s="10"/>
      <c r="K716" s="8"/>
      <c r="L716" s="8"/>
      <c r="M716" s="8"/>
      <c r="N716" s="8"/>
    </row>
    <row r="717" customFormat="false" ht="13.8" hidden="false" customHeight="false" outlineLevel="0" collapsed="false">
      <c r="A717" s="8"/>
      <c r="B717" s="9"/>
      <c r="C717" s="8"/>
      <c r="D717" s="8"/>
      <c r="E717" s="8"/>
      <c r="F717" s="10"/>
      <c r="G717" s="8"/>
      <c r="H717" s="8"/>
      <c r="I717" s="8"/>
      <c r="J717" s="10"/>
      <c r="K717" s="8"/>
      <c r="L717" s="8"/>
      <c r="M717" s="8"/>
      <c r="N717" s="8"/>
    </row>
    <row r="718" customFormat="false" ht="13.8" hidden="false" customHeight="false" outlineLevel="0" collapsed="false">
      <c r="A718" s="8"/>
      <c r="B718" s="9"/>
      <c r="C718" s="8"/>
      <c r="D718" s="8"/>
      <c r="E718" s="8"/>
      <c r="F718" s="10"/>
      <c r="G718" s="8"/>
      <c r="H718" s="8"/>
      <c r="I718" s="8"/>
      <c r="J718" s="10"/>
      <c r="K718" s="8"/>
      <c r="L718" s="8"/>
      <c r="M718" s="8"/>
      <c r="N718" s="8"/>
    </row>
    <row r="719" customFormat="false" ht="13.8" hidden="false" customHeight="false" outlineLevel="0" collapsed="false">
      <c r="A719" s="8"/>
      <c r="B719" s="9"/>
      <c r="C719" s="8"/>
      <c r="D719" s="8"/>
      <c r="E719" s="8"/>
      <c r="F719" s="10"/>
      <c r="G719" s="8"/>
      <c r="H719" s="8"/>
      <c r="I719" s="8"/>
      <c r="J719" s="10"/>
      <c r="K719" s="8"/>
      <c r="L719" s="8"/>
      <c r="M719" s="8"/>
      <c r="N719" s="8"/>
    </row>
    <row r="720" customFormat="false" ht="13.8" hidden="false" customHeight="false" outlineLevel="0" collapsed="false">
      <c r="A720" s="8"/>
      <c r="B720" s="9"/>
      <c r="C720" s="8"/>
      <c r="D720" s="8"/>
      <c r="E720" s="8"/>
      <c r="F720" s="10"/>
      <c r="G720" s="8"/>
      <c r="H720" s="8"/>
      <c r="I720" s="8"/>
      <c r="J720" s="10"/>
      <c r="K720" s="8"/>
      <c r="L720" s="8"/>
      <c r="M720" s="8"/>
      <c r="N720" s="8"/>
    </row>
    <row r="721" customFormat="false" ht="13.8" hidden="false" customHeight="false" outlineLevel="0" collapsed="false">
      <c r="A721" s="8"/>
      <c r="B721" s="9"/>
      <c r="C721" s="8"/>
      <c r="D721" s="8"/>
      <c r="E721" s="8"/>
      <c r="F721" s="10"/>
      <c r="G721" s="8"/>
      <c r="H721" s="8"/>
      <c r="I721" s="8"/>
      <c r="J721" s="10"/>
      <c r="K721" s="8"/>
      <c r="L721" s="8"/>
      <c r="M721" s="8"/>
      <c r="N721" s="8"/>
    </row>
    <row r="722" customFormat="false" ht="13.8" hidden="false" customHeight="false" outlineLevel="0" collapsed="false">
      <c r="A722" s="8"/>
      <c r="B722" s="9"/>
      <c r="C722" s="8"/>
      <c r="D722" s="8"/>
      <c r="E722" s="8"/>
      <c r="F722" s="10"/>
      <c r="G722" s="8"/>
      <c r="H722" s="8"/>
      <c r="I722" s="8"/>
      <c r="J722" s="10"/>
      <c r="K722" s="8"/>
      <c r="L722" s="8"/>
      <c r="M722" s="8"/>
      <c r="N722" s="8"/>
    </row>
    <row r="723" customFormat="false" ht="13.8" hidden="false" customHeight="false" outlineLevel="0" collapsed="false">
      <c r="A723" s="8"/>
      <c r="B723" s="9"/>
      <c r="C723" s="8"/>
      <c r="D723" s="8"/>
      <c r="E723" s="8"/>
      <c r="F723" s="10"/>
      <c r="G723" s="8"/>
      <c r="H723" s="8"/>
      <c r="I723" s="8"/>
      <c r="J723" s="10"/>
      <c r="K723" s="8"/>
      <c r="L723" s="8"/>
      <c r="M723" s="8"/>
      <c r="N723" s="8"/>
    </row>
    <row r="724" customFormat="false" ht="13.8" hidden="false" customHeight="false" outlineLevel="0" collapsed="false">
      <c r="A724" s="8"/>
      <c r="B724" s="9"/>
      <c r="C724" s="8"/>
      <c r="D724" s="8"/>
      <c r="E724" s="8"/>
      <c r="F724" s="10"/>
      <c r="G724" s="8"/>
      <c r="H724" s="8"/>
      <c r="I724" s="8"/>
      <c r="J724" s="10"/>
      <c r="K724" s="8"/>
      <c r="L724" s="8"/>
      <c r="M724" s="8"/>
      <c r="N724" s="8"/>
    </row>
    <row r="725" customFormat="false" ht="13.8" hidden="false" customHeight="false" outlineLevel="0" collapsed="false">
      <c r="A725" s="8"/>
      <c r="B725" s="9"/>
      <c r="C725" s="8"/>
      <c r="D725" s="8"/>
      <c r="E725" s="8"/>
      <c r="F725" s="10"/>
      <c r="G725" s="8"/>
      <c r="H725" s="8"/>
      <c r="I725" s="8"/>
      <c r="J725" s="10"/>
      <c r="K725" s="8"/>
      <c r="L725" s="8"/>
      <c r="M725" s="8"/>
      <c r="N725" s="8"/>
    </row>
    <row r="726" customFormat="false" ht="13.8" hidden="false" customHeight="false" outlineLevel="0" collapsed="false">
      <c r="A726" s="8"/>
      <c r="B726" s="9"/>
      <c r="C726" s="8"/>
      <c r="D726" s="8"/>
      <c r="E726" s="8"/>
      <c r="F726" s="10"/>
      <c r="G726" s="8"/>
      <c r="H726" s="8"/>
      <c r="I726" s="8"/>
      <c r="J726" s="10"/>
      <c r="K726" s="8"/>
      <c r="L726" s="8"/>
      <c r="M726" s="8"/>
      <c r="N726" s="8"/>
    </row>
    <row r="727" customFormat="false" ht="13.8" hidden="false" customHeight="false" outlineLevel="0" collapsed="false">
      <c r="A727" s="8"/>
      <c r="B727" s="9"/>
      <c r="C727" s="8"/>
      <c r="D727" s="8"/>
      <c r="E727" s="8"/>
      <c r="F727" s="10"/>
      <c r="G727" s="8"/>
      <c r="H727" s="8"/>
      <c r="I727" s="8"/>
      <c r="J727" s="10"/>
      <c r="K727" s="8"/>
      <c r="L727" s="8"/>
      <c r="M727" s="8"/>
      <c r="N727" s="8"/>
    </row>
    <row r="728" customFormat="false" ht="13.8" hidden="false" customHeight="false" outlineLevel="0" collapsed="false">
      <c r="A728" s="8"/>
      <c r="B728" s="9"/>
      <c r="C728" s="8"/>
      <c r="D728" s="8"/>
      <c r="E728" s="8"/>
      <c r="F728" s="10"/>
      <c r="G728" s="8"/>
      <c r="H728" s="8"/>
      <c r="I728" s="8"/>
      <c r="J728" s="10"/>
      <c r="K728" s="8"/>
      <c r="L728" s="8"/>
      <c r="M728" s="8"/>
      <c r="N728" s="8"/>
    </row>
    <row r="729" customFormat="false" ht="13.8" hidden="false" customHeight="false" outlineLevel="0" collapsed="false">
      <c r="A729" s="8"/>
      <c r="B729" s="9"/>
      <c r="C729" s="8"/>
      <c r="D729" s="8"/>
      <c r="E729" s="8"/>
      <c r="F729" s="10"/>
      <c r="G729" s="8"/>
      <c r="H729" s="8"/>
      <c r="I729" s="8"/>
      <c r="J729" s="10"/>
      <c r="K729" s="8"/>
      <c r="L729" s="8"/>
      <c r="M729" s="8"/>
      <c r="N729" s="8"/>
    </row>
    <row r="730" customFormat="false" ht="13.8" hidden="false" customHeight="false" outlineLevel="0" collapsed="false">
      <c r="A730" s="8"/>
      <c r="B730" s="9"/>
      <c r="C730" s="8"/>
      <c r="D730" s="8"/>
      <c r="E730" s="8"/>
      <c r="F730" s="10"/>
      <c r="G730" s="8"/>
      <c r="H730" s="8"/>
      <c r="I730" s="8"/>
      <c r="J730" s="10"/>
      <c r="K730" s="8"/>
      <c r="L730" s="8"/>
      <c r="M730" s="8"/>
      <c r="N730" s="8"/>
    </row>
    <row r="731" customFormat="false" ht="13.8" hidden="false" customHeight="false" outlineLevel="0" collapsed="false">
      <c r="A731" s="8"/>
      <c r="B731" s="9"/>
      <c r="C731" s="8"/>
      <c r="D731" s="8"/>
      <c r="E731" s="8"/>
      <c r="F731" s="10"/>
      <c r="G731" s="8"/>
      <c r="H731" s="8"/>
      <c r="I731" s="8"/>
      <c r="J731" s="10"/>
      <c r="K731" s="8"/>
      <c r="L731" s="8"/>
      <c r="M731" s="8"/>
      <c r="N731" s="8"/>
    </row>
    <row r="732" customFormat="false" ht="13.8" hidden="false" customHeight="false" outlineLevel="0" collapsed="false">
      <c r="A732" s="8"/>
      <c r="B732" s="9"/>
      <c r="C732" s="8"/>
      <c r="D732" s="8"/>
      <c r="E732" s="8"/>
      <c r="F732" s="10"/>
      <c r="G732" s="8"/>
      <c r="H732" s="8"/>
      <c r="I732" s="8"/>
      <c r="J732" s="10"/>
      <c r="K732" s="8"/>
      <c r="L732" s="8"/>
      <c r="M732" s="8"/>
      <c r="N732" s="8"/>
    </row>
    <row r="733" customFormat="false" ht="13.8" hidden="false" customHeight="false" outlineLevel="0" collapsed="false">
      <c r="A733" s="8"/>
      <c r="B733" s="9"/>
      <c r="C733" s="8"/>
      <c r="D733" s="8"/>
      <c r="E733" s="8"/>
      <c r="F733" s="10"/>
      <c r="G733" s="8"/>
      <c r="H733" s="8"/>
      <c r="I733" s="8"/>
      <c r="J733" s="10"/>
      <c r="K733" s="8"/>
      <c r="L733" s="8"/>
      <c r="M733" s="8"/>
      <c r="N733" s="8"/>
    </row>
    <row r="734" customFormat="false" ht="13.8" hidden="false" customHeight="false" outlineLevel="0" collapsed="false">
      <c r="A734" s="8"/>
      <c r="B734" s="9"/>
      <c r="C734" s="8"/>
      <c r="D734" s="8"/>
      <c r="E734" s="8"/>
      <c r="F734" s="10"/>
      <c r="G734" s="8"/>
      <c r="H734" s="8"/>
      <c r="I734" s="8"/>
      <c r="J734" s="10"/>
      <c r="K734" s="8"/>
      <c r="L734" s="8"/>
      <c r="M734" s="8"/>
      <c r="N734" s="8"/>
    </row>
    <row r="735" customFormat="false" ht="13.8" hidden="false" customHeight="false" outlineLevel="0" collapsed="false">
      <c r="A735" s="8"/>
      <c r="B735" s="9"/>
      <c r="C735" s="8"/>
      <c r="D735" s="8"/>
      <c r="E735" s="8"/>
      <c r="F735" s="10"/>
      <c r="G735" s="8"/>
      <c r="H735" s="8"/>
      <c r="I735" s="8"/>
      <c r="J735" s="10"/>
      <c r="K735" s="8"/>
      <c r="L735" s="8"/>
      <c r="M735" s="8"/>
      <c r="N735" s="8"/>
    </row>
    <row r="736" customFormat="false" ht="13.8" hidden="false" customHeight="false" outlineLevel="0" collapsed="false">
      <c r="A736" s="8"/>
      <c r="B736" s="9"/>
      <c r="C736" s="8"/>
      <c r="D736" s="8"/>
      <c r="E736" s="8"/>
      <c r="F736" s="10"/>
      <c r="G736" s="8"/>
      <c r="H736" s="8"/>
      <c r="I736" s="8"/>
      <c r="J736" s="10"/>
      <c r="K736" s="8"/>
      <c r="L736" s="8"/>
      <c r="M736" s="8"/>
      <c r="N736" s="8"/>
    </row>
    <row r="737" customFormat="false" ht="13.8" hidden="false" customHeight="false" outlineLevel="0" collapsed="false">
      <c r="A737" s="8"/>
      <c r="B737" s="9"/>
      <c r="C737" s="8"/>
      <c r="D737" s="8"/>
      <c r="E737" s="8"/>
      <c r="F737" s="10"/>
      <c r="G737" s="8"/>
      <c r="H737" s="8"/>
      <c r="I737" s="8"/>
      <c r="J737" s="10"/>
      <c r="K737" s="8"/>
      <c r="L737" s="8"/>
      <c r="M737" s="8"/>
      <c r="N737" s="8"/>
    </row>
    <row r="738" customFormat="false" ht="13.8" hidden="false" customHeight="false" outlineLevel="0" collapsed="false">
      <c r="A738" s="8"/>
      <c r="B738" s="9"/>
      <c r="C738" s="8"/>
      <c r="D738" s="8"/>
      <c r="E738" s="8"/>
      <c r="F738" s="10"/>
      <c r="G738" s="8"/>
      <c r="H738" s="8"/>
      <c r="I738" s="8"/>
      <c r="J738" s="10"/>
      <c r="K738" s="8"/>
      <c r="L738" s="8"/>
      <c r="M738" s="8"/>
      <c r="N738" s="8"/>
    </row>
    <row r="739" customFormat="false" ht="13.8" hidden="false" customHeight="false" outlineLevel="0" collapsed="false">
      <c r="A739" s="8"/>
      <c r="B739" s="9"/>
      <c r="C739" s="8"/>
      <c r="D739" s="8"/>
      <c r="E739" s="8"/>
      <c r="F739" s="10"/>
      <c r="G739" s="8"/>
      <c r="H739" s="8"/>
      <c r="I739" s="8"/>
      <c r="J739" s="10"/>
      <c r="K739" s="8"/>
      <c r="L739" s="8"/>
      <c r="M739" s="8"/>
      <c r="N739" s="8"/>
    </row>
    <row r="740" customFormat="false" ht="13.8" hidden="false" customHeight="false" outlineLevel="0" collapsed="false">
      <c r="A740" s="8"/>
      <c r="B740" s="9"/>
      <c r="C740" s="8"/>
      <c r="D740" s="8"/>
      <c r="E740" s="8"/>
      <c r="F740" s="10"/>
      <c r="G740" s="8"/>
      <c r="H740" s="8"/>
      <c r="I740" s="8"/>
      <c r="J740" s="10"/>
      <c r="K740" s="8"/>
      <c r="L740" s="8"/>
      <c r="M740" s="8"/>
      <c r="N740" s="8"/>
    </row>
    <row r="741" customFormat="false" ht="13.8" hidden="false" customHeight="false" outlineLevel="0" collapsed="false">
      <c r="A741" s="8"/>
      <c r="B741" s="9"/>
      <c r="C741" s="8"/>
      <c r="D741" s="8"/>
      <c r="E741" s="8"/>
      <c r="F741" s="10"/>
      <c r="G741" s="8"/>
      <c r="H741" s="8"/>
      <c r="I741" s="8"/>
      <c r="J741" s="10"/>
      <c r="K741" s="8"/>
      <c r="L741" s="8"/>
      <c r="M741" s="8"/>
      <c r="N741" s="8"/>
    </row>
    <row r="742" customFormat="false" ht="13.8" hidden="false" customHeight="false" outlineLevel="0" collapsed="false">
      <c r="A742" s="8"/>
      <c r="B742" s="9"/>
      <c r="C742" s="8"/>
      <c r="D742" s="8"/>
      <c r="E742" s="8"/>
      <c r="F742" s="10"/>
      <c r="G742" s="8"/>
      <c r="H742" s="8"/>
      <c r="I742" s="8"/>
      <c r="J742" s="10"/>
      <c r="K742" s="8"/>
      <c r="L742" s="8"/>
      <c r="M742" s="8"/>
      <c r="N742" s="8"/>
    </row>
    <row r="743" customFormat="false" ht="13.8" hidden="false" customHeight="false" outlineLevel="0" collapsed="false">
      <c r="A743" s="8"/>
      <c r="B743" s="9"/>
      <c r="C743" s="8"/>
      <c r="D743" s="8"/>
      <c r="E743" s="8"/>
      <c r="F743" s="10"/>
      <c r="G743" s="8"/>
      <c r="H743" s="8"/>
      <c r="I743" s="8"/>
      <c r="J743" s="10"/>
      <c r="K743" s="8"/>
      <c r="L743" s="8"/>
      <c r="M743" s="8"/>
      <c r="N743" s="8"/>
    </row>
    <row r="744" customFormat="false" ht="13.8" hidden="false" customHeight="false" outlineLevel="0" collapsed="false">
      <c r="A744" s="8"/>
      <c r="B744" s="9"/>
      <c r="C744" s="8"/>
      <c r="D744" s="8"/>
      <c r="E744" s="8"/>
      <c r="F744" s="10"/>
      <c r="G744" s="8"/>
      <c r="H744" s="8"/>
      <c r="I744" s="8"/>
      <c r="J744" s="10"/>
      <c r="K744" s="8"/>
      <c r="L744" s="8"/>
      <c r="M744" s="8"/>
      <c r="N744" s="8"/>
    </row>
    <row r="745" customFormat="false" ht="13.8" hidden="false" customHeight="false" outlineLevel="0" collapsed="false">
      <c r="A745" s="8"/>
      <c r="B745" s="9"/>
      <c r="C745" s="8"/>
      <c r="D745" s="8"/>
      <c r="E745" s="8"/>
      <c r="F745" s="10"/>
      <c r="G745" s="8"/>
      <c r="H745" s="8"/>
      <c r="I745" s="8"/>
      <c r="J745" s="10"/>
      <c r="K745" s="8"/>
      <c r="L745" s="8"/>
      <c r="M745" s="8"/>
      <c r="N745" s="8"/>
    </row>
    <row r="746" customFormat="false" ht="13.8" hidden="false" customHeight="false" outlineLevel="0" collapsed="false">
      <c r="A746" s="8"/>
      <c r="B746" s="9"/>
      <c r="C746" s="8"/>
      <c r="D746" s="8"/>
      <c r="E746" s="8"/>
      <c r="F746" s="10"/>
      <c r="G746" s="8"/>
      <c r="H746" s="8"/>
      <c r="I746" s="8"/>
      <c r="J746" s="10"/>
      <c r="K746" s="8"/>
      <c r="L746" s="8"/>
      <c r="M746" s="8"/>
      <c r="N746" s="8"/>
    </row>
    <row r="747" customFormat="false" ht="13.8" hidden="false" customHeight="false" outlineLevel="0" collapsed="false">
      <c r="A747" s="8"/>
      <c r="B747" s="9"/>
      <c r="C747" s="8"/>
      <c r="D747" s="8"/>
      <c r="E747" s="8"/>
      <c r="F747" s="10"/>
      <c r="G747" s="8"/>
      <c r="H747" s="8"/>
      <c r="I747" s="8"/>
      <c r="J747" s="10"/>
      <c r="K747" s="8"/>
      <c r="L747" s="8"/>
      <c r="M747" s="8"/>
      <c r="N747" s="8"/>
    </row>
    <row r="748" customFormat="false" ht="13.8" hidden="false" customHeight="false" outlineLevel="0" collapsed="false">
      <c r="A748" s="8"/>
      <c r="B748" s="9"/>
      <c r="C748" s="8"/>
      <c r="D748" s="8"/>
      <c r="E748" s="8"/>
      <c r="F748" s="10"/>
      <c r="G748" s="8"/>
      <c r="H748" s="8"/>
      <c r="I748" s="8"/>
      <c r="J748" s="10"/>
      <c r="K748" s="8"/>
      <c r="L748" s="8"/>
      <c r="M748" s="8"/>
      <c r="N748" s="8"/>
    </row>
    <row r="749" customFormat="false" ht="13.8" hidden="false" customHeight="false" outlineLevel="0" collapsed="false">
      <c r="A749" s="8"/>
      <c r="B749" s="9"/>
      <c r="C749" s="8"/>
      <c r="D749" s="8"/>
      <c r="E749" s="8"/>
      <c r="F749" s="10"/>
      <c r="G749" s="8"/>
      <c r="H749" s="8"/>
      <c r="I749" s="8"/>
      <c r="J749" s="10"/>
      <c r="K749" s="8"/>
      <c r="L749" s="8"/>
      <c r="M749" s="8"/>
      <c r="N749" s="8"/>
    </row>
    <row r="750" customFormat="false" ht="13.8" hidden="false" customHeight="false" outlineLevel="0" collapsed="false">
      <c r="A750" s="8"/>
      <c r="B750" s="9"/>
      <c r="C750" s="8"/>
      <c r="D750" s="8"/>
      <c r="E750" s="8"/>
      <c r="F750" s="10"/>
      <c r="G750" s="8"/>
      <c r="H750" s="8"/>
      <c r="I750" s="8"/>
      <c r="J750" s="10"/>
      <c r="K750" s="8"/>
      <c r="L750" s="8"/>
      <c r="M750" s="8"/>
      <c r="N750" s="8"/>
    </row>
    <row r="751" customFormat="false" ht="13.8" hidden="false" customHeight="false" outlineLevel="0" collapsed="false">
      <c r="A751" s="8"/>
      <c r="B751" s="9"/>
      <c r="C751" s="8"/>
      <c r="D751" s="8"/>
      <c r="E751" s="8"/>
      <c r="F751" s="10"/>
      <c r="G751" s="8"/>
      <c r="H751" s="8"/>
      <c r="I751" s="8"/>
      <c r="J751" s="10"/>
      <c r="K751" s="8"/>
      <c r="L751" s="8"/>
      <c r="M751" s="8"/>
      <c r="N751" s="8"/>
    </row>
    <row r="752" customFormat="false" ht="13.8" hidden="false" customHeight="false" outlineLevel="0" collapsed="false">
      <c r="A752" s="8"/>
      <c r="B752" s="9"/>
      <c r="C752" s="8"/>
      <c r="D752" s="8"/>
      <c r="E752" s="8"/>
      <c r="F752" s="10"/>
      <c r="G752" s="8"/>
      <c r="H752" s="8"/>
      <c r="I752" s="8"/>
      <c r="J752" s="10"/>
      <c r="K752" s="8"/>
      <c r="L752" s="8"/>
      <c r="M752" s="8"/>
      <c r="N752" s="8"/>
    </row>
    <row r="753" customFormat="false" ht="13.8" hidden="false" customHeight="false" outlineLevel="0" collapsed="false">
      <c r="A753" s="8"/>
      <c r="B753" s="9"/>
      <c r="C753" s="8"/>
      <c r="D753" s="8"/>
      <c r="E753" s="8"/>
      <c r="F753" s="10"/>
      <c r="G753" s="8"/>
      <c r="H753" s="8"/>
      <c r="I753" s="8"/>
      <c r="J753" s="10"/>
      <c r="K753" s="8"/>
      <c r="L753" s="8"/>
      <c r="M753" s="8"/>
      <c r="N753" s="8"/>
    </row>
    <row r="754" customFormat="false" ht="13.8" hidden="false" customHeight="false" outlineLevel="0" collapsed="false">
      <c r="A754" s="8"/>
      <c r="B754" s="9"/>
      <c r="C754" s="8"/>
      <c r="D754" s="8"/>
      <c r="E754" s="8"/>
      <c r="F754" s="10"/>
      <c r="G754" s="8"/>
      <c r="H754" s="8"/>
      <c r="I754" s="8"/>
      <c r="J754" s="10"/>
      <c r="K754" s="8"/>
      <c r="L754" s="8"/>
      <c r="M754" s="8"/>
      <c r="N754" s="8"/>
    </row>
    <row r="755" customFormat="false" ht="13.8" hidden="false" customHeight="false" outlineLevel="0" collapsed="false">
      <c r="A755" s="8"/>
      <c r="B755" s="9"/>
      <c r="C755" s="8"/>
      <c r="D755" s="8"/>
      <c r="E755" s="8"/>
      <c r="F755" s="10"/>
      <c r="G755" s="8"/>
      <c r="H755" s="8"/>
      <c r="I755" s="8"/>
      <c r="J755" s="10"/>
      <c r="K755" s="8"/>
      <c r="L755" s="8"/>
      <c r="M755" s="8"/>
      <c r="N755" s="8"/>
    </row>
    <row r="756" customFormat="false" ht="13.8" hidden="false" customHeight="false" outlineLevel="0" collapsed="false">
      <c r="A756" s="8"/>
      <c r="B756" s="9"/>
      <c r="C756" s="8"/>
      <c r="D756" s="8"/>
      <c r="E756" s="8"/>
      <c r="F756" s="10"/>
      <c r="G756" s="8"/>
      <c r="H756" s="8"/>
      <c r="I756" s="8"/>
      <c r="J756" s="10"/>
      <c r="K756" s="8"/>
      <c r="L756" s="8"/>
      <c r="M756" s="8"/>
      <c r="N756" s="8"/>
    </row>
    <row r="757" customFormat="false" ht="13.8" hidden="false" customHeight="false" outlineLevel="0" collapsed="false">
      <c r="A757" s="8"/>
      <c r="B757" s="9"/>
      <c r="C757" s="8"/>
      <c r="D757" s="8"/>
      <c r="E757" s="8"/>
      <c r="F757" s="10"/>
      <c r="G757" s="8"/>
      <c r="H757" s="8"/>
      <c r="I757" s="8"/>
      <c r="J757" s="10"/>
      <c r="K757" s="8"/>
      <c r="L757" s="8"/>
      <c r="M757" s="8"/>
      <c r="N757" s="8"/>
    </row>
    <row r="758" customFormat="false" ht="13.8" hidden="false" customHeight="false" outlineLevel="0" collapsed="false">
      <c r="A758" s="8"/>
      <c r="B758" s="9"/>
      <c r="C758" s="8"/>
      <c r="D758" s="8"/>
      <c r="E758" s="8"/>
      <c r="F758" s="10"/>
      <c r="G758" s="8"/>
      <c r="H758" s="8"/>
      <c r="I758" s="8"/>
      <c r="J758" s="10"/>
      <c r="K758" s="8"/>
      <c r="L758" s="8"/>
      <c r="M758" s="8"/>
      <c r="N758" s="8"/>
    </row>
    <row r="759" customFormat="false" ht="13.8" hidden="false" customHeight="false" outlineLevel="0" collapsed="false">
      <c r="A759" s="8"/>
      <c r="B759" s="9"/>
      <c r="C759" s="8"/>
      <c r="D759" s="8"/>
      <c r="E759" s="8"/>
      <c r="F759" s="10"/>
      <c r="G759" s="8"/>
      <c r="H759" s="8"/>
      <c r="I759" s="8"/>
      <c r="J759" s="10"/>
      <c r="K759" s="8"/>
      <c r="L759" s="8"/>
      <c r="M759" s="8"/>
      <c r="N759" s="8"/>
    </row>
    <row r="760" customFormat="false" ht="13.8" hidden="false" customHeight="false" outlineLevel="0" collapsed="false">
      <c r="A760" s="8"/>
      <c r="B760" s="9"/>
      <c r="C760" s="8"/>
      <c r="D760" s="8"/>
      <c r="E760" s="8"/>
      <c r="F760" s="10"/>
      <c r="G760" s="8"/>
      <c r="H760" s="8"/>
      <c r="I760" s="8"/>
      <c r="J760" s="10"/>
      <c r="K760" s="8"/>
      <c r="L760" s="8"/>
      <c r="M760" s="8"/>
      <c r="N760" s="8"/>
    </row>
    <row r="761" customFormat="false" ht="13.8" hidden="false" customHeight="false" outlineLevel="0" collapsed="false">
      <c r="A761" s="8"/>
      <c r="B761" s="9"/>
      <c r="C761" s="8"/>
      <c r="D761" s="8"/>
      <c r="E761" s="8"/>
      <c r="F761" s="10"/>
      <c r="G761" s="8"/>
      <c r="H761" s="8"/>
      <c r="I761" s="8"/>
      <c r="J761" s="10"/>
      <c r="K761" s="8"/>
      <c r="L761" s="8"/>
      <c r="M761" s="8"/>
      <c r="N761" s="8"/>
    </row>
    <row r="762" customFormat="false" ht="13.8" hidden="false" customHeight="false" outlineLevel="0" collapsed="false">
      <c r="A762" s="8"/>
      <c r="B762" s="9"/>
      <c r="C762" s="8"/>
      <c r="D762" s="8"/>
      <c r="E762" s="8"/>
      <c r="F762" s="10"/>
      <c r="G762" s="8"/>
      <c r="H762" s="8"/>
      <c r="I762" s="8"/>
      <c r="J762" s="10"/>
      <c r="K762" s="8"/>
      <c r="L762" s="8"/>
      <c r="M762" s="8"/>
      <c r="N762" s="8"/>
    </row>
    <row r="763" customFormat="false" ht="13.8" hidden="false" customHeight="false" outlineLevel="0" collapsed="false">
      <c r="A763" s="8"/>
      <c r="B763" s="9"/>
      <c r="C763" s="8"/>
      <c r="D763" s="8"/>
      <c r="E763" s="8"/>
      <c r="F763" s="10"/>
      <c r="G763" s="8"/>
      <c r="H763" s="8"/>
      <c r="I763" s="8"/>
      <c r="J763" s="10"/>
      <c r="K763" s="8"/>
      <c r="L763" s="8"/>
      <c r="M763" s="8"/>
      <c r="N763" s="8"/>
    </row>
    <row r="764" customFormat="false" ht="13.8" hidden="false" customHeight="false" outlineLevel="0" collapsed="false">
      <c r="A764" s="8"/>
      <c r="B764" s="9"/>
      <c r="C764" s="8"/>
      <c r="D764" s="8"/>
      <c r="E764" s="8"/>
      <c r="F764" s="10"/>
      <c r="G764" s="8"/>
      <c r="H764" s="8"/>
      <c r="I764" s="8"/>
      <c r="J764" s="10"/>
      <c r="K764" s="8"/>
      <c r="L764" s="8"/>
      <c r="M764" s="8"/>
      <c r="N764" s="8"/>
    </row>
    <row r="765" customFormat="false" ht="13.8" hidden="false" customHeight="false" outlineLevel="0" collapsed="false">
      <c r="A765" s="8"/>
      <c r="B765" s="9"/>
      <c r="C765" s="8"/>
      <c r="D765" s="8"/>
      <c r="E765" s="8"/>
      <c r="F765" s="10"/>
      <c r="G765" s="8"/>
      <c r="H765" s="8"/>
      <c r="I765" s="8"/>
      <c r="J765" s="10"/>
      <c r="K765" s="8"/>
      <c r="L765" s="8"/>
      <c r="M765" s="8"/>
      <c r="N765" s="8"/>
    </row>
    <row r="766" customFormat="false" ht="13.8" hidden="false" customHeight="false" outlineLevel="0" collapsed="false">
      <c r="A766" s="8"/>
      <c r="B766" s="9"/>
      <c r="C766" s="8"/>
      <c r="D766" s="8"/>
      <c r="E766" s="8"/>
      <c r="F766" s="10"/>
      <c r="G766" s="8"/>
      <c r="H766" s="8"/>
      <c r="I766" s="8"/>
      <c r="J766" s="10"/>
      <c r="K766" s="8"/>
      <c r="L766" s="8"/>
      <c r="M766" s="8"/>
      <c r="N766" s="8"/>
    </row>
    <row r="767" customFormat="false" ht="13.8" hidden="false" customHeight="false" outlineLevel="0" collapsed="false">
      <c r="A767" s="8"/>
      <c r="B767" s="9"/>
      <c r="C767" s="8"/>
      <c r="D767" s="8"/>
      <c r="E767" s="8"/>
      <c r="F767" s="10"/>
      <c r="G767" s="8"/>
      <c r="H767" s="8"/>
      <c r="I767" s="8"/>
      <c r="J767" s="10"/>
      <c r="K767" s="8"/>
      <c r="L767" s="8"/>
      <c r="M767" s="8"/>
      <c r="N767" s="8"/>
    </row>
    <row r="768" customFormat="false" ht="13.8" hidden="false" customHeight="false" outlineLevel="0" collapsed="false">
      <c r="A768" s="8"/>
      <c r="B768" s="9"/>
      <c r="C768" s="8"/>
      <c r="D768" s="8"/>
      <c r="E768" s="8"/>
      <c r="F768" s="10"/>
      <c r="G768" s="8"/>
      <c r="H768" s="8"/>
      <c r="I768" s="8"/>
      <c r="J768" s="10"/>
      <c r="K768" s="8"/>
      <c r="L768" s="8"/>
      <c r="M768" s="8"/>
      <c r="N768" s="8"/>
    </row>
    <row r="769" customFormat="false" ht="13.8" hidden="false" customHeight="false" outlineLevel="0" collapsed="false">
      <c r="A769" s="8"/>
      <c r="B769" s="9"/>
      <c r="C769" s="8"/>
      <c r="D769" s="8"/>
      <c r="E769" s="8"/>
      <c r="F769" s="10"/>
      <c r="G769" s="8"/>
      <c r="H769" s="8"/>
      <c r="I769" s="8"/>
      <c r="J769" s="10"/>
      <c r="K769" s="8"/>
      <c r="L769" s="8"/>
      <c r="M769" s="8"/>
      <c r="N769" s="8"/>
    </row>
    <row r="770" customFormat="false" ht="13.8" hidden="false" customHeight="false" outlineLevel="0" collapsed="false">
      <c r="A770" s="8"/>
      <c r="B770" s="9"/>
      <c r="C770" s="8"/>
      <c r="D770" s="8"/>
      <c r="E770" s="8"/>
      <c r="F770" s="10"/>
      <c r="G770" s="8"/>
      <c r="H770" s="8"/>
      <c r="I770" s="8"/>
      <c r="J770" s="10"/>
      <c r="K770" s="8"/>
      <c r="L770" s="8"/>
      <c r="M770" s="8"/>
      <c r="N770" s="8"/>
    </row>
    <row r="771" customFormat="false" ht="13.8" hidden="false" customHeight="false" outlineLevel="0" collapsed="false">
      <c r="A771" s="8"/>
      <c r="B771" s="9"/>
      <c r="C771" s="8"/>
      <c r="D771" s="8"/>
      <c r="E771" s="8"/>
      <c r="F771" s="10"/>
      <c r="G771" s="8"/>
      <c r="H771" s="8"/>
      <c r="I771" s="8"/>
      <c r="J771" s="10"/>
      <c r="K771" s="8"/>
      <c r="L771" s="8"/>
      <c r="M771" s="8"/>
      <c r="N771" s="8"/>
    </row>
    <row r="772" customFormat="false" ht="13.8" hidden="false" customHeight="false" outlineLevel="0" collapsed="false">
      <c r="A772" s="8"/>
      <c r="B772" s="9"/>
      <c r="C772" s="8"/>
      <c r="D772" s="8"/>
      <c r="E772" s="8"/>
      <c r="F772" s="10"/>
      <c r="G772" s="8"/>
      <c r="H772" s="8"/>
      <c r="I772" s="8"/>
      <c r="J772" s="10"/>
      <c r="K772" s="8"/>
      <c r="L772" s="8"/>
      <c r="M772" s="8"/>
      <c r="N772" s="8"/>
    </row>
    <row r="773" customFormat="false" ht="13.8" hidden="false" customHeight="false" outlineLevel="0" collapsed="false">
      <c r="A773" s="8"/>
      <c r="B773" s="9"/>
      <c r="C773" s="8"/>
      <c r="D773" s="8"/>
      <c r="E773" s="8"/>
      <c r="F773" s="10"/>
      <c r="G773" s="8"/>
      <c r="H773" s="8"/>
      <c r="I773" s="8"/>
      <c r="J773" s="10"/>
      <c r="K773" s="8"/>
      <c r="L773" s="8"/>
      <c r="M773" s="8"/>
      <c r="N773" s="8"/>
    </row>
    <row r="774" customFormat="false" ht="13.8" hidden="false" customHeight="false" outlineLevel="0" collapsed="false">
      <c r="A774" s="8"/>
      <c r="B774" s="9"/>
      <c r="C774" s="8"/>
      <c r="D774" s="8"/>
      <c r="E774" s="8"/>
      <c r="F774" s="10"/>
      <c r="G774" s="8"/>
      <c r="H774" s="8"/>
      <c r="I774" s="8"/>
      <c r="J774" s="10"/>
      <c r="K774" s="8"/>
      <c r="L774" s="8"/>
      <c r="M774" s="8"/>
      <c r="N774" s="8"/>
    </row>
    <row r="775" customFormat="false" ht="13.8" hidden="false" customHeight="false" outlineLevel="0" collapsed="false">
      <c r="A775" s="8"/>
      <c r="B775" s="9"/>
      <c r="C775" s="8"/>
      <c r="D775" s="8"/>
      <c r="E775" s="8"/>
      <c r="F775" s="10"/>
      <c r="G775" s="8"/>
      <c r="H775" s="8"/>
      <c r="I775" s="8"/>
      <c r="J775" s="10"/>
      <c r="K775" s="8"/>
      <c r="L775" s="8"/>
      <c r="M775" s="8"/>
      <c r="N775" s="8"/>
    </row>
    <row r="776" customFormat="false" ht="13.8" hidden="false" customHeight="false" outlineLevel="0" collapsed="false">
      <c r="A776" s="8"/>
      <c r="B776" s="9"/>
      <c r="C776" s="8"/>
      <c r="D776" s="8"/>
      <c r="E776" s="8"/>
      <c r="F776" s="10"/>
      <c r="G776" s="8"/>
      <c r="H776" s="8"/>
      <c r="I776" s="8"/>
      <c r="J776" s="10"/>
      <c r="K776" s="8"/>
      <c r="L776" s="8"/>
      <c r="M776" s="8"/>
      <c r="N776" s="8"/>
    </row>
    <row r="777" customFormat="false" ht="13.8" hidden="false" customHeight="false" outlineLevel="0" collapsed="false">
      <c r="A777" s="8"/>
      <c r="B777" s="9"/>
      <c r="C777" s="8"/>
      <c r="D777" s="8"/>
      <c r="E777" s="8"/>
      <c r="F777" s="10"/>
      <c r="G777" s="8"/>
      <c r="H777" s="8"/>
      <c r="I777" s="8"/>
      <c r="J777" s="10"/>
      <c r="K777" s="8"/>
      <c r="L777" s="8"/>
      <c r="M777" s="8"/>
      <c r="N777" s="8"/>
    </row>
    <row r="778" customFormat="false" ht="13.8" hidden="false" customHeight="false" outlineLevel="0" collapsed="false">
      <c r="A778" s="8"/>
      <c r="B778" s="9"/>
      <c r="C778" s="8"/>
      <c r="D778" s="8"/>
      <c r="E778" s="8"/>
      <c r="F778" s="10"/>
      <c r="G778" s="8"/>
      <c r="H778" s="8"/>
      <c r="I778" s="8"/>
      <c r="J778" s="10"/>
      <c r="K778" s="8"/>
      <c r="L778" s="8"/>
      <c r="M778" s="8"/>
      <c r="N778" s="8"/>
    </row>
    <row r="779" customFormat="false" ht="13.8" hidden="false" customHeight="false" outlineLevel="0" collapsed="false">
      <c r="A779" s="8"/>
      <c r="B779" s="9"/>
      <c r="C779" s="8"/>
      <c r="D779" s="8"/>
      <c r="E779" s="8"/>
      <c r="F779" s="10"/>
      <c r="G779" s="8"/>
      <c r="H779" s="8"/>
      <c r="I779" s="8"/>
      <c r="J779" s="10"/>
      <c r="K779" s="8"/>
      <c r="L779" s="8"/>
      <c r="M779" s="8"/>
      <c r="N779" s="8"/>
    </row>
    <row r="780" customFormat="false" ht="13.8" hidden="false" customHeight="false" outlineLevel="0" collapsed="false">
      <c r="A780" s="8"/>
      <c r="B780" s="9"/>
      <c r="C780" s="8"/>
      <c r="D780" s="8"/>
      <c r="E780" s="8"/>
      <c r="F780" s="10"/>
      <c r="G780" s="8"/>
      <c r="H780" s="8"/>
      <c r="I780" s="8"/>
      <c r="J780" s="10"/>
      <c r="K780" s="8"/>
      <c r="L780" s="8"/>
      <c r="M780" s="8"/>
      <c r="N780" s="8"/>
    </row>
    <row r="781" customFormat="false" ht="13.8" hidden="false" customHeight="false" outlineLevel="0" collapsed="false">
      <c r="A781" s="8"/>
      <c r="B781" s="9"/>
      <c r="C781" s="8"/>
      <c r="D781" s="8"/>
      <c r="E781" s="8"/>
      <c r="F781" s="10"/>
      <c r="G781" s="8"/>
      <c r="H781" s="8"/>
      <c r="I781" s="8"/>
      <c r="J781" s="10"/>
      <c r="K781" s="8"/>
      <c r="L781" s="8"/>
      <c r="M781" s="8"/>
      <c r="N781" s="8"/>
    </row>
    <row r="782" customFormat="false" ht="13.8" hidden="false" customHeight="false" outlineLevel="0" collapsed="false">
      <c r="A782" s="8"/>
      <c r="B782" s="9"/>
      <c r="C782" s="8"/>
      <c r="D782" s="8"/>
      <c r="E782" s="8"/>
      <c r="F782" s="10"/>
      <c r="G782" s="8"/>
      <c r="H782" s="8"/>
      <c r="I782" s="8"/>
      <c r="J782" s="10"/>
      <c r="K782" s="8"/>
      <c r="L782" s="8"/>
      <c r="M782" s="8"/>
      <c r="N782" s="8"/>
    </row>
    <row r="783" customFormat="false" ht="13.8" hidden="false" customHeight="false" outlineLevel="0" collapsed="false">
      <c r="A783" s="8"/>
      <c r="B783" s="9"/>
      <c r="C783" s="8"/>
      <c r="D783" s="8"/>
      <c r="E783" s="8"/>
      <c r="F783" s="10"/>
      <c r="G783" s="8"/>
      <c r="H783" s="8"/>
      <c r="I783" s="8"/>
      <c r="J783" s="10"/>
      <c r="K783" s="8"/>
      <c r="L783" s="8"/>
      <c r="M783" s="8"/>
      <c r="N783" s="8"/>
    </row>
    <row r="784" customFormat="false" ht="13.8" hidden="false" customHeight="false" outlineLevel="0" collapsed="false">
      <c r="A784" s="8"/>
      <c r="B784" s="9"/>
      <c r="C784" s="8"/>
      <c r="D784" s="8"/>
      <c r="E784" s="8"/>
      <c r="F784" s="10"/>
      <c r="G784" s="8"/>
      <c r="H784" s="8"/>
      <c r="I784" s="8"/>
      <c r="J784" s="10"/>
      <c r="K784" s="8"/>
      <c r="L784" s="8"/>
      <c r="M784" s="8"/>
      <c r="N784" s="8"/>
    </row>
    <row r="785" customFormat="false" ht="13.8" hidden="false" customHeight="false" outlineLevel="0" collapsed="false">
      <c r="A785" s="8"/>
      <c r="B785" s="9"/>
      <c r="C785" s="8"/>
      <c r="D785" s="8"/>
      <c r="E785" s="8"/>
      <c r="F785" s="10"/>
      <c r="G785" s="8"/>
      <c r="H785" s="8"/>
      <c r="I785" s="8"/>
      <c r="J785" s="10"/>
      <c r="K785" s="8"/>
      <c r="L785" s="8"/>
      <c r="M785" s="8"/>
      <c r="N785" s="8"/>
    </row>
    <row r="786" customFormat="false" ht="13.8" hidden="false" customHeight="false" outlineLevel="0" collapsed="false">
      <c r="A786" s="8"/>
      <c r="B786" s="9"/>
      <c r="C786" s="8"/>
      <c r="D786" s="8"/>
      <c r="E786" s="8"/>
      <c r="F786" s="10"/>
      <c r="G786" s="8"/>
      <c r="H786" s="8"/>
      <c r="I786" s="8"/>
      <c r="J786" s="10"/>
      <c r="K786" s="8"/>
      <c r="L786" s="8"/>
      <c r="M786" s="8"/>
      <c r="N786" s="8"/>
    </row>
    <row r="787" customFormat="false" ht="13.8" hidden="false" customHeight="false" outlineLevel="0" collapsed="false">
      <c r="A787" s="8"/>
      <c r="B787" s="9"/>
      <c r="C787" s="8"/>
      <c r="D787" s="8"/>
      <c r="E787" s="8"/>
      <c r="F787" s="10"/>
      <c r="G787" s="8"/>
      <c r="H787" s="8"/>
      <c r="I787" s="8"/>
      <c r="J787" s="10"/>
      <c r="K787" s="8"/>
      <c r="L787" s="8"/>
      <c r="M787" s="8"/>
      <c r="N787" s="8"/>
    </row>
    <row r="788" customFormat="false" ht="13.8" hidden="false" customHeight="false" outlineLevel="0" collapsed="false">
      <c r="A788" s="8"/>
      <c r="B788" s="9"/>
      <c r="C788" s="8"/>
      <c r="D788" s="8"/>
      <c r="E788" s="8"/>
      <c r="F788" s="10"/>
      <c r="G788" s="8"/>
      <c r="H788" s="8"/>
      <c r="I788" s="8"/>
      <c r="J788" s="10"/>
      <c r="K788" s="8"/>
      <c r="L788" s="8"/>
      <c r="M788" s="8"/>
      <c r="N788" s="8"/>
    </row>
    <row r="789" customFormat="false" ht="13.8" hidden="false" customHeight="false" outlineLevel="0" collapsed="false">
      <c r="A789" s="8"/>
      <c r="B789" s="9"/>
      <c r="C789" s="8"/>
      <c r="D789" s="8"/>
      <c r="E789" s="8"/>
      <c r="F789" s="10"/>
      <c r="G789" s="8"/>
      <c r="H789" s="8"/>
      <c r="I789" s="8"/>
      <c r="J789" s="10"/>
      <c r="K789" s="8"/>
      <c r="L789" s="8"/>
      <c r="M789" s="8"/>
      <c r="N789" s="8"/>
    </row>
    <row r="790" customFormat="false" ht="13.8" hidden="false" customHeight="false" outlineLevel="0" collapsed="false">
      <c r="A790" s="8"/>
      <c r="B790" s="9"/>
      <c r="C790" s="8"/>
      <c r="D790" s="8"/>
      <c r="E790" s="8"/>
      <c r="F790" s="10"/>
      <c r="G790" s="8"/>
      <c r="H790" s="8"/>
      <c r="I790" s="8"/>
      <c r="J790" s="10"/>
      <c r="K790" s="8"/>
      <c r="L790" s="8"/>
      <c r="M790" s="8"/>
      <c r="N790" s="8"/>
    </row>
    <row r="791" customFormat="false" ht="13.8" hidden="false" customHeight="false" outlineLevel="0" collapsed="false">
      <c r="A791" s="8"/>
      <c r="B791" s="9"/>
      <c r="C791" s="8"/>
      <c r="D791" s="8"/>
      <c r="E791" s="8"/>
      <c r="F791" s="10"/>
      <c r="G791" s="8"/>
      <c r="H791" s="8"/>
      <c r="I791" s="8"/>
      <c r="J791" s="10"/>
      <c r="K791" s="8"/>
      <c r="L791" s="8"/>
      <c r="M791" s="8"/>
      <c r="N791" s="8"/>
    </row>
    <row r="792" customFormat="false" ht="13.8" hidden="false" customHeight="false" outlineLevel="0" collapsed="false">
      <c r="A792" s="8"/>
      <c r="B792" s="9"/>
      <c r="C792" s="8"/>
      <c r="D792" s="8"/>
      <c r="E792" s="8"/>
      <c r="F792" s="10"/>
      <c r="G792" s="8"/>
      <c r="H792" s="8"/>
      <c r="I792" s="8"/>
      <c r="J792" s="10"/>
      <c r="K792" s="8"/>
      <c r="L792" s="8"/>
      <c r="M792" s="8"/>
      <c r="N792" s="8"/>
    </row>
    <row r="793" customFormat="false" ht="13.8" hidden="false" customHeight="false" outlineLevel="0" collapsed="false">
      <c r="A793" s="8"/>
      <c r="B793" s="9"/>
      <c r="C793" s="8"/>
      <c r="D793" s="8"/>
      <c r="E793" s="8"/>
      <c r="F793" s="10"/>
      <c r="G793" s="8"/>
      <c r="H793" s="8"/>
      <c r="I793" s="8"/>
      <c r="J793" s="10"/>
      <c r="K793" s="8"/>
      <c r="L793" s="8"/>
      <c r="M793" s="8"/>
      <c r="N793" s="8"/>
    </row>
    <row r="794" customFormat="false" ht="13.8" hidden="false" customHeight="false" outlineLevel="0" collapsed="false">
      <c r="A794" s="8"/>
      <c r="B794" s="9"/>
      <c r="C794" s="8"/>
      <c r="D794" s="8"/>
      <c r="E794" s="8"/>
      <c r="F794" s="10"/>
      <c r="G794" s="8"/>
      <c r="H794" s="8"/>
      <c r="I794" s="8"/>
      <c r="J794" s="10"/>
      <c r="K794" s="8"/>
      <c r="L794" s="8"/>
      <c r="M794" s="8"/>
      <c r="N794" s="8"/>
    </row>
    <row r="795" customFormat="false" ht="13.8" hidden="false" customHeight="false" outlineLevel="0" collapsed="false">
      <c r="A795" s="8"/>
      <c r="B795" s="9"/>
      <c r="C795" s="8"/>
      <c r="D795" s="8"/>
      <c r="E795" s="8"/>
      <c r="F795" s="10"/>
      <c r="G795" s="8"/>
      <c r="H795" s="8"/>
      <c r="I795" s="8"/>
      <c r="J795" s="10"/>
      <c r="K795" s="8"/>
      <c r="L795" s="8"/>
      <c r="M795" s="8"/>
      <c r="N795" s="8"/>
    </row>
    <row r="796" customFormat="false" ht="13.8" hidden="false" customHeight="false" outlineLevel="0" collapsed="false">
      <c r="A796" s="8"/>
      <c r="B796" s="9"/>
      <c r="C796" s="8"/>
      <c r="D796" s="8"/>
      <c r="E796" s="8"/>
      <c r="F796" s="10"/>
      <c r="G796" s="8"/>
      <c r="H796" s="8"/>
      <c r="I796" s="8"/>
      <c r="J796" s="10"/>
      <c r="K796" s="8"/>
      <c r="L796" s="8"/>
      <c r="M796" s="8"/>
      <c r="N796" s="8"/>
    </row>
    <row r="797" customFormat="false" ht="13.8" hidden="false" customHeight="false" outlineLevel="0" collapsed="false">
      <c r="A797" s="8"/>
      <c r="B797" s="9"/>
      <c r="C797" s="8"/>
      <c r="D797" s="8"/>
      <c r="E797" s="8"/>
      <c r="F797" s="10"/>
      <c r="G797" s="8"/>
      <c r="H797" s="8"/>
      <c r="I797" s="8"/>
      <c r="J797" s="10"/>
      <c r="K797" s="8"/>
      <c r="L797" s="8"/>
      <c r="M797" s="8"/>
      <c r="N797" s="8"/>
    </row>
    <row r="798" customFormat="false" ht="13.8" hidden="false" customHeight="false" outlineLevel="0" collapsed="false">
      <c r="A798" s="8"/>
      <c r="B798" s="9"/>
      <c r="C798" s="8"/>
      <c r="D798" s="8"/>
      <c r="E798" s="8"/>
      <c r="F798" s="10"/>
      <c r="G798" s="8"/>
      <c r="H798" s="8"/>
      <c r="I798" s="8"/>
      <c r="J798" s="10"/>
      <c r="K798" s="8"/>
      <c r="L798" s="8"/>
      <c r="M798" s="8"/>
      <c r="N798" s="8"/>
    </row>
    <row r="799" customFormat="false" ht="13.8" hidden="false" customHeight="false" outlineLevel="0" collapsed="false">
      <c r="A799" s="8"/>
      <c r="B799" s="9"/>
      <c r="C799" s="8"/>
      <c r="D799" s="8"/>
      <c r="E799" s="8"/>
      <c r="F799" s="10"/>
      <c r="G799" s="8"/>
      <c r="H799" s="8"/>
      <c r="I799" s="8"/>
      <c r="J799" s="10"/>
      <c r="K799" s="8"/>
      <c r="L799" s="8"/>
      <c r="M799" s="8"/>
      <c r="N799" s="8"/>
    </row>
    <row r="800" customFormat="false" ht="13.8" hidden="false" customHeight="false" outlineLevel="0" collapsed="false">
      <c r="A800" s="8"/>
      <c r="B800" s="9"/>
      <c r="C800" s="8"/>
      <c r="D800" s="8"/>
      <c r="E800" s="8"/>
      <c r="F800" s="10"/>
      <c r="G800" s="8"/>
      <c r="H800" s="8"/>
      <c r="I800" s="8"/>
      <c r="J800" s="10"/>
      <c r="K800" s="8"/>
      <c r="L800" s="8"/>
      <c r="M800" s="8"/>
      <c r="N800" s="8"/>
    </row>
    <row r="801" customFormat="false" ht="13.8" hidden="false" customHeight="false" outlineLevel="0" collapsed="false">
      <c r="A801" s="8"/>
      <c r="B801" s="9"/>
      <c r="C801" s="8"/>
      <c r="D801" s="8"/>
      <c r="E801" s="8"/>
      <c r="F801" s="10"/>
      <c r="G801" s="8"/>
      <c r="H801" s="8"/>
      <c r="I801" s="8"/>
      <c r="J801" s="10"/>
      <c r="K801" s="8"/>
      <c r="L801" s="8"/>
      <c r="M801" s="8"/>
      <c r="N801" s="8"/>
    </row>
    <row r="802" customFormat="false" ht="13.8" hidden="false" customHeight="false" outlineLevel="0" collapsed="false">
      <c r="A802" s="8"/>
      <c r="B802" s="9"/>
      <c r="C802" s="8"/>
      <c r="D802" s="8"/>
      <c r="E802" s="8"/>
      <c r="F802" s="10"/>
      <c r="G802" s="8"/>
      <c r="H802" s="8"/>
      <c r="I802" s="8"/>
      <c r="J802" s="10"/>
      <c r="K802" s="8"/>
      <c r="L802" s="8"/>
      <c r="M802" s="8"/>
      <c r="N802" s="8"/>
    </row>
    <row r="803" customFormat="false" ht="13.8" hidden="false" customHeight="false" outlineLevel="0" collapsed="false">
      <c r="A803" s="8"/>
      <c r="B803" s="9"/>
      <c r="C803" s="8"/>
      <c r="D803" s="8"/>
      <c r="E803" s="8"/>
      <c r="F803" s="10"/>
      <c r="G803" s="8"/>
      <c r="H803" s="8"/>
      <c r="I803" s="8"/>
      <c r="J803" s="10"/>
      <c r="K803" s="8"/>
      <c r="L803" s="8"/>
      <c r="M803" s="8"/>
      <c r="N803" s="8"/>
    </row>
    <row r="804" customFormat="false" ht="13.8" hidden="false" customHeight="false" outlineLevel="0" collapsed="false">
      <c r="A804" s="8"/>
      <c r="B804" s="9"/>
      <c r="C804" s="8"/>
      <c r="D804" s="8"/>
      <c r="E804" s="8"/>
      <c r="F804" s="10"/>
      <c r="G804" s="8"/>
      <c r="H804" s="8"/>
      <c r="I804" s="8"/>
      <c r="J804" s="10"/>
      <c r="K804" s="8"/>
      <c r="L804" s="8"/>
      <c r="M804" s="8"/>
      <c r="N804" s="8"/>
    </row>
    <row r="805" customFormat="false" ht="13.8" hidden="false" customHeight="false" outlineLevel="0" collapsed="false">
      <c r="A805" s="8"/>
      <c r="B805" s="9"/>
      <c r="C805" s="8"/>
      <c r="D805" s="8"/>
      <c r="E805" s="8"/>
      <c r="F805" s="10"/>
      <c r="G805" s="8"/>
      <c r="H805" s="8"/>
      <c r="I805" s="8"/>
      <c r="J805" s="10"/>
      <c r="K805" s="8"/>
      <c r="L805" s="8"/>
      <c r="M805" s="8"/>
      <c r="N805" s="8"/>
    </row>
    <row r="806" customFormat="false" ht="13.8" hidden="false" customHeight="false" outlineLevel="0" collapsed="false">
      <c r="A806" s="8"/>
      <c r="B806" s="9"/>
      <c r="C806" s="8"/>
      <c r="D806" s="8"/>
      <c r="E806" s="8"/>
      <c r="F806" s="10"/>
      <c r="G806" s="8"/>
      <c r="H806" s="8"/>
      <c r="I806" s="8"/>
      <c r="J806" s="10"/>
      <c r="K806" s="8"/>
      <c r="L806" s="8"/>
      <c r="M806" s="8"/>
      <c r="N806" s="8"/>
    </row>
    <row r="807" customFormat="false" ht="13.8" hidden="false" customHeight="false" outlineLevel="0" collapsed="false">
      <c r="A807" s="8"/>
      <c r="B807" s="9"/>
      <c r="C807" s="8"/>
      <c r="D807" s="8"/>
      <c r="E807" s="8"/>
      <c r="F807" s="10"/>
      <c r="G807" s="8"/>
      <c r="H807" s="8"/>
      <c r="I807" s="8"/>
      <c r="J807" s="10"/>
      <c r="K807" s="8"/>
      <c r="L807" s="8"/>
      <c r="M807" s="8"/>
      <c r="N807" s="8"/>
    </row>
    <row r="808" customFormat="false" ht="13.8" hidden="false" customHeight="false" outlineLevel="0" collapsed="false">
      <c r="A808" s="8"/>
      <c r="B808" s="9"/>
      <c r="C808" s="8"/>
      <c r="D808" s="8"/>
      <c r="E808" s="8"/>
      <c r="F808" s="10"/>
      <c r="G808" s="8"/>
      <c r="H808" s="8"/>
      <c r="I808" s="8"/>
      <c r="J808" s="10"/>
      <c r="K808" s="8"/>
      <c r="L808" s="8"/>
      <c r="M808" s="8"/>
      <c r="N808" s="8"/>
    </row>
    <row r="809" customFormat="false" ht="13.8" hidden="false" customHeight="false" outlineLevel="0" collapsed="false">
      <c r="A809" s="8"/>
      <c r="B809" s="9"/>
      <c r="C809" s="8"/>
      <c r="D809" s="8"/>
      <c r="E809" s="8"/>
      <c r="F809" s="10"/>
      <c r="G809" s="8"/>
      <c r="H809" s="8"/>
      <c r="I809" s="8"/>
      <c r="J809" s="10"/>
      <c r="K809" s="8"/>
      <c r="L809" s="8"/>
      <c r="M809" s="8"/>
      <c r="N809" s="8"/>
    </row>
    <row r="810" customFormat="false" ht="13.8" hidden="false" customHeight="false" outlineLevel="0" collapsed="false">
      <c r="A810" s="8"/>
      <c r="B810" s="9"/>
      <c r="C810" s="8"/>
      <c r="D810" s="8"/>
      <c r="E810" s="8"/>
      <c r="F810" s="10"/>
      <c r="G810" s="8"/>
      <c r="H810" s="8"/>
      <c r="I810" s="8"/>
      <c r="J810" s="10"/>
      <c r="K810" s="8"/>
      <c r="L810" s="8"/>
      <c r="M810" s="8"/>
      <c r="N810" s="8"/>
    </row>
    <row r="811" customFormat="false" ht="13.8" hidden="false" customHeight="false" outlineLevel="0" collapsed="false">
      <c r="A811" s="8"/>
      <c r="B811" s="9"/>
      <c r="C811" s="8"/>
      <c r="D811" s="8"/>
      <c r="E811" s="8"/>
      <c r="F811" s="10"/>
      <c r="G811" s="8"/>
      <c r="H811" s="8"/>
      <c r="I811" s="8"/>
      <c r="J811" s="10"/>
      <c r="K811" s="8"/>
      <c r="L811" s="8"/>
      <c r="M811" s="8"/>
      <c r="N811" s="8"/>
    </row>
    <row r="812" customFormat="false" ht="13.8" hidden="false" customHeight="false" outlineLevel="0" collapsed="false">
      <c r="A812" s="8"/>
      <c r="B812" s="9"/>
      <c r="C812" s="8"/>
      <c r="D812" s="8"/>
      <c r="E812" s="8"/>
      <c r="F812" s="10"/>
      <c r="G812" s="8"/>
      <c r="H812" s="8"/>
      <c r="I812" s="8"/>
      <c r="J812" s="10"/>
      <c r="K812" s="8"/>
      <c r="L812" s="8"/>
      <c r="M812" s="8"/>
      <c r="N812" s="8"/>
    </row>
    <row r="813" customFormat="false" ht="13.8" hidden="false" customHeight="false" outlineLevel="0" collapsed="false">
      <c r="A813" s="8"/>
      <c r="B813" s="9"/>
      <c r="C813" s="8"/>
      <c r="D813" s="8"/>
      <c r="E813" s="8"/>
      <c r="F813" s="10"/>
      <c r="G813" s="8"/>
      <c r="H813" s="8"/>
      <c r="I813" s="8"/>
      <c r="J813" s="10"/>
      <c r="K813" s="8"/>
      <c r="L813" s="8"/>
      <c r="M813" s="8"/>
      <c r="N813" s="8"/>
    </row>
    <row r="814" customFormat="false" ht="13.8" hidden="false" customHeight="false" outlineLevel="0" collapsed="false">
      <c r="A814" s="8"/>
      <c r="B814" s="9"/>
      <c r="C814" s="8"/>
      <c r="D814" s="8"/>
      <c r="E814" s="8"/>
      <c r="F814" s="10"/>
      <c r="G814" s="8"/>
      <c r="H814" s="8"/>
      <c r="I814" s="8"/>
      <c r="J814" s="10"/>
      <c r="K814" s="8"/>
      <c r="L814" s="8"/>
      <c r="M814" s="8"/>
      <c r="N814" s="8"/>
    </row>
    <row r="815" customFormat="false" ht="13.8" hidden="false" customHeight="false" outlineLevel="0" collapsed="false">
      <c r="A815" s="8"/>
      <c r="B815" s="9"/>
      <c r="C815" s="8"/>
      <c r="D815" s="8"/>
      <c r="E815" s="8"/>
      <c r="F815" s="10"/>
      <c r="G815" s="8"/>
      <c r="H815" s="8"/>
      <c r="I815" s="8"/>
      <c r="J815" s="10"/>
      <c r="K815" s="8"/>
      <c r="L815" s="8"/>
      <c r="M815" s="8"/>
      <c r="N815" s="8"/>
    </row>
    <row r="816" customFormat="false" ht="13.8" hidden="false" customHeight="false" outlineLevel="0" collapsed="false">
      <c r="A816" s="8"/>
      <c r="B816" s="9"/>
      <c r="C816" s="8"/>
      <c r="D816" s="8"/>
      <c r="E816" s="8"/>
      <c r="F816" s="10"/>
      <c r="G816" s="8"/>
      <c r="H816" s="8"/>
      <c r="I816" s="8"/>
      <c r="J816" s="10"/>
      <c r="K816" s="8"/>
      <c r="L816" s="8"/>
      <c r="M816" s="8"/>
      <c r="N816" s="8"/>
    </row>
    <row r="817" customFormat="false" ht="13.8" hidden="false" customHeight="false" outlineLevel="0" collapsed="false">
      <c r="A817" s="8"/>
      <c r="B817" s="9"/>
      <c r="C817" s="8"/>
      <c r="D817" s="8"/>
      <c r="E817" s="8"/>
      <c r="F817" s="10"/>
      <c r="G817" s="8"/>
      <c r="H817" s="8"/>
      <c r="I817" s="8"/>
      <c r="J817" s="10"/>
      <c r="K817" s="8"/>
      <c r="L817" s="8"/>
      <c r="M817" s="8"/>
      <c r="N817" s="8"/>
    </row>
    <row r="818" customFormat="false" ht="13.8" hidden="false" customHeight="false" outlineLevel="0" collapsed="false">
      <c r="A818" s="8"/>
      <c r="B818" s="9"/>
      <c r="C818" s="8"/>
      <c r="D818" s="8"/>
      <c r="E818" s="8"/>
      <c r="F818" s="10"/>
      <c r="G818" s="8"/>
      <c r="H818" s="8"/>
      <c r="I818" s="8"/>
      <c r="J818" s="10"/>
      <c r="K818" s="8"/>
      <c r="L818" s="8"/>
      <c r="M818" s="8"/>
      <c r="N818" s="8"/>
    </row>
    <row r="819" customFormat="false" ht="13.8" hidden="false" customHeight="false" outlineLevel="0" collapsed="false">
      <c r="A819" s="8"/>
      <c r="B819" s="9"/>
      <c r="C819" s="8"/>
      <c r="D819" s="8"/>
      <c r="E819" s="8"/>
      <c r="F819" s="10"/>
      <c r="G819" s="8"/>
      <c r="H819" s="8"/>
      <c r="I819" s="8"/>
      <c r="J819" s="10"/>
      <c r="K819" s="8"/>
      <c r="L819" s="8"/>
      <c r="M819" s="8"/>
      <c r="N819" s="8"/>
    </row>
    <row r="820" customFormat="false" ht="13.8" hidden="false" customHeight="false" outlineLevel="0" collapsed="false">
      <c r="A820" s="8"/>
      <c r="B820" s="9"/>
      <c r="C820" s="8"/>
      <c r="D820" s="8"/>
      <c r="E820" s="8"/>
      <c r="F820" s="10"/>
      <c r="G820" s="8"/>
      <c r="H820" s="8"/>
      <c r="I820" s="8"/>
      <c r="J820" s="10"/>
      <c r="K820" s="8"/>
      <c r="L820" s="8"/>
      <c r="M820" s="8"/>
      <c r="N820" s="8"/>
    </row>
    <row r="821" customFormat="false" ht="13.8" hidden="false" customHeight="false" outlineLevel="0" collapsed="false">
      <c r="A821" s="8"/>
      <c r="B821" s="9"/>
      <c r="C821" s="8"/>
      <c r="D821" s="8"/>
      <c r="E821" s="8"/>
      <c r="F821" s="10"/>
      <c r="G821" s="8"/>
      <c r="H821" s="8"/>
      <c r="I821" s="8"/>
      <c r="J821" s="10"/>
      <c r="K821" s="8"/>
      <c r="L821" s="8"/>
      <c r="M821" s="8"/>
      <c r="N821" s="8"/>
    </row>
    <row r="822" customFormat="false" ht="13.8" hidden="false" customHeight="false" outlineLevel="0" collapsed="false">
      <c r="A822" s="8"/>
      <c r="B822" s="9"/>
      <c r="C822" s="8"/>
      <c r="D822" s="8"/>
      <c r="E822" s="8"/>
      <c r="F822" s="10"/>
      <c r="G822" s="8"/>
      <c r="H822" s="8"/>
      <c r="I822" s="8"/>
      <c r="J822" s="10"/>
      <c r="K822" s="8"/>
      <c r="L822" s="8"/>
      <c r="M822" s="8"/>
      <c r="N822" s="8"/>
    </row>
    <row r="823" customFormat="false" ht="13.8" hidden="false" customHeight="false" outlineLevel="0" collapsed="false">
      <c r="A823" s="8"/>
      <c r="B823" s="9"/>
      <c r="C823" s="8"/>
      <c r="D823" s="8"/>
      <c r="E823" s="8"/>
      <c r="F823" s="10"/>
      <c r="G823" s="8"/>
      <c r="H823" s="8"/>
      <c r="I823" s="8"/>
      <c r="J823" s="10"/>
      <c r="K823" s="8"/>
      <c r="L823" s="8"/>
      <c r="M823" s="8"/>
      <c r="N823" s="8"/>
    </row>
    <row r="824" customFormat="false" ht="13.8" hidden="false" customHeight="false" outlineLevel="0" collapsed="false">
      <c r="A824" s="8"/>
      <c r="B824" s="9"/>
      <c r="C824" s="8"/>
      <c r="D824" s="8"/>
      <c r="E824" s="8"/>
      <c r="F824" s="10"/>
      <c r="G824" s="8"/>
      <c r="H824" s="8"/>
      <c r="I824" s="8"/>
      <c r="J824" s="10"/>
      <c r="K824" s="8"/>
      <c r="L824" s="8"/>
      <c r="M824" s="8"/>
      <c r="N824" s="8"/>
    </row>
    <row r="825" customFormat="false" ht="13.8" hidden="false" customHeight="false" outlineLevel="0" collapsed="false">
      <c r="A825" s="8"/>
      <c r="B825" s="9"/>
      <c r="C825" s="8"/>
      <c r="D825" s="8"/>
      <c r="E825" s="8"/>
      <c r="F825" s="10"/>
      <c r="G825" s="8"/>
      <c r="H825" s="8"/>
      <c r="I825" s="8"/>
      <c r="J825" s="10"/>
      <c r="K825" s="8"/>
      <c r="L825" s="8"/>
      <c r="M825" s="8"/>
      <c r="N825" s="8"/>
    </row>
    <row r="826" customFormat="false" ht="13.8" hidden="false" customHeight="false" outlineLevel="0" collapsed="false">
      <c r="A826" s="8"/>
      <c r="B826" s="9"/>
      <c r="C826" s="8"/>
      <c r="D826" s="8"/>
      <c r="E826" s="8"/>
      <c r="F826" s="10"/>
      <c r="G826" s="8"/>
      <c r="H826" s="8"/>
      <c r="I826" s="8"/>
      <c r="J826" s="10"/>
      <c r="K826" s="8"/>
      <c r="L826" s="8"/>
      <c r="M826" s="8"/>
      <c r="N826" s="8"/>
    </row>
    <row r="827" customFormat="false" ht="13.8" hidden="false" customHeight="false" outlineLevel="0" collapsed="false">
      <c r="A827" s="8"/>
      <c r="B827" s="9"/>
      <c r="C827" s="8"/>
      <c r="D827" s="8"/>
      <c r="E827" s="8"/>
      <c r="F827" s="10"/>
      <c r="G827" s="8"/>
      <c r="H827" s="8"/>
      <c r="I827" s="8"/>
      <c r="J827" s="10"/>
      <c r="K827" s="8"/>
      <c r="L827" s="8"/>
      <c r="M827" s="8"/>
      <c r="N827" s="8"/>
    </row>
    <row r="828" customFormat="false" ht="13.8" hidden="false" customHeight="false" outlineLevel="0" collapsed="false">
      <c r="A828" s="8"/>
      <c r="B828" s="9"/>
      <c r="C828" s="8"/>
      <c r="D828" s="8"/>
      <c r="E828" s="8"/>
      <c r="F828" s="10"/>
      <c r="G828" s="8"/>
      <c r="H828" s="8"/>
      <c r="I828" s="8"/>
      <c r="J828" s="10"/>
      <c r="K828" s="8"/>
      <c r="L828" s="8"/>
      <c r="M828" s="8"/>
      <c r="N828" s="8"/>
    </row>
    <row r="829" customFormat="false" ht="13.8" hidden="false" customHeight="false" outlineLevel="0" collapsed="false">
      <c r="A829" s="8"/>
      <c r="B829" s="9"/>
      <c r="C829" s="8"/>
      <c r="D829" s="8"/>
      <c r="E829" s="8"/>
      <c r="F829" s="10"/>
      <c r="G829" s="8"/>
      <c r="H829" s="8"/>
      <c r="I829" s="8"/>
      <c r="J829" s="10"/>
      <c r="K829" s="8"/>
      <c r="L829" s="8"/>
      <c r="M829" s="8"/>
      <c r="N829" s="8"/>
    </row>
    <row r="830" customFormat="false" ht="13.8" hidden="false" customHeight="false" outlineLevel="0" collapsed="false">
      <c r="A830" s="8"/>
      <c r="B830" s="9"/>
      <c r="C830" s="8"/>
      <c r="D830" s="8"/>
      <c r="E830" s="8"/>
      <c r="F830" s="10"/>
      <c r="G830" s="8"/>
      <c r="H830" s="8"/>
      <c r="I830" s="8"/>
      <c r="J830" s="10"/>
      <c r="K830" s="8"/>
      <c r="L830" s="8"/>
      <c r="M830" s="8"/>
      <c r="N830" s="8"/>
    </row>
    <row r="831" customFormat="false" ht="13.8" hidden="false" customHeight="false" outlineLevel="0" collapsed="false">
      <c r="A831" s="8"/>
      <c r="B831" s="9"/>
      <c r="C831" s="8"/>
      <c r="D831" s="8"/>
      <c r="E831" s="8"/>
      <c r="F831" s="10"/>
      <c r="G831" s="8"/>
      <c r="H831" s="8"/>
      <c r="I831" s="8"/>
      <c r="J831" s="10"/>
      <c r="K831" s="8"/>
      <c r="L831" s="8"/>
      <c r="M831" s="8"/>
      <c r="N831" s="8"/>
    </row>
    <row r="832" customFormat="false" ht="13.8" hidden="false" customHeight="false" outlineLevel="0" collapsed="false">
      <c r="A832" s="8"/>
      <c r="B832" s="9"/>
      <c r="C832" s="8"/>
      <c r="D832" s="8"/>
      <c r="E832" s="8"/>
      <c r="F832" s="10"/>
      <c r="G832" s="8"/>
      <c r="H832" s="8"/>
      <c r="I832" s="8"/>
      <c r="J832" s="10"/>
      <c r="K832" s="8"/>
      <c r="L832" s="8"/>
      <c r="M832" s="8"/>
      <c r="N832" s="8"/>
    </row>
    <row r="833" customFormat="false" ht="13.8" hidden="false" customHeight="false" outlineLevel="0" collapsed="false">
      <c r="A833" s="8"/>
      <c r="B833" s="9"/>
      <c r="C833" s="8"/>
      <c r="D833" s="8"/>
      <c r="E833" s="8"/>
      <c r="F833" s="10"/>
      <c r="G833" s="8"/>
      <c r="H833" s="8"/>
      <c r="I833" s="8"/>
      <c r="J833" s="10"/>
      <c r="K833" s="8"/>
      <c r="L833" s="8"/>
      <c r="M833" s="8"/>
      <c r="N833" s="8"/>
    </row>
    <row r="834" customFormat="false" ht="13.8" hidden="false" customHeight="false" outlineLevel="0" collapsed="false">
      <c r="A834" s="8"/>
      <c r="B834" s="9"/>
      <c r="C834" s="8"/>
      <c r="D834" s="8"/>
      <c r="E834" s="8"/>
      <c r="F834" s="10"/>
      <c r="G834" s="8"/>
      <c r="H834" s="8"/>
      <c r="I834" s="8"/>
      <c r="J834" s="10"/>
      <c r="K834" s="8"/>
      <c r="L834" s="8"/>
      <c r="M834" s="8"/>
      <c r="N834" s="8"/>
    </row>
    <row r="835" customFormat="false" ht="13.8" hidden="false" customHeight="false" outlineLevel="0" collapsed="false">
      <c r="A835" s="8"/>
      <c r="B835" s="9"/>
      <c r="C835" s="8"/>
      <c r="D835" s="8"/>
      <c r="E835" s="8"/>
      <c r="F835" s="10"/>
      <c r="G835" s="8"/>
      <c r="H835" s="8"/>
      <c r="I835" s="8"/>
      <c r="J835" s="10"/>
      <c r="K835" s="8"/>
      <c r="L835" s="8"/>
      <c r="M835" s="8"/>
      <c r="N835" s="8"/>
    </row>
    <row r="836" customFormat="false" ht="13.8" hidden="false" customHeight="false" outlineLevel="0" collapsed="false">
      <c r="A836" s="8"/>
      <c r="B836" s="9"/>
      <c r="C836" s="8"/>
      <c r="D836" s="8"/>
      <c r="E836" s="8"/>
      <c r="F836" s="10"/>
      <c r="G836" s="8"/>
      <c r="H836" s="8"/>
      <c r="I836" s="8"/>
      <c r="J836" s="10"/>
      <c r="K836" s="8"/>
      <c r="L836" s="8"/>
      <c r="M836" s="8"/>
      <c r="N836" s="8"/>
    </row>
    <row r="837" customFormat="false" ht="13.8" hidden="false" customHeight="false" outlineLevel="0" collapsed="false">
      <c r="A837" s="8"/>
      <c r="B837" s="9"/>
      <c r="C837" s="8"/>
      <c r="D837" s="8"/>
      <c r="E837" s="8"/>
      <c r="F837" s="10"/>
      <c r="G837" s="8"/>
      <c r="H837" s="8"/>
      <c r="I837" s="8"/>
      <c r="J837" s="10"/>
      <c r="K837" s="8"/>
      <c r="L837" s="8"/>
      <c r="M837" s="8"/>
      <c r="N837" s="8"/>
    </row>
    <row r="838" customFormat="false" ht="13.8" hidden="false" customHeight="false" outlineLevel="0" collapsed="false">
      <c r="A838" s="8"/>
      <c r="B838" s="9"/>
      <c r="C838" s="8"/>
      <c r="D838" s="8"/>
      <c r="E838" s="8"/>
      <c r="F838" s="10"/>
      <c r="G838" s="8"/>
      <c r="H838" s="8"/>
      <c r="I838" s="8"/>
      <c r="J838" s="10"/>
      <c r="K838" s="8"/>
      <c r="L838" s="8"/>
      <c r="M838" s="8"/>
      <c r="N838" s="8"/>
    </row>
    <row r="839" customFormat="false" ht="13.8" hidden="false" customHeight="false" outlineLevel="0" collapsed="false">
      <c r="A839" s="8"/>
      <c r="B839" s="9"/>
      <c r="C839" s="8"/>
      <c r="D839" s="8"/>
      <c r="E839" s="8"/>
      <c r="F839" s="10"/>
      <c r="G839" s="8"/>
      <c r="H839" s="8"/>
      <c r="I839" s="8"/>
      <c r="J839" s="10"/>
      <c r="K839" s="8"/>
      <c r="L839" s="8"/>
      <c r="M839" s="8"/>
      <c r="N839" s="8"/>
    </row>
    <row r="840" customFormat="false" ht="13.8" hidden="false" customHeight="false" outlineLevel="0" collapsed="false">
      <c r="A840" s="8"/>
      <c r="B840" s="9"/>
      <c r="C840" s="8"/>
      <c r="D840" s="8"/>
      <c r="E840" s="8"/>
      <c r="F840" s="10"/>
      <c r="G840" s="8"/>
      <c r="H840" s="8"/>
      <c r="I840" s="8"/>
      <c r="J840" s="10"/>
      <c r="K840" s="8"/>
      <c r="L840" s="8"/>
      <c r="M840" s="8"/>
      <c r="N840" s="8"/>
    </row>
    <row r="841" customFormat="false" ht="13.8" hidden="false" customHeight="false" outlineLevel="0" collapsed="false">
      <c r="A841" s="8"/>
      <c r="B841" s="9"/>
      <c r="C841" s="8"/>
      <c r="D841" s="8"/>
      <c r="E841" s="8"/>
      <c r="F841" s="10"/>
      <c r="G841" s="8"/>
      <c r="H841" s="8"/>
      <c r="I841" s="8"/>
      <c r="J841" s="10"/>
      <c r="K841" s="8"/>
      <c r="L841" s="8"/>
      <c r="M841" s="8"/>
      <c r="N841" s="8"/>
    </row>
    <row r="842" customFormat="false" ht="13.8" hidden="false" customHeight="false" outlineLevel="0" collapsed="false">
      <c r="A842" s="8"/>
      <c r="B842" s="9"/>
      <c r="C842" s="8"/>
      <c r="D842" s="8"/>
      <c r="E842" s="8"/>
      <c r="F842" s="10"/>
      <c r="G842" s="8"/>
      <c r="H842" s="8"/>
      <c r="I842" s="8"/>
      <c r="J842" s="10"/>
      <c r="K842" s="8"/>
      <c r="L842" s="8"/>
      <c r="M842" s="8"/>
      <c r="N842" s="8"/>
    </row>
    <row r="843" customFormat="false" ht="13.8" hidden="false" customHeight="false" outlineLevel="0" collapsed="false">
      <c r="A843" s="8"/>
      <c r="B843" s="9"/>
      <c r="C843" s="8"/>
      <c r="D843" s="8"/>
      <c r="E843" s="8"/>
      <c r="F843" s="10"/>
      <c r="G843" s="8"/>
      <c r="H843" s="8"/>
      <c r="I843" s="8"/>
      <c r="J843" s="10"/>
      <c r="K843" s="8"/>
      <c r="L843" s="8"/>
      <c r="M843" s="8"/>
      <c r="N843" s="8"/>
    </row>
    <row r="844" customFormat="false" ht="13.8" hidden="false" customHeight="false" outlineLevel="0" collapsed="false">
      <c r="A844" s="8"/>
      <c r="B844" s="9"/>
      <c r="C844" s="8"/>
      <c r="D844" s="8"/>
      <c r="E844" s="8"/>
      <c r="F844" s="10"/>
      <c r="G844" s="8"/>
      <c r="H844" s="8"/>
      <c r="I844" s="8"/>
      <c r="J844" s="10"/>
      <c r="K844" s="8"/>
      <c r="L844" s="8"/>
      <c r="M844" s="8"/>
      <c r="N844" s="8"/>
    </row>
    <row r="845" customFormat="false" ht="13.8" hidden="false" customHeight="false" outlineLevel="0" collapsed="false">
      <c r="A845" s="8"/>
      <c r="B845" s="9"/>
      <c r="C845" s="8"/>
      <c r="D845" s="8"/>
      <c r="E845" s="8"/>
      <c r="F845" s="10"/>
      <c r="G845" s="8"/>
      <c r="H845" s="8"/>
      <c r="I845" s="8"/>
      <c r="J845" s="10"/>
      <c r="K845" s="8"/>
      <c r="L845" s="8"/>
      <c r="M845" s="8"/>
      <c r="N845" s="8"/>
    </row>
    <row r="846" customFormat="false" ht="13.8" hidden="false" customHeight="false" outlineLevel="0" collapsed="false">
      <c r="A846" s="8"/>
      <c r="B846" s="9"/>
      <c r="C846" s="8"/>
      <c r="D846" s="8"/>
      <c r="E846" s="8"/>
      <c r="F846" s="10"/>
      <c r="G846" s="8"/>
      <c r="H846" s="8"/>
      <c r="I846" s="8"/>
      <c r="J846" s="10"/>
      <c r="K846" s="8"/>
      <c r="L846" s="8"/>
      <c r="M846" s="8"/>
      <c r="N846" s="8"/>
    </row>
    <row r="847" customFormat="false" ht="13.8" hidden="false" customHeight="false" outlineLevel="0" collapsed="false">
      <c r="A847" s="8"/>
      <c r="B847" s="9"/>
      <c r="C847" s="8"/>
      <c r="D847" s="8"/>
      <c r="E847" s="8"/>
      <c r="F847" s="10"/>
      <c r="G847" s="8"/>
      <c r="H847" s="8"/>
      <c r="I847" s="8"/>
      <c r="J847" s="10"/>
      <c r="K847" s="8"/>
      <c r="L847" s="8"/>
      <c r="M847" s="8"/>
      <c r="N847" s="8"/>
    </row>
    <row r="848" customFormat="false" ht="13.8" hidden="false" customHeight="false" outlineLevel="0" collapsed="false">
      <c r="A848" s="8"/>
      <c r="B848" s="9"/>
      <c r="C848" s="8"/>
      <c r="D848" s="8"/>
      <c r="E848" s="8"/>
      <c r="F848" s="10"/>
      <c r="G848" s="8"/>
      <c r="H848" s="8"/>
      <c r="I848" s="8"/>
      <c r="J848" s="10"/>
      <c r="K848" s="8"/>
      <c r="L848" s="8"/>
      <c r="M848" s="8"/>
      <c r="N848" s="8"/>
    </row>
    <row r="849" customFormat="false" ht="13.8" hidden="false" customHeight="false" outlineLevel="0" collapsed="false">
      <c r="A849" s="8"/>
      <c r="B849" s="9"/>
      <c r="C849" s="8"/>
      <c r="D849" s="8"/>
      <c r="E849" s="8"/>
      <c r="F849" s="10"/>
      <c r="G849" s="8"/>
      <c r="H849" s="8"/>
      <c r="I849" s="8"/>
      <c r="J849" s="10"/>
      <c r="K849" s="8"/>
      <c r="L849" s="8"/>
      <c r="M849" s="8"/>
      <c r="N849" s="8"/>
    </row>
    <row r="850" customFormat="false" ht="13.8" hidden="false" customHeight="false" outlineLevel="0" collapsed="false">
      <c r="A850" s="8"/>
      <c r="B850" s="9"/>
      <c r="C850" s="8"/>
      <c r="D850" s="8"/>
      <c r="E850" s="8"/>
      <c r="F850" s="10"/>
      <c r="G850" s="8"/>
      <c r="H850" s="8"/>
      <c r="I850" s="8"/>
      <c r="J850" s="10"/>
      <c r="K850" s="8"/>
      <c r="L850" s="8"/>
      <c r="M850" s="8"/>
      <c r="N850" s="8"/>
    </row>
    <row r="851" customFormat="false" ht="13.8" hidden="false" customHeight="false" outlineLevel="0" collapsed="false">
      <c r="A851" s="8"/>
      <c r="B851" s="9"/>
      <c r="C851" s="8"/>
      <c r="D851" s="8"/>
      <c r="E851" s="8"/>
      <c r="F851" s="10"/>
      <c r="G851" s="8"/>
      <c r="H851" s="8"/>
      <c r="I851" s="8"/>
      <c r="J851" s="10"/>
      <c r="K851" s="8"/>
      <c r="L851" s="8"/>
      <c r="M851" s="8"/>
      <c r="N851" s="8"/>
    </row>
    <row r="852" customFormat="false" ht="13.8" hidden="false" customHeight="false" outlineLevel="0" collapsed="false">
      <c r="A852" s="8"/>
      <c r="B852" s="9"/>
      <c r="C852" s="8"/>
      <c r="D852" s="8"/>
      <c r="E852" s="8"/>
      <c r="F852" s="10"/>
      <c r="G852" s="8"/>
      <c r="H852" s="8"/>
      <c r="I852" s="8"/>
      <c r="J852" s="10"/>
      <c r="K852" s="8"/>
      <c r="L852" s="8"/>
      <c r="M852" s="8"/>
      <c r="N852" s="8"/>
    </row>
    <row r="853" customFormat="false" ht="13.8" hidden="false" customHeight="false" outlineLevel="0" collapsed="false">
      <c r="A853" s="8"/>
      <c r="B853" s="9"/>
      <c r="C853" s="8"/>
      <c r="D853" s="8"/>
      <c r="E853" s="8"/>
      <c r="F853" s="10"/>
      <c r="G853" s="8"/>
      <c r="H853" s="8"/>
      <c r="I853" s="8"/>
      <c r="J853" s="10"/>
      <c r="K853" s="8"/>
      <c r="L853" s="8"/>
      <c r="M853" s="8"/>
      <c r="N853" s="8"/>
    </row>
    <row r="854" customFormat="false" ht="13.8" hidden="false" customHeight="false" outlineLevel="0" collapsed="false">
      <c r="A854" s="8"/>
      <c r="B854" s="9"/>
      <c r="C854" s="8"/>
      <c r="D854" s="8"/>
      <c r="E854" s="8"/>
      <c r="F854" s="10"/>
      <c r="G854" s="8"/>
      <c r="H854" s="8"/>
      <c r="I854" s="8"/>
      <c r="J854" s="10"/>
      <c r="K854" s="8"/>
      <c r="L854" s="8"/>
      <c r="M854" s="8"/>
      <c r="N854" s="8"/>
    </row>
    <row r="855" customFormat="false" ht="13.8" hidden="false" customHeight="false" outlineLevel="0" collapsed="false">
      <c r="A855" s="8"/>
      <c r="B855" s="9"/>
      <c r="C855" s="8"/>
      <c r="D855" s="8"/>
      <c r="E855" s="8"/>
      <c r="F855" s="10"/>
      <c r="G855" s="8"/>
      <c r="H855" s="8"/>
      <c r="I855" s="8"/>
      <c r="J855" s="10"/>
      <c r="K855" s="8"/>
      <c r="L855" s="8"/>
      <c r="M855" s="8"/>
      <c r="N855" s="8"/>
    </row>
    <row r="856" customFormat="false" ht="13.8" hidden="false" customHeight="false" outlineLevel="0" collapsed="false">
      <c r="A856" s="8"/>
      <c r="B856" s="9"/>
      <c r="C856" s="8"/>
      <c r="D856" s="8"/>
      <c r="E856" s="8"/>
      <c r="F856" s="10"/>
      <c r="G856" s="8"/>
      <c r="H856" s="8"/>
      <c r="I856" s="8"/>
      <c r="J856" s="10"/>
      <c r="K856" s="8"/>
      <c r="L856" s="8"/>
      <c r="M856" s="8"/>
      <c r="N856" s="8"/>
    </row>
    <row r="857" customFormat="false" ht="13.8" hidden="false" customHeight="false" outlineLevel="0" collapsed="false">
      <c r="B857" s="9"/>
    </row>
    <row r="858" customFormat="false" ht="13.8" hidden="false" customHeight="false" outlineLevel="0" collapsed="false">
      <c r="B858" s="9"/>
    </row>
    <row r="859" customFormat="false" ht="13.8" hidden="false" customHeight="false" outlineLevel="0" collapsed="false">
      <c r="B859" s="9"/>
    </row>
    <row r="860" customFormat="false" ht="13.8" hidden="false" customHeight="false" outlineLevel="0" collapsed="false">
      <c r="B860" s="9"/>
    </row>
    <row r="861" customFormat="false" ht="13.8" hidden="false" customHeight="false" outlineLevel="0" collapsed="false">
      <c r="B861" s="9"/>
    </row>
    <row r="862" customFormat="false" ht="13.8" hidden="false" customHeight="false" outlineLevel="0" collapsed="false">
      <c r="B862" s="9"/>
    </row>
    <row r="863" customFormat="false" ht="13.8" hidden="false" customHeight="false" outlineLevel="0" collapsed="false">
      <c r="B863" s="9"/>
    </row>
    <row r="864" customFormat="false" ht="13.8" hidden="false" customHeight="false" outlineLevel="0" collapsed="false">
      <c r="B864" s="9"/>
    </row>
    <row r="865" customFormat="false" ht="13.8" hidden="false" customHeight="false" outlineLevel="0" collapsed="false">
      <c r="B865" s="9"/>
    </row>
    <row r="866" customFormat="false" ht="13.8" hidden="false" customHeight="false" outlineLevel="0" collapsed="false">
      <c r="B866" s="9"/>
    </row>
    <row r="867" customFormat="false" ht="13.8" hidden="false" customHeight="false" outlineLevel="0" collapsed="false">
      <c r="B867" s="9"/>
    </row>
    <row r="868" customFormat="false" ht="13.8" hidden="false" customHeight="false" outlineLevel="0" collapsed="false">
      <c r="B868" s="9"/>
    </row>
    <row r="869" customFormat="false" ht="13.8" hidden="false" customHeight="false" outlineLevel="0" collapsed="false">
      <c r="B869" s="9"/>
    </row>
    <row r="870" customFormat="false" ht="13.8" hidden="false" customHeight="false" outlineLevel="0" collapsed="false">
      <c r="B870" s="9"/>
    </row>
    <row r="871" customFormat="false" ht="13.8" hidden="false" customHeight="false" outlineLevel="0" collapsed="false">
      <c r="B871" s="9"/>
    </row>
    <row r="872" customFormat="false" ht="13.8" hidden="false" customHeight="false" outlineLevel="0" collapsed="false">
      <c r="B872" s="9"/>
    </row>
    <row r="873" customFormat="false" ht="13.8" hidden="false" customHeight="false" outlineLevel="0" collapsed="false">
      <c r="B873" s="9"/>
    </row>
    <row r="874" customFormat="false" ht="13.8" hidden="false" customHeight="false" outlineLevel="0" collapsed="false">
      <c r="B874" s="9"/>
    </row>
    <row r="875" customFormat="false" ht="13.8" hidden="false" customHeight="false" outlineLevel="0" collapsed="false">
      <c r="B875" s="9"/>
    </row>
    <row r="876" customFormat="false" ht="13.8" hidden="false" customHeight="false" outlineLevel="0" collapsed="false">
      <c r="B876" s="9"/>
    </row>
    <row r="877" customFormat="false" ht="13.8" hidden="false" customHeight="false" outlineLevel="0" collapsed="false">
      <c r="B877" s="9"/>
    </row>
    <row r="878" customFormat="false" ht="13.8" hidden="false" customHeight="false" outlineLevel="0" collapsed="false">
      <c r="B878" s="9"/>
    </row>
    <row r="879" customFormat="false" ht="13.8" hidden="false" customHeight="false" outlineLevel="0" collapsed="false">
      <c r="B879" s="9"/>
    </row>
    <row r="880" customFormat="false" ht="13.8" hidden="false" customHeight="false" outlineLevel="0" collapsed="false">
      <c r="B880" s="9"/>
    </row>
    <row r="881" customFormat="false" ht="13.8" hidden="false" customHeight="false" outlineLevel="0" collapsed="false">
      <c r="B881" s="9"/>
    </row>
    <row r="882" customFormat="false" ht="13.8" hidden="false" customHeight="false" outlineLevel="0" collapsed="false">
      <c r="B882" s="9"/>
    </row>
    <row r="883" customFormat="false" ht="13.8" hidden="false" customHeight="false" outlineLevel="0" collapsed="false">
      <c r="B883" s="9"/>
    </row>
    <row r="884" customFormat="false" ht="13.8" hidden="false" customHeight="false" outlineLevel="0" collapsed="false">
      <c r="B884" s="9"/>
    </row>
    <row r="885" customFormat="false" ht="13.8" hidden="false" customHeight="false" outlineLevel="0" collapsed="false">
      <c r="B885" s="9"/>
    </row>
    <row r="886" customFormat="false" ht="13.8" hidden="false" customHeight="false" outlineLevel="0" collapsed="false">
      <c r="B886" s="9"/>
    </row>
    <row r="887" customFormat="false" ht="13.8" hidden="false" customHeight="false" outlineLevel="0" collapsed="false">
      <c r="B887" s="9"/>
    </row>
    <row r="888" customFormat="false" ht="13.8" hidden="false" customHeight="false" outlineLevel="0" collapsed="false">
      <c r="B888" s="9"/>
    </row>
    <row r="889" customFormat="false" ht="13.8" hidden="false" customHeight="false" outlineLevel="0" collapsed="false">
      <c r="B889" s="9"/>
    </row>
    <row r="890" customFormat="false" ht="13.8" hidden="false" customHeight="false" outlineLevel="0" collapsed="false">
      <c r="B890" s="9"/>
    </row>
    <row r="891" customFormat="false" ht="13.8" hidden="false" customHeight="false" outlineLevel="0" collapsed="false">
      <c r="B891" s="9"/>
    </row>
    <row r="892" customFormat="false" ht="13.8" hidden="false" customHeight="false" outlineLevel="0" collapsed="false">
      <c r="B892" s="9"/>
    </row>
    <row r="893" customFormat="false" ht="13.8" hidden="false" customHeight="false" outlineLevel="0" collapsed="false">
      <c r="B893" s="9"/>
    </row>
    <row r="894" customFormat="false" ht="13.8" hidden="false" customHeight="false" outlineLevel="0" collapsed="false">
      <c r="B894" s="9"/>
    </row>
    <row r="895" customFormat="false" ht="13.8" hidden="false" customHeight="false" outlineLevel="0" collapsed="false">
      <c r="B895" s="9"/>
    </row>
    <row r="896" customFormat="false" ht="13.8" hidden="false" customHeight="false" outlineLevel="0" collapsed="false">
      <c r="B896" s="9"/>
    </row>
    <row r="897" customFormat="false" ht="13.8" hidden="false" customHeight="false" outlineLevel="0" collapsed="false">
      <c r="B897" s="9"/>
    </row>
    <row r="898" customFormat="false" ht="13.8" hidden="false" customHeight="false" outlineLevel="0" collapsed="false">
      <c r="B898" s="9"/>
    </row>
    <row r="899" customFormat="false" ht="13.8" hidden="false" customHeight="false" outlineLevel="0" collapsed="false">
      <c r="B899" s="9"/>
    </row>
    <row r="900" customFormat="false" ht="13.8" hidden="false" customHeight="false" outlineLevel="0" collapsed="false">
      <c r="B900" s="9"/>
    </row>
    <row r="901" customFormat="false" ht="13.8" hidden="false" customHeight="false" outlineLevel="0" collapsed="false">
      <c r="B901" s="9"/>
    </row>
    <row r="902" customFormat="false" ht="13.8" hidden="false" customHeight="false" outlineLevel="0" collapsed="false">
      <c r="B902" s="9"/>
    </row>
    <row r="903" customFormat="false" ht="13.8" hidden="false" customHeight="false" outlineLevel="0" collapsed="false">
      <c r="B903" s="9"/>
    </row>
    <row r="904" customFormat="false" ht="13.8" hidden="false" customHeight="false" outlineLevel="0" collapsed="false">
      <c r="B904" s="9"/>
    </row>
    <row r="905" customFormat="false" ht="13.8" hidden="false" customHeight="false" outlineLevel="0" collapsed="false">
      <c r="B905" s="9"/>
    </row>
    <row r="906" customFormat="false" ht="13.8" hidden="false" customHeight="false" outlineLevel="0" collapsed="false">
      <c r="B906" s="9"/>
    </row>
    <row r="907" customFormat="false" ht="13.8" hidden="false" customHeight="false" outlineLevel="0" collapsed="false">
      <c r="B907" s="9"/>
    </row>
    <row r="908" customFormat="false" ht="13.8" hidden="false" customHeight="false" outlineLevel="0" collapsed="false">
      <c r="B908" s="9"/>
    </row>
    <row r="909" customFormat="false" ht="13.8" hidden="false" customHeight="false" outlineLevel="0" collapsed="false">
      <c r="B909" s="9"/>
    </row>
    <row r="910" customFormat="false" ht="13.8" hidden="false" customHeight="false" outlineLevel="0" collapsed="false">
      <c r="B910" s="9"/>
    </row>
    <row r="911" customFormat="false" ht="13.8" hidden="false" customHeight="false" outlineLevel="0" collapsed="false">
      <c r="B911" s="9"/>
    </row>
    <row r="912" customFormat="false" ht="13.8" hidden="false" customHeight="false" outlineLevel="0" collapsed="false">
      <c r="B912" s="9"/>
    </row>
    <row r="913" customFormat="false" ht="13.8" hidden="false" customHeight="false" outlineLevel="0" collapsed="false">
      <c r="B913" s="9"/>
    </row>
    <row r="914" customFormat="false" ht="13.8" hidden="false" customHeight="false" outlineLevel="0" collapsed="false">
      <c r="B914" s="9"/>
    </row>
    <row r="915" customFormat="false" ht="13.8" hidden="false" customHeight="false" outlineLevel="0" collapsed="false">
      <c r="B915" s="9"/>
    </row>
    <row r="916" customFormat="false" ht="13.8" hidden="false" customHeight="false" outlineLevel="0" collapsed="false">
      <c r="B916" s="9"/>
    </row>
    <row r="917" customFormat="false" ht="13.8" hidden="false" customHeight="false" outlineLevel="0" collapsed="false">
      <c r="B917" s="9"/>
    </row>
    <row r="918" customFormat="false" ht="13.8" hidden="false" customHeight="false" outlineLevel="0" collapsed="false">
      <c r="B918" s="9"/>
    </row>
    <row r="919" customFormat="false" ht="13.8" hidden="false" customHeight="false" outlineLevel="0" collapsed="false">
      <c r="B919" s="9"/>
    </row>
    <row r="920" customFormat="false" ht="13.8" hidden="false" customHeight="false" outlineLevel="0" collapsed="false">
      <c r="B920" s="9"/>
    </row>
    <row r="921" customFormat="false" ht="13.8" hidden="false" customHeight="false" outlineLevel="0" collapsed="false">
      <c r="B921" s="9"/>
    </row>
    <row r="922" customFormat="false" ht="13.8" hidden="false" customHeight="false" outlineLevel="0" collapsed="false">
      <c r="B922" s="9"/>
    </row>
    <row r="923" customFormat="false" ht="13.8" hidden="false" customHeight="false" outlineLevel="0" collapsed="false">
      <c r="B923" s="9"/>
    </row>
    <row r="924" customFormat="false" ht="13.8" hidden="false" customHeight="false" outlineLevel="0" collapsed="false">
      <c r="B924" s="9"/>
    </row>
    <row r="925" customFormat="false" ht="13.8" hidden="false" customHeight="false" outlineLevel="0" collapsed="false">
      <c r="B925" s="9"/>
    </row>
    <row r="926" customFormat="false" ht="13.8" hidden="false" customHeight="false" outlineLevel="0" collapsed="false">
      <c r="B926" s="9"/>
    </row>
    <row r="927" customFormat="false" ht="13.8" hidden="false" customHeight="false" outlineLevel="0" collapsed="false">
      <c r="B927" s="9"/>
    </row>
    <row r="928" customFormat="false" ht="13.8" hidden="false" customHeight="false" outlineLevel="0" collapsed="false">
      <c r="B928" s="9"/>
    </row>
    <row r="929" customFormat="false" ht="13.8" hidden="false" customHeight="false" outlineLevel="0" collapsed="false">
      <c r="B929" s="9"/>
    </row>
    <row r="930" customFormat="false" ht="13.8" hidden="false" customHeight="false" outlineLevel="0" collapsed="false">
      <c r="B930" s="9"/>
    </row>
    <row r="931" customFormat="false" ht="13.8" hidden="false" customHeight="false" outlineLevel="0" collapsed="false">
      <c r="B931" s="9"/>
    </row>
    <row r="932" customFormat="false" ht="13.8" hidden="false" customHeight="false" outlineLevel="0" collapsed="false">
      <c r="B932" s="9"/>
    </row>
    <row r="933" customFormat="false" ht="13.8" hidden="false" customHeight="false" outlineLevel="0" collapsed="false">
      <c r="B933" s="9"/>
    </row>
    <row r="934" customFormat="false" ht="13.8" hidden="false" customHeight="false" outlineLevel="0" collapsed="false">
      <c r="B934" s="9"/>
    </row>
    <row r="935" customFormat="false" ht="13.8" hidden="false" customHeight="false" outlineLevel="0" collapsed="false">
      <c r="B935" s="9"/>
    </row>
    <row r="936" customFormat="false" ht="13.8" hidden="false" customHeight="false" outlineLevel="0" collapsed="false">
      <c r="B936" s="9"/>
    </row>
    <row r="937" customFormat="false" ht="13.8" hidden="false" customHeight="false" outlineLevel="0" collapsed="false">
      <c r="B937" s="9"/>
    </row>
    <row r="938" customFormat="false" ht="13.8" hidden="false" customHeight="false" outlineLevel="0" collapsed="false">
      <c r="B938" s="9"/>
    </row>
    <row r="939" customFormat="false" ht="13.8" hidden="false" customHeight="false" outlineLevel="0" collapsed="false">
      <c r="B939" s="9"/>
    </row>
    <row r="940" customFormat="false" ht="13.8" hidden="false" customHeight="false" outlineLevel="0" collapsed="false">
      <c r="B940" s="9"/>
    </row>
    <row r="941" customFormat="false" ht="13.8" hidden="false" customHeight="false" outlineLevel="0" collapsed="false">
      <c r="B941" s="9"/>
    </row>
    <row r="942" customFormat="false" ht="13.8" hidden="false" customHeight="false" outlineLevel="0" collapsed="false">
      <c r="B942" s="9"/>
    </row>
    <row r="943" customFormat="false" ht="13.8" hidden="false" customHeight="false" outlineLevel="0" collapsed="false">
      <c r="B943" s="9"/>
    </row>
    <row r="944" customFormat="false" ht="13.8" hidden="false" customHeight="false" outlineLevel="0" collapsed="false">
      <c r="B944" s="9"/>
    </row>
    <row r="945" customFormat="false" ht="13.8" hidden="false" customHeight="false" outlineLevel="0" collapsed="false">
      <c r="B945" s="9"/>
    </row>
    <row r="946" customFormat="false" ht="13.8" hidden="false" customHeight="false" outlineLevel="0" collapsed="false">
      <c r="B946" s="9"/>
    </row>
    <row r="947" customFormat="false" ht="13.8" hidden="false" customHeight="false" outlineLevel="0" collapsed="false">
      <c r="B947" s="9"/>
    </row>
    <row r="948" customFormat="false" ht="13.8" hidden="false" customHeight="false" outlineLevel="0" collapsed="false">
      <c r="B948" s="9"/>
    </row>
    <row r="949" customFormat="false" ht="13.8" hidden="false" customHeight="false" outlineLevel="0" collapsed="false">
      <c r="B949" s="9"/>
    </row>
    <row r="950" customFormat="false" ht="13.8" hidden="false" customHeight="false" outlineLevel="0" collapsed="false">
      <c r="B950" s="9"/>
    </row>
    <row r="951" customFormat="false" ht="13.8" hidden="false" customHeight="false" outlineLevel="0" collapsed="false">
      <c r="B951" s="9"/>
    </row>
    <row r="952" customFormat="false" ht="13.8" hidden="false" customHeight="false" outlineLevel="0" collapsed="false">
      <c r="B952" s="9"/>
    </row>
    <row r="953" customFormat="false" ht="13.8" hidden="false" customHeight="false" outlineLevel="0" collapsed="false">
      <c r="B953" s="9"/>
    </row>
    <row r="954" customFormat="false" ht="13.8" hidden="false" customHeight="false" outlineLevel="0" collapsed="false">
      <c r="B954" s="9"/>
    </row>
    <row r="955" customFormat="false" ht="13.8" hidden="false" customHeight="false" outlineLevel="0" collapsed="false">
      <c r="B955" s="9"/>
    </row>
    <row r="956" customFormat="false" ht="13.8" hidden="false" customHeight="false" outlineLevel="0" collapsed="false">
      <c r="B956" s="9"/>
    </row>
    <row r="957" customFormat="false" ht="13.8" hidden="false" customHeight="false" outlineLevel="0" collapsed="false">
      <c r="B957" s="9"/>
    </row>
    <row r="958" customFormat="false" ht="13.8" hidden="false" customHeight="false" outlineLevel="0" collapsed="false">
      <c r="B958" s="9"/>
    </row>
    <row r="959" customFormat="false" ht="13.8" hidden="false" customHeight="false" outlineLevel="0" collapsed="false">
      <c r="B959" s="9"/>
    </row>
    <row r="960" customFormat="false" ht="13.8" hidden="false" customHeight="false" outlineLevel="0" collapsed="false">
      <c r="B960" s="9"/>
    </row>
    <row r="961" customFormat="false" ht="13.8" hidden="false" customHeight="false" outlineLevel="0" collapsed="false">
      <c r="B961" s="9"/>
    </row>
    <row r="962" customFormat="false" ht="13.8" hidden="false" customHeight="false" outlineLevel="0" collapsed="false">
      <c r="B962" s="9"/>
    </row>
    <row r="963" customFormat="false" ht="13.8" hidden="false" customHeight="false" outlineLevel="0" collapsed="false">
      <c r="B963" s="9"/>
    </row>
    <row r="964" customFormat="false" ht="13.8" hidden="false" customHeight="false" outlineLevel="0" collapsed="false">
      <c r="B964" s="9"/>
    </row>
    <row r="965" customFormat="false" ht="13.8" hidden="false" customHeight="false" outlineLevel="0" collapsed="false">
      <c r="B965" s="9"/>
    </row>
    <row r="966" customFormat="false" ht="13.8" hidden="false" customHeight="false" outlineLevel="0" collapsed="false">
      <c r="B966" s="9"/>
    </row>
    <row r="967" customFormat="false" ht="13.8" hidden="false" customHeight="false" outlineLevel="0" collapsed="false">
      <c r="B967" s="9"/>
    </row>
    <row r="968" customFormat="false" ht="13.8" hidden="false" customHeight="false" outlineLevel="0" collapsed="false">
      <c r="B968" s="9"/>
    </row>
    <row r="969" customFormat="false" ht="13.8" hidden="false" customHeight="false" outlineLevel="0" collapsed="false">
      <c r="B969" s="9"/>
    </row>
    <row r="970" customFormat="false" ht="13.8" hidden="false" customHeight="false" outlineLevel="0" collapsed="false">
      <c r="B970" s="9"/>
    </row>
    <row r="971" customFormat="false" ht="13.8" hidden="false" customHeight="false" outlineLevel="0" collapsed="false">
      <c r="B971" s="9"/>
    </row>
    <row r="972" customFormat="false" ht="13.8" hidden="false" customHeight="false" outlineLevel="0" collapsed="false">
      <c r="B972" s="9"/>
    </row>
    <row r="973" customFormat="false" ht="13.8" hidden="false" customHeight="false" outlineLevel="0" collapsed="false">
      <c r="B973" s="9"/>
    </row>
    <row r="974" customFormat="false" ht="13.8" hidden="false" customHeight="false" outlineLevel="0" collapsed="false">
      <c r="B974" s="9"/>
    </row>
    <row r="975" customFormat="false" ht="13.8" hidden="false" customHeight="false" outlineLevel="0" collapsed="false">
      <c r="B975" s="9"/>
    </row>
    <row r="976" customFormat="false" ht="13.8" hidden="false" customHeight="false" outlineLevel="0" collapsed="false">
      <c r="B976" s="9"/>
    </row>
    <row r="977" customFormat="false" ht="13.8" hidden="false" customHeight="false" outlineLevel="0" collapsed="false">
      <c r="B977" s="9"/>
    </row>
    <row r="978" customFormat="false" ht="13.8" hidden="false" customHeight="false" outlineLevel="0" collapsed="false">
      <c r="B978" s="9"/>
    </row>
    <row r="979" customFormat="false" ht="13.8" hidden="false" customHeight="false" outlineLevel="0" collapsed="false">
      <c r="B979" s="9"/>
    </row>
    <row r="980" customFormat="false" ht="13.8" hidden="false" customHeight="false" outlineLevel="0" collapsed="false">
      <c r="B980" s="9"/>
    </row>
    <row r="981" customFormat="false" ht="13.8" hidden="false" customHeight="false" outlineLevel="0" collapsed="false">
      <c r="B981" s="9"/>
    </row>
    <row r="982" customFormat="false" ht="13.8" hidden="false" customHeight="false" outlineLevel="0" collapsed="false">
      <c r="B982" s="9"/>
    </row>
    <row r="983" customFormat="false" ht="13.8" hidden="false" customHeight="false" outlineLevel="0" collapsed="false">
      <c r="B983" s="9"/>
    </row>
    <row r="984" customFormat="false" ht="13.8" hidden="false" customHeight="false" outlineLevel="0" collapsed="false">
      <c r="B984" s="9"/>
    </row>
    <row r="985" customFormat="false" ht="13.8" hidden="false" customHeight="false" outlineLevel="0" collapsed="false">
      <c r="B985" s="9"/>
    </row>
    <row r="986" customFormat="false" ht="13.8" hidden="false" customHeight="false" outlineLevel="0" collapsed="false">
      <c r="B986" s="9"/>
    </row>
    <row r="987" customFormat="false" ht="13.8" hidden="false" customHeight="false" outlineLevel="0" collapsed="false">
      <c r="B987" s="9"/>
    </row>
    <row r="988" customFormat="false" ht="13.8" hidden="false" customHeight="false" outlineLevel="0" collapsed="false">
      <c r="B988" s="9"/>
    </row>
    <row r="989" customFormat="false" ht="13.8" hidden="false" customHeight="false" outlineLevel="0" collapsed="false">
      <c r="B989" s="9"/>
    </row>
    <row r="990" customFormat="false" ht="13.8" hidden="false" customHeight="false" outlineLevel="0" collapsed="false">
      <c r="B990" s="9"/>
    </row>
    <row r="991" customFormat="false" ht="13.8" hidden="false" customHeight="false" outlineLevel="0" collapsed="false">
      <c r="B991" s="9"/>
    </row>
    <row r="992" customFormat="false" ht="13.8" hidden="false" customHeight="false" outlineLevel="0" collapsed="false">
      <c r="B992" s="9"/>
    </row>
    <row r="993" customFormat="false" ht="13.8" hidden="false" customHeight="false" outlineLevel="0" collapsed="false">
      <c r="B993" s="9"/>
    </row>
    <row r="994" customFormat="false" ht="13.8" hidden="false" customHeight="false" outlineLevel="0" collapsed="false">
      <c r="B994" s="9"/>
    </row>
    <row r="995" customFormat="false" ht="13.8" hidden="false" customHeight="false" outlineLevel="0" collapsed="false">
      <c r="B995" s="9"/>
    </row>
    <row r="996" customFormat="false" ht="13.8" hidden="false" customHeight="false" outlineLevel="0" collapsed="false">
      <c r="B996" s="9"/>
    </row>
    <row r="997" customFormat="false" ht="13.8" hidden="false" customHeight="false" outlineLevel="0" collapsed="false">
      <c r="B997" s="9"/>
    </row>
    <row r="998" customFormat="false" ht="13.8" hidden="false" customHeight="false" outlineLevel="0" collapsed="false">
      <c r="B998" s="9"/>
    </row>
    <row r="999" customFormat="false" ht="13.8" hidden="false" customHeight="false" outlineLevel="0" collapsed="false">
      <c r="B999" s="9"/>
    </row>
    <row r="1000" customFormat="false" ht="13.8" hidden="false" customHeight="false" outlineLevel="0" collapsed="false">
      <c r="B1000" s="9"/>
    </row>
    <row r="1001" customFormat="false" ht="13.8" hidden="false" customHeight="false" outlineLevel="0" collapsed="false">
      <c r="B1001" s="9"/>
    </row>
    <row r="1002" customFormat="false" ht="13.8" hidden="false" customHeight="false" outlineLevel="0" collapsed="false">
      <c r="B1002" s="9"/>
    </row>
    <row r="1003" customFormat="false" ht="13.8" hidden="false" customHeight="false" outlineLevel="0" collapsed="false">
      <c r="B1003" s="9"/>
    </row>
    <row r="1004" customFormat="false" ht="13.8" hidden="false" customHeight="false" outlineLevel="0" collapsed="false">
      <c r="B1004" s="9"/>
    </row>
    <row r="1005" customFormat="false" ht="13.8" hidden="false" customHeight="false" outlineLevel="0" collapsed="false">
      <c r="B1005" s="9"/>
    </row>
    <row r="1006" customFormat="false" ht="13.8" hidden="false" customHeight="false" outlineLevel="0" collapsed="false">
      <c r="B1006" s="9"/>
    </row>
    <row r="1007" customFormat="false" ht="13.8" hidden="false" customHeight="false" outlineLevel="0" collapsed="false">
      <c r="B1007" s="9"/>
    </row>
    <row r="1008" customFormat="false" ht="13.8" hidden="false" customHeight="false" outlineLevel="0" collapsed="false">
      <c r="B1008" s="9"/>
    </row>
    <row r="1009" customFormat="false" ht="13.8" hidden="false" customHeight="false" outlineLevel="0" collapsed="false">
      <c r="B1009" s="9"/>
    </row>
    <row r="1010" customFormat="false" ht="13.8" hidden="false" customHeight="false" outlineLevel="0" collapsed="false">
      <c r="B1010" s="9"/>
    </row>
    <row r="1011" customFormat="false" ht="13.8" hidden="false" customHeight="false" outlineLevel="0" collapsed="false">
      <c r="B1011" s="9"/>
    </row>
    <row r="1012" customFormat="false" ht="13.8" hidden="false" customHeight="false" outlineLevel="0" collapsed="false">
      <c r="B1012" s="9"/>
    </row>
    <row r="1013" customFormat="false" ht="13.8" hidden="false" customHeight="false" outlineLevel="0" collapsed="false">
      <c r="B1013" s="9"/>
    </row>
    <row r="1014" customFormat="false" ht="13.8" hidden="false" customHeight="false" outlineLevel="0" collapsed="false">
      <c r="B1014" s="9"/>
    </row>
    <row r="1015" customFormat="false" ht="13.8" hidden="false" customHeight="false" outlineLevel="0" collapsed="false">
      <c r="B1015" s="9"/>
    </row>
    <row r="1016" customFormat="false" ht="13.8" hidden="false" customHeight="false" outlineLevel="0" collapsed="false">
      <c r="B1016" s="9"/>
    </row>
    <row r="1017" customFormat="false" ht="13.8" hidden="false" customHeight="false" outlineLevel="0" collapsed="false">
      <c r="B1017" s="9"/>
    </row>
    <row r="1018" customFormat="false" ht="13.8" hidden="false" customHeight="false" outlineLevel="0" collapsed="false">
      <c r="B1018" s="9"/>
    </row>
    <row r="1019" customFormat="false" ht="13.8" hidden="false" customHeight="false" outlineLevel="0" collapsed="false">
      <c r="B1019" s="9"/>
    </row>
    <row r="1020" customFormat="false" ht="13.8" hidden="false" customHeight="false" outlineLevel="0" collapsed="false">
      <c r="B1020" s="9"/>
    </row>
    <row r="1021" customFormat="false" ht="13.8" hidden="false" customHeight="false" outlineLevel="0" collapsed="false">
      <c r="B1021" s="9"/>
    </row>
    <row r="1022" customFormat="false" ht="13.8" hidden="false" customHeight="false" outlineLevel="0" collapsed="false">
      <c r="B1022" s="9"/>
    </row>
    <row r="1023" customFormat="false" ht="13.8" hidden="false" customHeight="false" outlineLevel="0" collapsed="false">
      <c r="B1023" s="9"/>
    </row>
    <row r="1024" customFormat="false" ht="13.8" hidden="false" customHeight="false" outlineLevel="0" collapsed="false">
      <c r="B1024" s="9"/>
    </row>
    <row r="1025" customFormat="false" ht="13.8" hidden="false" customHeight="false" outlineLevel="0" collapsed="false">
      <c r="B1025" s="9"/>
    </row>
    <row r="1026" customFormat="false" ht="13.8" hidden="false" customHeight="false" outlineLevel="0" collapsed="false">
      <c r="B1026" s="9"/>
    </row>
    <row r="1027" customFormat="false" ht="13.8" hidden="false" customHeight="false" outlineLevel="0" collapsed="false">
      <c r="B1027" s="9"/>
    </row>
    <row r="1028" customFormat="false" ht="13.8" hidden="false" customHeight="false" outlineLevel="0" collapsed="false">
      <c r="B1028" s="9"/>
    </row>
  </sheetData>
  <dataValidations count="1">
    <dataValidation allowBlank="true" operator="between" showDropDown="false" showErrorMessage="false" showInputMessage="false" sqref="K2:K87"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0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113" activePane="bottomRight" state="frozen"/>
      <selection pane="topLeft" activeCell="A1" activeCellId="0" sqref="A1"/>
      <selection pane="topRight" activeCell="F1" activeCellId="0" sqref="F1"/>
      <selection pane="bottomLeft" activeCell="A113" activeCellId="0" sqref="A113"/>
      <selection pane="bottomRight" activeCell="H115" activeCellId="0" sqref="H115"/>
    </sheetView>
  </sheetViews>
  <sheetFormatPr defaultColWidth="12.640625" defaultRowHeight="15.75" zeroHeight="false" outlineLevelRow="0" outlineLevelCol="0"/>
  <cols>
    <col min="1" max="1" customWidth="true" hidden="false" style="1" width="9.13" collapsed="true" outlineLevel="0"/>
    <col min="2" max="2" customWidth="true" hidden="false" style="1" width="23.38" collapsed="true" outlineLevel="0"/>
    <col min="3" max="3" customWidth="true" hidden="false" style="1" width="21.75" collapsed="true" outlineLevel="0"/>
    <col min="4" max="4" customWidth="true" hidden="false" style="1" width="25.63" collapsed="true" outlineLevel="0"/>
    <col min="5" max="5" customWidth="true" hidden="false" style="1" width="41.0" collapsed="true" outlineLevel="0"/>
    <col min="6" max="6" customWidth="true" hidden="false" style="1" width="11.63" collapsed="true" outlineLevel="0"/>
    <col min="7" max="7" customWidth="true" hidden="false" style="1" width="41.0" collapsed="true" outlineLevel="0"/>
    <col min="8" max="8" customWidth="false" hidden="false" style="1" width="12.63" collapsed="true" outlineLevel="0"/>
    <col min="9" max="9" customWidth="true" hidden="false" style="1" width="39.01" collapsed="true" outlineLevel="0"/>
    <col min="10" max="10" customWidth="true" hidden="false" style="1" width="10.63" collapsed="true" outlineLevel="0"/>
    <col min="11" max="1024" customWidth="false" hidden="false" style="1" width="12.63" collapsed="true" outlineLevel="0"/>
  </cols>
  <sheetData>
    <row r="1" customFormat="false" ht="26.85" hidden="false" customHeight="false" outlineLevel="0" collapsed="false">
      <c r="A1" s="11" t="s">
        <v>0</v>
      </c>
      <c r="B1" s="11" t="s">
        <v>1</v>
      </c>
      <c r="C1" s="11" t="s">
        <v>2</v>
      </c>
      <c r="D1" s="11" t="s">
        <v>4</v>
      </c>
      <c r="E1" s="11" t="s">
        <v>5</v>
      </c>
      <c r="F1" s="2" t="s">
        <v>6</v>
      </c>
      <c r="G1" s="11" t="s">
        <v>7</v>
      </c>
      <c r="H1" s="11" t="s">
        <v>8</v>
      </c>
      <c r="I1" s="11" t="s">
        <v>9</v>
      </c>
      <c r="J1" s="11" t="s">
        <v>10</v>
      </c>
      <c r="K1" s="11" t="s">
        <v>11</v>
      </c>
      <c r="L1" s="2" t="s">
        <v>12</v>
      </c>
      <c r="M1" s="2" t="s">
        <v>13</v>
      </c>
      <c r="N1" s="3"/>
      <c r="O1" s="3"/>
      <c r="P1" s="3"/>
      <c r="Q1" s="3"/>
      <c r="R1" s="3"/>
      <c r="S1" s="3"/>
    </row>
    <row r="2" customFormat="false" ht="113.4" hidden="false" customHeight="false" outlineLevel="0" collapsed="false">
      <c r="A2" s="12" t="s">
        <v>14</v>
      </c>
      <c r="B2" s="5" t="s">
        <v>15</v>
      </c>
      <c r="C2" s="4" t="s">
        <v>16</v>
      </c>
      <c r="D2" s="13" t="s">
        <v>468</v>
      </c>
      <c r="E2" t="s">
        <v>854</v>
      </c>
      <c r="F2" s="6"/>
      <c r="G2" t="s">
        <v>968</v>
      </c>
      <c r="H2" s="6"/>
      <c r="I2" t="s">
        <v>1038</v>
      </c>
      <c r="J2" s="12" t="s">
        <v>22</v>
      </c>
      <c r="K2" s="13"/>
      <c r="L2" s="4"/>
      <c r="M2" s="4"/>
    </row>
    <row r="3" customFormat="false" ht="124.6" hidden="false" customHeight="false" outlineLevel="0" collapsed="false">
      <c r="A3" s="12" t="s">
        <v>23</v>
      </c>
      <c r="B3" s="5" t="s">
        <v>15</v>
      </c>
      <c r="C3" s="4" t="s">
        <v>16</v>
      </c>
      <c r="D3" s="13" t="s">
        <v>472</v>
      </c>
      <c r="E3" t="s">
        <v>855</v>
      </c>
      <c r="F3" s="6"/>
      <c r="G3" t="s">
        <v>1429</v>
      </c>
      <c r="H3" s="6"/>
      <c r="I3" t="s">
        <v>1039</v>
      </c>
      <c r="J3" s="12" t="s">
        <v>22</v>
      </c>
      <c r="K3" s="13"/>
      <c r="L3" s="4"/>
      <c r="M3" s="4"/>
    </row>
    <row r="4" customFormat="false" ht="124.6" hidden="false" customHeight="false" outlineLevel="0" collapsed="false">
      <c r="A4" s="12" t="s">
        <v>28</v>
      </c>
      <c r="B4" s="5" t="s">
        <v>15</v>
      </c>
      <c r="C4" s="4" t="s">
        <v>24</v>
      </c>
      <c r="D4" s="13" t="s">
        <v>468</v>
      </c>
      <c r="E4" t="s">
        <v>856</v>
      </c>
      <c r="F4" s="6"/>
      <c r="G4" t="s">
        <v>970</v>
      </c>
      <c r="H4" s="6"/>
      <c r="I4" t="s">
        <v>1040</v>
      </c>
      <c r="J4" s="12" t="s">
        <v>22</v>
      </c>
      <c r="K4" s="13"/>
      <c r="L4" s="4"/>
      <c r="M4" s="4"/>
    </row>
    <row r="5" customFormat="false" ht="135.8" hidden="false" customHeight="false" outlineLevel="0" collapsed="false">
      <c r="A5" s="12" t="s">
        <v>33</v>
      </c>
      <c r="B5" s="5" t="s">
        <v>15</v>
      </c>
      <c r="C5" s="4" t="s">
        <v>24</v>
      </c>
      <c r="D5" s="13" t="s">
        <v>472</v>
      </c>
      <c r="E5" t="s">
        <v>857</v>
      </c>
      <c r="F5" s="6"/>
      <c r="G5" t="s">
        <v>1430</v>
      </c>
      <c r="H5" s="6"/>
      <c r="I5" t="s">
        <v>1041</v>
      </c>
      <c r="J5" s="12" t="s">
        <v>22</v>
      </c>
      <c r="K5" s="13"/>
      <c r="L5" s="4"/>
      <c r="M5" s="4"/>
    </row>
    <row r="6" customFormat="false" ht="124.6" hidden="false" customHeight="false" outlineLevel="0" collapsed="false">
      <c r="A6" s="12" t="s">
        <v>38</v>
      </c>
      <c r="B6" s="5" t="s">
        <v>15</v>
      </c>
      <c r="C6" s="4" t="s">
        <v>29</v>
      </c>
      <c r="D6" s="13" t="s">
        <v>468</v>
      </c>
      <c r="E6" t="s">
        <v>858</v>
      </c>
      <c r="F6" s="6"/>
      <c r="G6" t="s">
        <v>972</v>
      </c>
      <c r="H6" s="6"/>
      <c r="I6" t="s">
        <v>1042</v>
      </c>
      <c r="J6" s="12" t="s">
        <v>22</v>
      </c>
      <c r="K6" s="13"/>
      <c r="L6" s="4"/>
      <c r="M6" s="4"/>
    </row>
    <row r="7" customFormat="false" ht="135.8" hidden="false" customHeight="false" outlineLevel="0" collapsed="false">
      <c r="A7" s="12" t="s">
        <v>45</v>
      </c>
      <c r="B7" s="5" t="s">
        <v>15</v>
      </c>
      <c r="C7" s="4" t="s">
        <v>29</v>
      </c>
      <c r="D7" s="13" t="s">
        <v>472</v>
      </c>
      <c r="E7" t="s">
        <v>859</v>
      </c>
      <c r="F7" s="6"/>
      <c r="G7" t="s">
        <v>1431</v>
      </c>
      <c r="H7" s="6"/>
      <c r="I7" t="s">
        <v>1043</v>
      </c>
      <c r="J7" s="12" t="s">
        <v>22</v>
      </c>
      <c r="K7" s="13"/>
      <c r="L7" s="4"/>
      <c r="M7" s="4"/>
    </row>
    <row r="8" customFormat="false" ht="113.4" hidden="false" customHeight="false" outlineLevel="0" collapsed="false">
      <c r="A8" s="12" t="s">
        <v>50</v>
      </c>
      <c r="B8" s="5" t="s">
        <v>15</v>
      </c>
      <c r="C8" s="4" t="s">
        <v>34</v>
      </c>
      <c r="D8" s="13" t="s">
        <v>468</v>
      </c>
      <c r="E8" t="s">
        <v>860</v>
      </c>
      <c r="F8" s="6"/>
      <c r="G8" t="s">
        <v>974</v>
      </c>
      <c r="H8" s="6"/>
      <c r="I8" t="s">
        <v>1044</v>
      </c>
      <c r="J8" s="12" t="s">
        <v>22</v>
      </c>
      <c r="K8" s="13"/>
      <c r="L8" s="4"/>
      <c r="M8" s="4"/>
    </row>
    <row r="9" customFormat="false" ht="124.6" hidden="false" customHeight="false" outlineLevel="0" collapsed="false">
      <c r="A9" s="12" t="s">
        <v>55</v>
      </c>
      <c r="B9" s="5" t="s">
        <v>15</v>
      </c>
      <c r="C9" s="4" t="s">
        <v>34</v>
      </c>
      <c r="D9" s="13" t="s">
        <v>472</v>
      </c>
      <c r="E9" t="s">
        <v>861</v>
      </c>
      <c r="F9" s="6"/>
      <c r="G9" t="s">
        <v>1432</v>
      </c>
      <c r="H9" s="6"/>
      <c r="I9" t="s">
        <v>1045</v>
      </c>
      <c r="J9" s="12" t="s">
        <v>22</v>
      </c>
      <c r="K9" s="13"/>
      <c r="L9" s="4"/>
      <c r="M9" s="4"/>
    </row>
    <row r="10" customFormat="false" ht="68.65" hidden="false" customHeight="false" outlineLevel="0" collapsed="false">
      <c r="A10" s="12" t="s">
        <v>60</v>
      </c>
      <c r="B10" s="5" t="s">
        <v>15</v>
      </c>
      <c r="C10" s="4" t="s">
        <v>39</v>
      </c>
      <c r="D10" s="13" t="s">
        <v>468</v>
      </c>
      <c r="E10" t="s">
        <v>862</v>
      </c>
      <c r="F10" s="6"/>
      <c r="G10" t="s">
        <v>495</v>
      </c>
      <c r="H10" s="6"/>
      <c r="I10" t="s">
        <v>1046</v>
      </c>
      <c r="J10" s="12"/>
      <c r="K10" s="13"/>
      <c r="L10" s="4"/>
      <c r="M10" s="4"/>
    </row>
    <row r="11" customFormat="false" ht="68.65" hidden="false" customHeight="false" outlineLevel="0" collapsed="false">
      <c r="A11" s="12" t="s">
        <v>66</v>
      </c>
      <c r="B11" s="5" t="s">
        <v>15</v>
      </c>
      <c r="C11" s="4" t="s">
        <v>39</v>
      </c>
      <c r="D11" s="13" t="s">
        <v>472</v>
      </c>
      <c r="E11" t="s">
        <v>863</v>
      </c>
      <c r="F11" s="6"/>
      <c r="G11" t="s">
        <v>976</v>
      </c>
      <c r="H11" s="6"/>
      <c r="I11" t="s">
        <v>1047</v>
      </c>
      <c r="J11" s="12"/>
      <c r="K11" s="13"/>
      <c r="L11" s="4"/>
      <c r="M11" s="4"/>
    </row>
    <row r="12" customFormat="false" ht="124.6" hidden="false" customHeight="false" outlineLevel="0" collapsed="false">
      <c r="A12" s="12" t="s">
        <v>71</v>
      </c>
      <c r="B12" s="5" t="s">
        <v>15</v>
      </c>
      <c r="C12" s="4" t="s">
        <v>46</v>
      </c>
      <c r="D12" s="13" t="s">
        <v>468</v>
      </c>
      <c r="E12" t="s">
        <v>864</v>
      </c>
      <c r="F12" s="6"/>
      <c r="G12" t="s">
        <v>977</v>
      </c>
      <c r="H12" s="6"/>
      <c r="I12" t="s">
        <v>1048</v>
      </c>
      <c r="J12" s="12"/>
      <c r="K12" s="13"/>
      <c r="L12" s="4"/>
      <c r="M12" s="4"/>
    </row>
    <row r="13" customFormat="false" ht="135.8" hidden="false" customHeight="false" outlineLevel="0" collapsed="false">
      <c r="A13" s="12" t="s">
        <v>76</v>
      </c>
      <c r="B13" s="5" t="s">
        <v>15</v>
      </c>
      <c r="C13" s="4" t="s">
        <v>46</v>
      </c>
      <c r="D13" s="13" t="s">
        <v>472</v>
      </c>
      <c r="E13" t="s">
        <v>865</v>
      </c>
      <c r="F13" s="6"/>
      <c r="G13" t="s">
        <v>1433</v>
      </c>
      <c r="H13" s="6"/>
      <c r="I13" t="s">
        <v>1049</v>
      </c>
      <c r="J13" s="12"/>
      <c r="K13" s="13"/>
      <c r="L13" s="4"/>
      <c r="M13" s="4"/>
    </row>
    <row r="14" customFormat="false" ht="135.8" hidden="false" customHeight="false" outlineLevel="0" collapsed="false">
      <c r="A14" s="12" t="s">
        <v>82</v>
      </c>
      <c r="B14" s="5" t="s">
        <v>15</v>
      </c>
      <c r="C14" s="4" t="s">
        <v>51</v>
      </c>
      <c r="D14" s="13" t="s">
        <v>468</v>
      </c>
      <c r="E14" t="s">
        <v>866</v>
      </c>
      <c r="F14" s="6"/>
      <c r="G14" t="s">
        <v>979</v>
      </c>
      <c r="H14" s="6"/>
      <c r="I14" t="s">
        <v>1050</v>
      </c>
      <c r="J14" s="12"/>
      <c r="K14" s="13"/>
      <c r="L14" s="4"/>
      <c r="M14" s="4"/>
    </row>
    <row r="15" customFormat="false" ht="147" hidden="false" customHeight="false" outlineLevel="0" collapsed="false">
      <c r="A15" s="12" t="s">
        <v>88</v>
      </c>
      <c r="B15" s="5" t="s">
        <v>15</v>
      </c>
      <c r="C15" s="4" t="s">
        <v>51</v>
      </c>
      <c r="D15" s="13" t="s">
        <v>472</v>
      </c>
      <c r="E15" t="s">
        <v>867</v>
      </c>
      <c r="F15" s="6"/>
      <c r="G15" t="s">
        <v>1434</v>
      </c>
      <c r="H15" s="6"/>
      <c r="I15" t="s">
        <v>1051</v>
      </c>
      <c r="J15" s="12"/>
      <c r="K15" s="13"/>
      <c r="L15" s="4"/>
      <c r="M15" s="4"/>
    </row>
    <row r="16" customFormat="false" ht="79.85" hidden="false" customHeight="false" outlineLevel="0" collapsed="false">
      <c r="A16" s="12" t="s">
        <v>93</v>
      </c>
      <c r="B16" s="5" t="s">
        <v>15</v>
      </c>
      <c r="C16" s="4" t="s">
        <v>56</v>
      </c>
      <c r="D16" s="13" t="s">
        <v>468</v>
      </c>
      <c r="E16" t="s">
        <v>868</v>
      </c>
      <c r="F16" s="6"/>
      <c r="G16" t="s">
        <v>513</v>
      </c>
      <c r="H16" s="6"/>
      <c r="I16" t="s">
        <v>1052</v>
      </c>
      <c r="J16" s="12"/>
      <c r="K16" s="13"/>
      <c r="L16" s="4"/>
      <c r="M16" s="4"/>
    </row>
    <row r="17" customFormat="false" ht="79.85" hidden="false" customHeight="false" outlineLevel="0" collapsed="false">
      <c r="A17" s="12" t="s">
        <v>99</v>
      </c>
      <c r="B17" s="5" t="s">
        <v>15</v>
      </c>
      <c r="C17" s="4" t="s">
        <v>56</v>
      </c>
      <c r="D17" s="13" t="s">
        <v>472</v>
      </c>
      <c r="E17" t="s">
        <v>869</v>
      </c>
      <c r="F17" s="6"/>
      <c r="G17" t="s">
        <v>981</v>
      </c>
      <c r="H17" s="6"/>
      <c r="I17" t="s">
        <v>1053</v>
      </c>
      <c r="J17" s="12"/>
      <c r="K17" s="13"/>
      <c r="L17" s="4"/>
      <c r="M17" s="4"/>
    </row>
    <row r="18" customFormat="false" ht="113.4" hidden="false" customHeight="false" outlineLevel="0" collapsed="false">
      <c r="A18" s="12" t="s">
        <v>104</v>
      </c>
      <c r="B18" s="5" t="s">
        <v>105</v>
      </c>
      <c r="C18" s="4" t="s">
        <v>62</v>
      </c>
      <c r="D18" s="13" t="s">
        <v>468</v>
      </c>
      <c r="E18" t="s">
        <v>870</v>
      </c>
      <c r="F18" s="6"/>
      <c r="G18" t="s">
        <v>982</v>
      </c>
      <c r="H18" s="6"/>
      <c r="I18" t="s">
        <v>1054</v>
      </c>
      <c r="J18" s="12"/>
      <c r="K18" s="13"/>
      <c r="L18" s="4"/>
      <c r="M18" s="4"/>
    </row>
    <row r="19" customFormat="false" ht="124.6" hidden="false" customHeight="false" outlineLevel="0" collapsed="false">
      <c r="A19" s="12" t="s">
        <v>111</v>
      </c>
      <c r="B19" s="5" t="s">
        <v>105</v>
      </c>
      <c r="C19" s="4" t="s">
        <v>62</v>
      </c>
      <c r="D19" s="13" t="s">
        <v>472</v>
      </c>
      <c r="E19" t="s">
        <v>871</v>
      </c>
      <c r="F19" s="6"/>
      <c r="G19" t="s">
        <v>1435</v>
      </c>
      <c r="H19" s="6"/>
      <c r="I19" t="s">
        <v>1055</v>
      </c>
      <c r="J19" s="12"/>
      <c r="K19" s="13"/>
      <c r="L19" s="4"/>
      <c r="M19" s="4"/>
    </row>
    <row r="20" customFormat="false" ht="113.4" hidden="false" customHeight="false" outlineLevel="0" collapsed="false">
      <c r="A20" s="12" t="s">
        <v>117</v>
      </c>
      <c r="B20" s="5" t="s">
        <v>105</v>
      </c>
      <c r="C20" s="4" t="s">
        <v>67</v>
      </c>
      <c r="D20" s="13" t="s">
        <v>468</v>
      </c>
      <c r="E20" t="s">
        <v>872</v>
      </c>
      <c r="F20" s="6"/>
      <c r="G20" t="s">
        <v>984</v>
      </c>
      <c r="H20" s="6"/>
      <c r="I20" t="s">
        <v>1056</v>
      </c>
      <c r="J20" s="12"/>
      <c r="K20" s="13"/>
      <c r="L20" s="4"/>
      <c r="M20" s="4"/>
    </row>
    <row r="21" customFormat="false" ht="124.6" hidden="false" customHeight="false" outlineLevel="0" collapsed="false">
      <c r="A21" s="12" t="s">
        <v>122</v>
      </c>
      <c r="B21" s="5" t="s">
        <v>105</v>
      </c>
      <c r="C21" s="4" t="s">
        <v>67</v>
      </c>
      <c r="D21" s="13" t="s">
        <v>472</v>
      </c>
      <c r="E21" t="s">
        <v>873</v>
      </c>
      <c r="F21" s="6"/>
      <c r="G21" t="s">
        <v>1436</v>
      </c>
      <c r="H21" s="6"/>
      <c r="I21" t="s">
        <v>1057</v>
      </c>
      <c r="J21" s="12"/>
      <c r="K21" s="13"/>
      <c r="L21" s="4"/>
      <c r="M21" s="4"/>
    </row>
    <row r="22" customFormat="false" ht="68.65" hidden="false" customHeight="false" outlineLevel="0" collapsed="false">
      <c r="A22" s="12" t="s">
        <v>127</v>
      </c>
      <c r="B22" s="5" t="s">
        <v>105</v>
      </c>
      <c r="C22" s="4" t="s">
        <v>77</v>
      </c>
      <c r="D22" s="13" t="s">
        <v>468</v>
      </c>
      <c r="E22" t="s">
        <v>874</v>
      </c>
      <c r="F22" s="6"/>
      <c r="G22" t="s">
        <v>531</v>
      </c>
      <c r="H22" s="6"/>
      <c r="I22" t="s">
        <v>1058</v>
      </c>
      <c r="J22" s="12"/>
      <c r="K22" s="13"/>
      <c r="L22" s="4"/>
      <c r="M22" s="4"/>
    </row>
    <row r="23" customFormat="false" ht="68.65" hidden="false" customHeight="false" outlineLevel="0" collapsed="false">
      <c r="A23" s="12" t="s">
        <v>132</v>
      </c>
      <c r="B23" s="5" t="s">
        <v>105</v>
      </c>
      <c r="C23" s="4" t="s">
        <v>77</v>
      </c>
      <c r="D23" s="13" t="s">
        <v>472</v>
      </c>
      <c r="E23" t="s">
        <v>875</v>
      </c>
      <c r="F23" s="6"/>
      <c r="G23" t="s">
        <v>986</v>
      </c>
      <c r="H23" s="6"/>
      <c r="I23" t="s">
        <v>1059</v>
      </c>
      <c r="J23" s="12"/>
      <c r="K23" s="13"/>
      <c r="L23" s="4"/>
      <c r="M23" s="4"/>
    </row>
    <row r="24" customFormat="false" ht="14.15" hidden="false" customHeight="false" outlineLevel="0" collapsed="false">
      <c r="A24" s="12" t="s">
        <v>137</v>
      </c>
      <c r="B24" s="5" t="s">
        <v>105</v>
      </c>
      <c r="C24" s="4" t="s">
        <v>83</v>
      </c>
      <c r="D24" s="13" t="s">
        <v>468</v>
      </c>
      <c r="E24" t="s">
        <v>876</v>
      </c>
      <c r="F24" s="6"/>
      <c r="G24" t="s">
        <v>537</v>
      </c>
      <c r="H24" s="6"/>
      <c r="I24" t="s">
        <v>1060</v>
      </c>
      <c r="J24" s="12"/>
      <c r="K24" s="13"/>
      <c r="L24" s="4"/>
      <c r="M24" s="4"/>
    </row>
    <row r="25" customFormat="false" ht="14.15" hidden="false" customHeight="false" outlineLevel="0" collapsed="false">
      <c r="A25" s="12" t="s">
        <v>142</v>
      </c>
      <c r="B25" s="5" t="s">
        <v>105</v>
      </c>
      <c r="C25" s="4" t="s">
        <v>83</v>
      </c>
      <c r="D25" s="13" t="s">
        <v>472</v>
      </c>
      <c r="E25" t="s">
        <v>877</v>
      </c>
      <c r="F25" s="6"/>
      <c r="G25" t="s">
        <v>987</v>
      </c>
      <c r="H25" s="6"/>
      <c r="I25" t="s">
        <v>1061</v>
      </c>
      <c r="J25" s="12"/>
      <c r="K25" s="13"/>
      <c r="L25" s="4"/>
      <c r="M25" s="4"/>
    </row>
    <row r="26" customFormat="false" ht="135.8" hidden="false" customHeight="false" outlineLevel="0" collapsed="false">
      <c r="A26" s="12" t="s">
        <v>147</v>
      </c>
      <c r="B26" s="5" t="s">
        <v>105</v>
      </c>
      <c r="C26" s="4" t="s">
        <v>89</v>
      </c>
      <c r="D26" s="13" t="s">
        <v>468</v>
      </c>
      <c r="E26" t="s">
        <v>878</v>
      </c>
      <c r="F26" s="6"/>
      <c r="G26" t="s">
        <v>988</v>
      </c>
      <c r="H26" s="6"/>
      <c r="I26" t="s">
        <v>1062</v>
      </c>
      <c r="J26" s="12" t="s">
        <v>22</v>
      </c>
      <c r="K26" s="13"/>
      <c r="L26" s="4"/>
      <c r="M26" s="4"/>
    </row>
    <row r="27" customFormat="false" ht="147" hidden="false" customHeight="false" outlineLevel="0" collapsed="false">
      <c r="A27" s="12" t="s">
        <v>152</v>
      </c>
      <c r="B27" s="5" t="s">
        <v>105</v>
      </c>
      <c r="C27" s="4" t="s">
        <v>89</v>
      </c>
      <c r="D27" s="13" t="s">
        <v>472</v>
      </c>
      <c r="E27" t="s">
        <v>879</v>
      </c>
      <c r="F27" s="6"/>
      <c r="G27" t="s">
        <v>1437</v>
      </c>
      <c r="H27" s="6"/>
      <c r="I27" t="s">
        <v>1063</v>
      </c>
      <c r="J27" s="12" t="s">
        <v>22</v>
      </c>
      <c r="K27" s="13"/>
      <c r="L27" s="4"/>
      <c r="M27" s="4"/>
    </row>
    <row r="28" customFormat="false" ht="79.85" hidden="false" customHeight="false" outlineLevel="0" collapsed="false">
      <c r="A28" s="12" t="s">
        <v>157</v>
      </c>
      <c r="B28" s="5" t="s">
        <v>105</v>
      </c>
      <c r="C28" s="4" t="s">
        <v>100</v>
      </c>
      <c r="D28" s="13" t="s">
        <v>468</v>
      </c>
      <c r="E28" t="s">
        <v>880</v>
      </c>
      <c r="F28" s="6"/>
      <c r="G28" t="s">
        <v>549</v>
      </c>
      <c r="H28" s="6"/>
      <c r="I28" t="s">
        <v>1064</v>
      </c>
      <c r="J28" s="12" t="s">
        <v>22</v>
      </c>
      <c r="K28" s="13"/>
      <c r="L28" s="4"/>
      <c r="M28" s="4"/>
    </row>
    <row r="29" customFormat="false" ht="79.85" hidden="false" customHeight="false" outlineLevel="0" collapsed="false">
      <c r="A29" s="12" t="s">
        <v>162</v>
      </c>
      <c r="B29" s="5" t="s">
        <v>105</v>
      </c>
      <c r="C29" s="4" t="s">
        <v>100</v>
      </c>
      <c r="D29" s="13" t="s">
        <v>472</v>
      </c>
      <c r="E29" t="s">
        <v>881</v>
      </c>
      <c r="F29" s="6"/>
      <c r="G29" t="s">
        <v>990</v>
      </c>
      <c r="H29" s="6"/>
      <c r="I29" t="s">
        <v>1065</v>
      </c>
      <c r="J29" s="12" t="s">
        <v>22</v>
      </c>
      <c r="K29" s="13"/>
      <c r="L29" s="4"/>
      <c r="M29" s="4"/>
    </row>
    <row r="30" customFormat="false" ht="79.85" hidden="false" customHeight="false" outlineLevel="0" collapsed="false">
      <c r="A30" s="12" t="s">
        <v>167</v>
      </c>
      <c r="B30" s="5" t="s">
        <v>105</v>
      </c>
      <c r="C30" s="4" t="s">
        <v>94</v>
      </c>
      <c r="D30" s="13" t="s">
        <v>468</v>
      </c>
      <c r="E30" t="s">
        <v>882</v>
      </c>
      <c r="F30" s="6"/>
      <c r="G30" t="s">
        <v>555</v>
      </c>
      <c r="H30" s="6"/>
      <c r="I30" t="s">
        <v>1066</v>
      </c>
      <c r="J30" s="12" t="s">
        <v>22</v>
      </c>
      <c r="K30" s="13"/>
      <c r="L30" s="4"/>
      <c r="M30" s="4"/>
    </row>
    <row r="31" customFormat="false" ht="79.85" hidden="false" customHeight="false" outlineLevel="0" collapsed="false">
      <c r="A31" s="12" t="s">
        <v>172</v>
      </c>
      <c r="B31" s="5" t="s">
        <v>105</v>
      </c>
      <c r="C31" s="4" t="s">
        <v>94</v>
      </c>
      <c r="D31" s="13" t="s">
        <v>472</v>
      </c>
      <c r="E31" t="s">
        <v>883</v>
      </c>
      <c r="F31" s="6"/>
      <c r="G31" t="s">
        <v>991</v>
      </c>
      <c r="H31" s="6"/>
      <c r="I31" t="s">
        <v>1067</v>
      </c>
      <c r="J31" s="12" t="s">
        <v>22</v>
      </c>
      <c r="K31" s="13"/>
      <c r="L31" s="4"/>
      <c r="M31" s="4"/>
    </row>
    <row r="32" customFormat="false" ht="79.85" hidden="false" customHeight="false" outlineLevel="0" collapsed="false">
      <c r="A32" s="12" t="s">
        <v>177</v>
      </c>
      <c r="B32" s="5" t="s">
        <v>105</v>
      </c>
      <c r="C32" s="4" t="s">
        <v>106</v>
      </c>
      <c r="D32" s="13" t="s">
        <v>468</v>
      </c>
      <c r="E32" t="s">
        <v>884</v>
      </c>
      <c r="F32" s="6"/>
      <c r="G32" t="s">
        <v>561</v>
      </c>
      <c r="H32" s="6"/>
      <c r="I32" t="s">
        <v>1068</v>
      </c>
      <c r="J32" s="12" t="s">
        <v>22</v>
      </c>
      <c r="K32" s="13"/>
      <c r="L32" s="4"/>
      <c r="M32" s="4"/>
    </row>
    <row r="33" customFormat="false" ht="79.85" hidden="false" customHeight="false" outlineLevel="0" collapsed="false">
      <c r="A33" s="12" t="s">
        <v>182</v>
      </c>
      <c r="B33" s="5" t="s">
        <v>105</v>
      </c>
      <c r="C33" s="4" t="s">
        <v>106</v>
      </c>
      <c r="D33" s="13" t="s">
        <v>472</v>
      </c>
      <c r="E33" t="s">
        <v>885</v>
      </c>
      <c r="F33" s="6"/>
      <c r="G33" t="s">
        <v>992</v>
      </c>
      <c r="H33" s="6"/>
      <c r="I33" t="s">
        <v>1069</v>
      </c>
      <c r="J33" s="12" t="s">
        <v>22</v>
      </c>
      <c r="K33" s="13"/>
      <c r="L33" s="4"/>
      <c r="M33" s="4"/>
    </row>
    <row r="34" customFormat="false" ht="68.65" hidden="false" customHeight="false" outlineLevel="0" collapsed="false">
      <c r="A34" s="12" t="s">
        <v>187</v>
      </c>
      <c r="B34" s="5" t="s">
        <v>112</v>
      </c>
      <c r="C34" s="4" t="s">
        <v>143</v>
      </c>
      <c r="D34" s="13" t="s">
        <v>468</v>
      </c>
      <c r="E34" t="s">
        <v>886</v>
      </c>
      <c r="F34" s="6"/>
      <c r="G34" t="s">
        <v>567</v>
      </c>
      <c r="H34" s="6"/>
      <c r="I34" t="s">
        <v>1070</v>
      </c>
      <c r="J34" s="12"/>
      <c r="K34" s="13"/>
      <c r="L34" s="4"/>
      <c r="M34" s="4"/>
    </row>
    <row r="35" customFormat="false" ht="68.65" hidden="false" customHeight="false" outlineLevel="0" collapsed="false">
      <c r="A35" s="12" t="s">
        <v>192</v>
      </c>
      <c r="B35" s="5" t="s">
        <v>112</v>
      </c>
      <c r="C35" s="4" t="s">
        <v>143</v>
      </c>
      <c r="D35" s="13" t="s">
        <v>472</v>
      </c>
      <c r="E35" t="s">
        <v>887</v>
      </c>
      <c r="F35" s="6"/>
      <c r="G35" t="s">
        <v>993</v>
      </c>
      <c r="H35" s="6"/>
      <c r="I35" t="s">
        <v>1071</v>
      </c>
      <c r="J35" s="12"/>
      <c r="K35" s="13"/>
      <c r="L35" s="4"/>
      <c r="M35" s="4"/>
    </row>
    <row r="36" customFormat="false" ht="68.65" hidden="false" customHeight="false" outlineLevel="0" collapsed="false">
      <c r="A36" s="12" t="s">
        <v>197</v>
      </c>
      <c r="B36" s="5" t="s">
        <v>112</v>
      </c>
      <c r="C36" s="4" t="s">
        <v>183</v>
      </c>
      <c r="D36" s="13" t="s">
        <v>468</v>
      </c>
      <c r="E36" t="s">
        <v>888</v>
      </c>
      <c r="F36" s="6"/>
      <c r="G36" t="s">
        <v>573</v>
      </c>
      <c r="H36" s="6"/>
      <c r="I36" t="s">
        <v>1072</v>
      </c>
      <c r="J36" s="12"/>
      <c r="K36" s="13"/>
      <c r="L36" s="4"/>
      <c r="M36" s="4"/>
    </row>
    <row r="37" customFormat="false" ht="68.65" hidden="false" customHeight="false" outlineLevel="0" collapsed="false">
      <c r="A37" s="12" t="s">
        <v>202</v>
      </c>
      <c r="B37" s="5" t="s">
        <v>112</v>
      </c>
      <c r="C37" s="4" t="s">
        <v>183</v>
      </c>
      <c r="D37" s="13" t="s">
        <v>472</v>
      </c>
      <c r="E37" t="s">
        <v>889</v>
      </c>
      <c r="F37" s="6"/>
      <c r="G37" t="s">
        <v>994</v>
      </c>
      <c r="H37" s="6"/>
      <c r="I37" t="s">
        <v>1073</v>
      </c>
      <c r="J37" s="12" t="s">
        <v>22</v>
      </c>
      <c r="K37" s="13"/>
      <c r="L37" s="4"/>
      <c r="M37" s="4"/>
    </row>
    <row r="38" customFormat="false" ht="68.65" hidden="false" customHeight="false" outlineLevel="0" collapsed="false">
      <c r="A38" s="12" t="s">
        <v>207</v>
      </c>
      <c r="B38" s="5" t="s">
        <v>112</v>
      </c>
      <c r="C38" s="4" t="s">
        <v>193</v>
      </c>
      <c r="D38" s="13" t="s">
        <v>468</v>
      </c>
      <c r="E38" t="s">
        <v>890</v>
      </c>
      <c r="F38" s="6"/>
      <c r="G38" t="s">
        <v>579</v>
      </c>
      <c r="H38" s="6"/>
      <c r="I38" t="s">
        <v>1074</v>
      </c>
      <c r="J38" s="12" t="s">
        <v>22</v>
      </c>
      <c r="K38" s="13"/>
      <c r="L38" s="4"/>
      <c r="M38" s="4"/>
    </row>
    <row r="39" customFormat="false" ht="68.65" hidden="false" customHeight="false" outlineLevel="0" collapsed="false">
      <c r="A39" s="12" t="s">
        <v>212</v>
      </c>
      <c r="B39" s="5" t="s">
        <v>112</v>
      </c>
      <c r="C39" s="4" t="s">
        <v>193</v>
      </c>
      <c r="D39" s="13" t="s">
        <v>472</v>
      </c>
      <c r="E39" t="s">
        <v>891</v>
      </c>
      <c r="F39" s="6"/>
      <c r="G39" t="s">
        <v>995</v>
      </c>
      <c r="H39" s="6"/>
      <c r="I39" t="s">
        <v>1075</v>
      </c>
      <c r="J39" s="12" t="s">
        <v>22</v>
      </c>
      <c r="K39" s="13"/>
      <c r="L39" s="4"/>
      <c r="M39" s="4"/>
    </row>
    <row r="40" customFormat="false" ht="68.65" hidden="false" customHeight="false" outlineLevel="0" collapsed="false">
      <c r="A40" s="12" t="s">
        <v>217</v>
      </c>
      <c r="B40" s="5" t="s">
        <v>248</v>
      </c>
      <c r="C40" s="4" t="s">
        <v>249</v>
      </c>
      <c r="D40" s="13" t="s">
        <v>468</v>
      </c>
      <c r="E40" t="s">
        <v>892</v>
      </c>
      <c r="F40" s="6"/>
      <c r="G40" t="s">
        <v>585</v>
      </c>
      <c r="H40" s="6"/>
      <c r="I40" t="s">
        <v>1076</v>
      </c>
      <c r="J40" s="12"/>
      <c r="K40" s="13"/>
      <c r="L40" s="4"/>
      <c r="M40" s="4"/>
    </row>
    <row r="41" customFormat="false" ht="68.65" hidden="false" customHeight="false" outlineLevel="0" collapsed="false">
      <c r="A41" s="12" t="s">
        <v>222</v>
      </c>
      <c r="B41" s="5" t="s">
        <v>248</v>
      </c>
      <c r="C41" s="4" t="s">
        <v>249</v>
      </c>
      <c r="D41" s="13" t="s">
        <v>472</v>
      </c>
      <c r="E41" t="s">
        <v>893</v>
      </c>
      <c r="F41" s="6"/>
      <c r="G41" t="s">
        <v>996</v>
      </c>
      <c r="H41" s="6"/>
      <c r="I41" t="s">
        <v>1077</v>
      </c>
      <c r="J41" s="12"/>
      <c r="K41" s="13"/>
      <c r="L41" s="4"/>
      <c r="M41" s="4"/>
    </row>
    <row r="42" customFormat="false" ht="79.85" hidden="false" customHeight="false" outlineLevel="0" collapsed="false">
      <c r="A42" s="12" t="s">
        <v>227</v>
      </c>
      <c r="B42" s="5" t="s">
        <v>248</v>
      </c>
      <c r="C42" s="4" t="s">
        <v>255</v>
      </c>
      <c r="D42" s="13" t="s">
        <v>468</v>
      </c>
      <c r="E42" t="s">
        <v>894</v>
      </c>
      <c r="F42" s="6"/>
      <c r="G42" t="s">
        <v>591</v>
      </c>
      <c r="H42" s="6"/>
      <c r="I42" t="s">
        <v>1078</v>
      </c>
      <c r="J42" s="12"/>
      <c r="K42" s="13"/>
      <c r="L42" s="4"/>
      <c r="M42" s="4"/>
    </row>
    <row r="43" customFormat="false" ht="79.85" hidden="false" customHeight="false" outlineLevel="0" collapsed="false">
      <c r="A43" s="12" t="s">
        <v>232</v>
      </c>
      <c r="B43" s="5" t="s">
        <v>248</v>
      </c>
      <c r="C43" s="4" t="s">
        <v>255</v>
      </c>
      <c r="D43" s="13" t="s">
        <v>472</v>
      </c>
      <c r="E43" t="s">
        <v>895</v>
      </c>
      <c r="F43" s="6"/>
      <c r="G43" t="s">
        <v>997</v>
      </c>
      <c r="H43" s="6"/>
      <c r="I43" t="s">
        <v>1079</v>
      </c>
      <c r="J43" s="12"/>
      <c r="K43" s="13"/>
      <c r="L43" s="4"/>
      <c r="M43" s="4"/>
    </row>
    <row r="44" customFormat="false" ht="14.15" hidden="false" customHeight="false" outlineLevel="0" collapsed="false">
      <c r="A44" s="12" t="s">
        <v>237</v>
      </c>
      <c r="B44" s="5" t="s">
        <v>248</v>
      </c>
      <c r="C44" s="4" t="s">
        <v>261</v>
      </c>
      <c r="D44" s="13" t="s">
        <v>468</v>
      </c>
      <c r="E44" t="s">
        <v>896</v>
      </c>
      <c r="F44" s="6"/>
      <c r="G44" t="s">
        <v>597</v>
      </c>
      <c r="H44" s="6"/>
      <c r="I44" t="s">
        <v>1080</v>
      </c>
      <c r="J44" s="12"/>
      <c r="K44" s="13"/>
      <c r="L44" s="4"/>
      <c r="M44" s="4"/>
    </row>
    <row r="45" customFormat="false" ht="14.15" hidden="false" customHeight="false" outlineLevel="0" collapsed="false">
      <c r="A45" s="12" t="s">
        <v>242</v>
      </c>
      <c r="B45" s="5" t="s">
        <v>248</v>
      </c>
      <c r="C45" s="4" t="s">
        <v>261</v>
      </c>
      <c r="D45" s="13" t="s">
        <v>472</v>
      </c>
      <c r="E45" t="s">
        <v>897</v>
      </c>
      <c r="F45" s="6"/>
      <c r="G45" t="s">
        <v>998</v>
      </c>
      <c r="H45" s="6"/>
      <c r="I45" t="s">
        <v>1081</v>
      </c>
      <c r="J45" s="12"/>
      <c r="K45" s="13"/>
      <c r="L45" s="4"/>
      <c r="M45" s="4"/>
    </row>
    <row r="46" customFormat="false" ht="68.65" hidden="false" customHeight="false" outlineLevel="0" collapsed="false">
      <c r="A46" s="12" t="s">
        <v>247</v>
      </c>
      <c r="B46" s="5" t="s">
        <v>248</v>
      </c>
      <c r="C46" s="4" t="s">
        <v>266</v>
      </c>
      <c r="D46" s="13" t="s">
        <v>468</v>
      </c>
      <c r="E46" t="s">
        <v>898</v>
      </c>
      <c r="F46" s="6"/>
      <c r="G46" t="s">
        <v>603</v>
      </c>
      <c r="H46" s="6"/>
      <c r="I46" t="s">
        <v>1082</v>
      </c>
      <c r="J46" s="12"/>
      <c r="K46" s="13"/>
      <c r="L46" s="4"/>
      <c r="M46" s="4"/>
    </row>
    <row r="47" customFormat="false" ht="68.65" hidden="false" customHeight="false" outlineLevel="0" collapsed="false">
      <c r="A47" s="12" t="s">
        <v>254</v>
      </c>
      <c r="B47" s="5" t="s">
        <v>248</v>
      </c>
      <c r="C47" s="4" t="s">
        <v>266</v>
      </c>
      <c r="D47" s="13" t="s">
        <v>472</v>
      </c>
      <c r="E47" t="s">
        <v>899</v>
      </c>
      <c r="F47" s="6"/>
      <c r="G47" t="s">
        <v>999</v>
      </c>
      <c r="H47" s="6"/>
      <c r="I47" t="s">
        <v>1083</v>
      </c>
      <c r="J47" s="12" t="s">
        <v>22</v>
      </c>
      <c r="K47" s="13"/>
      <c r="L47" s="4"/>
      <c r="M47" s="4"/>
    </row>
    <row r="48" customFormat="false" ht="68.65" hidden="false" customHeight="false" outlineLevel="0" collapsed="false">
      <c r="A48" s="12" t="s">
        <v>260</v>
      </c>
      <c r="B48" s="5" t="s">
        <v>248</v>
      </c>
      <c r="C48" s="4" t="s">
        <v>271</v>
      </c>
      <c r="D48" s="13" t="s">
        <v>468</v>
      </c>
      <c r="E48" t="s">
        <v>900</v>
      </c>
      <c r="F48" s="6"/>
      <c r="G48" t="s">
        <v>609</v>
      </c>
      <c r="H48" s="6"/>
      <c r="I48" t="s">
        <v>1084</v>
      </c>
      <c r="J48" s="12" t="s">
        <v>22</v>
      </c>
      <c r="K48" s="13"/>
      <c r="L48" s="4"/>
      <c r="M48" s="4"/>
    </row>
    <row r="49" customFormat="false" ht="68.65" hidden="false" customHeight="false" outlineLevel="0" collapsed="false">
      <c r="A49" s="12" t="s">
        <v>265</v>
      </c>
      <c r="B49" s="5" t="s">
        <v>248</v>
      </c>
      <c r="C49" s="4" t="s">
        <v>271</v>
      </c>
      <c r="D49" s="13" t="s">
        <v>472</v>
      </c>
      <c r="E49" t="s">
        <v>901</v>
      </c>
      <c r="F49" s="6"/>
      <c r="G49" t="s">
        <v>1000</v>
      </c>
      <c r="H49" s="6"/>
      <c r="I49" t="s">
        <v>1085</v>
      </c>
      <c r="J49" s="12" t="s">
        <v>22</v>
      </c>
      <c r="K49" s="13"/>
      <c r="L49" s="4"/>
      <c r="M49" s="4"/>
    </row>
    <row r="50" customFormat="false" ht="14.15" hidden="false" customHeight="false" outlineLevel="0" collapsed="false">
      <c r="A50" s="12" t="s">
        <v>270</v>
      </c>
      <c r="B50" s="5" t="s">
        <v>248</v>
      </c>
      <c r="C50" s="4" t="s">
        <v>276</v>
      </c>
      <c r="D50" s="13" t="s">
        <v>468</v>
      </c>
      <c r="E50" t="s">
        <v>902</v>
      </c>
      <c r="F50" s="6"/>
      <c r="G50" t="s">
        <v>615</v>
      </c>
      <c r="H50" s="6"/>
      <c r="I50" t="s">
        <v>1086</v>
      </c>
      <c r="J50" s="12" t="s">
        <v>22</v>
      </c>
      <c r="K50" s="13"/>
      <c r="L50" s="4"/>
      <c r="M50" s="4"/>
    </row>
    <row r="51" customFormat="false" ht="14.15" hidden="false" customHeight="false" outlineLevel="0" collapsed="false">
      <c r="A51" s="12" t="s">
        <v>275</v>
      </c>
      <c r="B51" s="5" t="s">
        <v>248</v>
      </c>
      <c r="C51" s="4" t="s">
        <v>276</v>
      </c>
      <c r="D51" s="13" t="s">
        <v>472</v>
      </c>
      <c r="E51" t="s">
        <v>903</v>
      </c>
      <c r="F51" s="6"/>
      <c r="G51" t="s">
        <v>1001</v>
      </c>
      <c r="H51" s="6"/>
      <c r="I51" t="s">
        <v>1087</v>
      </c>
      <c r="J51" s="12" t="s">
        <v>22</v>
      </c>
      <c r="K51" s="13"/>
      <c r="L51" s="4"/>
      <c r="M51" s="4"/>
    </row>
    <row r="52" customFormat="false" ht="135.8" hidden="false" customHeight="false" outlineLevel="0" collapsed="false">
      <c r="A52" s="12" t="s">
        <v>280</v>
      </c>
      <c r="B52" s="5" t="s">
        <v>248</v>
      </c>
      <c r="C52" s="4" t="s">
        <v>281</v>
      </c>
      <c r="D52" s="13" t="s">
        <v>468</v>
      </c>
      <c r="E52" t="s">
        <v>904</v>
      </c>
      <c r="F52" s="6"/>
      <c r="G52" t="s">
        <v>1002</v>
      </c>
      <c r="H52" s="6"/>
      <c r="I52" t="s">
        <v>1088</v>
      </c>
      <c r="J52" s="12" t="s">
        <v>22</v>
      </c>
      <c r="K52" s="13"/>
      <c r="L52" s="4"/>
      <c r="M52" s="4"/>
    </row>
    <row r="53" customFormat="false" ht="147" hidden="false" customHeight="false" outlineLevel="0" collapsed="false">
      <c r="A53" s="12" t="s">
        <v>285</v>
      </c>
      <c r="B53" s="5" t="s">
        <v>248</v>
      </c>
      <c r="C53" s="4" t="s">
        <v>281</v>
      </c>
      <c r="D53" s="13" t="s">
        <v>472</v>
      </c>
      <c r="E53" t="s">
        <v>905</v>
      </c>
      <c r="F53" s="6"/>
      <c r="G53" t="s">
        <v>1438</v>
      </c>
      <c r="H53" s="6"/>
      <c r="I53" t="s">
        <v>1089</v>
      </c>
      <c r="J53" s="12" t="s">
        <v>22</v>
      </c>
      <c r="K53" s="13"/>
      <c r="L53" s="4"/>
      <c r="M53" s="4"/>
    </row>
    <row r="54" customFormat="false" ht="113.4" hidden="false" customHeight="false" outlineLevel="0" collapsed="false">
      <c r="A54" s="12" t="s">
        <v>291</v>
      </c>
      <c r="B54" s="5" t="s">
        <v>286</v>
      </c>
      <c r="C54" s="4" t="s">
        <v>287</v>
      </c>
      <c r="D54" s="13" t="s">
        <v>468</v>
      </c>
      <c r="E54" t="s">
        <v>906</v>
      </c>
      <c r="F54" s="6"/>
      <c r="G54" t="s">
        <v>1004</v>
      </c>
      <c r="H54" s="6"/>
      <c r="I54" t="s">
        <v>1090</v>
      </c>
      <c r="J54" s="12"/>
      <c r="K54" s="13"/>
      <c r="L54" s="4"/>
      <c r="M54" s="4"/>
    </row>
    <row r="55" customFormat="false" ht="124.6" hidden="false" customHeight="false" outlineLevel="0" collapsed="false">
      <c r="A55" s="12" t="s">
        <v>296</v>
      </c>
      <c r="B55" s="5" t="s">
        <v>286</v>
      </c>
      <c r="C55" s="4" t="s">
        <v>287</v>
      </c>
      <c r="D55" s="13" t="s">
        <v>472</v>
      </c>
      <c r="E55" t="s">
        <v>907</v>
      </c>
      <c r="F55" s="6"/>
      <c r="G55" t="s">
        <v>1439</v>
      </c>
      <c r="H55" s="6"/>
      <c r="I55" t="s">
        <v>1091</v>
      </c>
      <c r="J55" s="12"/>
      <c r="K55" s="13"/>
      <c r="L55" s="4"/>
      <c r="M55" s="4"/>
    </row>
    <row r="56" customFormat="false" ht="113.4" hidden="false" customHeight="false" outlineLevel="0" collapsed="false">
      <c r="A56" s="12" t="s">
        <v>301</v>
      </c>
      <c r="B56" s="5" t="s">
        <v>286</v>
      </c>
      <c r="C56" s="4" t="s">
        <v>292</v>
      </c>
      <c r="D56" s="13" t="s">
        <v>468</v>
      </c>
      <c r="E56" t="s">
        <v>908</v>
      </c>
      <c r="F56" s="6"/>
      <c r="G56" t="s">
        <v>1006</v>
      </c>
      <c r="H56" s="6"/>
      <c r="I56" t="s">
        <v>1092</v>
      </c>
      <c r="J56" s="12"/>
      <c r="K56" s="13"/>
      <c r="L56" s="4"/>
      <c r="M56" s="4"/>
    </row>
    <row r="57" customFormat="false" ht="124.6" hidden="false" customHeight="false" outlineLevel="0" collapsed="false">
      <c r="A57" s="12" t="s">
        <v>307</v>
      </c>
      <c r="B57" s="5" t="s">
        <v>286</v>
      </c>
      <c r="C57" s="4" t="s">
        <v>292</v>
      </c>
      <c r="D57" s="13" t="s">
        <v>472</v>
      </c>
      <c r="E57" t="s">
        <v>909</v>
      </c>
      <c r="F57" s="6"/>
      <c r="G57" t="s">
        <v>1440</v>
      </c>
      <c r="H57" s="6"/>
      <c r="I57" t="s">
        <v>1093</v>
      </c>
      <c r="J57" s="12"/>
      <c r="K57" s="13"/>
      <c r="L57" s="4"/>
      <c r="M57" s="4"/>
    </row>
    <row r="58" customFormat="false" ht="124.6" hidden="false" customHeight="false" outlineLevel="0" collapsed="false">
      <c r="A58" s="12" t="s">
        <v>308</v>
      </c>
      <c r="B58" s="5" t="s">
        <v>286</v>
      </c>
      <c r="C58" s="4" t="s">
        <v>297</v>
      </c>
      <c r="D58" s="13" t="s">
        <v>468</v>
      </c>
      <c r="E58" t="s">
        <v>910</v>
      </c>
      <c r="F58" s="6"/>
      <c r="G58" t="s">
        <v>1008</v>
      </c>
      <c r="H58" s="6"/>
      <c r="I58" t="s">
        <v>1094</v>
      </c>
      <c r="J58" s="12" t="s">
        <v>22</v>
      </c>
      <c r="K58" s="13"/>
      <c r="L58" s="4"/>
      <c r="M58" s="4"/>
    </row>
    <row r="59" customFormat="false" ht="135.8" hidden="false" customHeight="false" outlineLevel="0" collapsed="false">
      <c r="A59" s="12" t="s">
        <v>314</v>
      </c>
      <c r="B59" s="5" t="s">
        <v>286</v>
      </c>
      <c r="C59" s="4" t="s">
        <v>297</v>
      </c>
      <c r="D59" s="13" t="s">
        <v>472</v>
      </c>
      <c r="E59" t="s">
        <v>911</v>
      </c>
      <c r="F59" s="6"/>
      <c r="G59" t="s">
        <v>1441</v>
      </c>
      <c r="H59" s="6"/>
      <c r="I59" t="s">
        <v>1095</v>
      </c>
      <c r="J59" s="12" t="s">
        <v>22</v>
      </c>
      <c r="K59" s="13"/>
      <c r="L59" s="4"/>
      <c r="M59" s="4"/>
    </row>
    <row r="60" customFormat="false" ht="68.65" hidden="false" customHeight="false" outlineLevel="0" collapsed="false">
      <c r="A60" s="12" t="s">
        <v>319</v>
      </c>
      <c r="B60" s="5" t="s">
        <v>286</v>
      </c>
      <c r="C60" s="4" t="s">
        <v>302</v>
      </c>
      <c r="D60" s="13" t="s">
        <v>468</v>
      </c>
      <c r="E60" t="s">
        <v>912</v>
      </c>
      <c r="F60" s="6"/>
      <c r="G60" t="s">
        <v>645</v>
      </c>
      <c r="H60" s="6"/>
      <c r="I60" t="s">
        <v>1096</v>
      </c>
      <c r="J60" s="12" t="s">
        <v>22</v>
      </c>
      <c r="K60" s="13"/>
      <c r="L60" s="4"/>
      <c r="M60" s="4"/>
    </row>
    <row r="61" customFormat="false" ht="68.65" hidden="false" customHeight="false" outlineLevel="0" collapsed="false">
      <c r="A61" s="12" t="s">
        <v>325</v>
      </c>
      <c r="B61" s="5" t="s">
        <v>286</v>
      </c>
      <c r="C61" s="4" t="s">
        <v>302</v>
      </c>
      <c r="D61" s="13" t="s">
        <v>472</v>
      </c>
      <c r="E61" t="s">
        <v>913</v>
      </c>
      <c r="F61" s="6"/>
      <c r="G61" t="s">
        <v>1010</v>
      </c>
      <c r="H61" s="6"/>
      <c r="I61" t="s">
        <v>1097</v>
      </c>
      <c r="J61" s="12" t="s">
        <v>22</v>
      </c>
      <c r="K61" s="13"/>
      <c r="L61" s="4"/>
      <c r="M61" s="4"/>
    </row>
    <row r="62" customFormat="false" ht="68.65" hidden="false" customHeight="false" outlineLevel="0" collapsed="false">
      <c r="A62" s="12" t="s">
        <v>331</v>
      </c>
      <c r="B62" s="5" t="s">
        <v>309</v>
      </c>
      <c r="C62" s="4" t="s">
        <v>310</v>
      </c>
      <c r="D62" s="13" t="s">
        <v>468</v>
      </c>
      <c r="E62" t="s">
        <v>914</v>
      </c>
      <c r="F62" s="6"/>
      <c r="G62" t="s">
        <v>651</v>
      </c>
      <c r="H62" s="6"/>
      <c r="I62" t="s">
        <v>1156</v>
      </c>
      <c r="J62" s="12"/>
      <c r="K62" s="13"/>
      <c r="L62" s="4"/>
      <c r="M62" s="4"/>
    </row>
    <row r="63" customFormat="false" ht="68.65" hidden="false" customHeight="false" outlineLevel="0" collapsed="false">
      <c r="A63" s="12" t="s">
        <v>336</v>
      </c>
      <c r="B63" s="5" t="s">
        <v>309</v>
      </c>
      <c r="C63" s="4" t="s">
        <v>310</v>
      </c>
      <c r="D63" s="13" t="s">
        <v>472</v>
      </c>
      <c r="E63" t="s">
        <v>915</v>
      </c>
      <c r="F63" s="6"/>
      <c r="G63" t="s">
        <v>1011</v>
      </c>
      <c r="H63" s="6"/>
      <c r="I63" t="s">
        <v>1157</v>
      </c>
      <c r="J63" s="12"/>
      <c r="K63" s="13"/>
      <c r="L63" s="4"/>
      <c r="M63" s="4"/>
    </row>
    <row r="64" customFormat="false" ht="68.65" hidden="false" customHeight="false" outlineLevel="0" collapsed="false">
      <c r="A64" s="12" t="s">
        <v>341</v>
      </c>
      <c r="B64" s="5" t="s">
        <v>309</v>
      </c>
      <c r="C64" s="4" t="s">
        <v>315</v>
      </c>
      <c r="D64" s="13" t="s">
        <v>468</v>
      </c>
      <c r="E64" t="s">
        <v>916</v>
      </c>
      <c r="F64" s="6"/>
      <c r="G64" t="s">
        <v>657</v>
      </c>
      <c r="H64" s="6"/>
      <c r="I64" t="s">
        <v>1158</v>
      </c>
      <c r="J64" s="12"/>
      <c r="K64" s="13"/>
      <c r="L64" s="4"/>
      <c r="M64" s="4"/>
    </row>
    <row r="65" customFormat="false" ht="68.65" hidden="false" customHeight="false" outlineLevel="0" collapsed="false">
      <c r="A65" s="12" t="s">
        <v>347</v>
      </c>
      <c r="B65" s="5" t="s">
        <v>309</v>
      </c>
      <c r="C65" s="4" t="s">
        <v>315</v>
      </c>
      <c r="D65" s="13" t="s">
        <v>472</v>
      </c>
      <c r="E65" t="s">
        <v>917</v>
      </c>
      <c r="F65" s="6"/>
      <c r="G65" t="s">
        <v>1012</v>
      </c>
      <c r="H65" s="6"/>
      <c r="I65" t="s">
        <v>1159</v>
      </c>
      <c r="J65" s="12"/>
      <c r="K65" s="13"/>
      <c r="L65" s="4"/>
      <c r="M65" s="4"/>
    </row>
    <row r="66" customFormat="false" ht="79.85" hidden="false" customHeight="false" outlineLevel="0" collapsed="false">
      <c r="A66" s="12" t="s">
        <v>353</v>
      </c>
      <c r="B66" s="5" t="s">
        <v>309</v>
      </c>
      <c r="C66" s="4" t="s">
        <v>320</v>
      </c>
      <c r="D66" s="13" t="s">
        <v>468</v>
      </c>
      <c r="E66" t="s">
        <v>918</v>
      </c>
      <c r="F66" s="6"/>
      <c r="G66" t="s">
        <v>663</v>
      </c>
      <c r="H66" s="6"/>
      <c r="I66" t="s">
        <v>1102</v>
      </c>
      <c r="J66" s="12"/>
      <c r="K66" s="13"/>
      <c r="L66" s="4"/>
      <c r="M66" s="4"/>
    </row>
    <row r="67" customFormat="false" ht="79.85" hidden="false" customHeight="false" outlineLevel="0" collapsed="false">
      <c r="A67" s="12" t="s">
        <v>358</v>
      </c>
      <c r="B67" s="5" t="s">
        <v>309</v>
      </c>
      <c r="C67" s="4" t="s">
        <v>320</v>
      </c>
      <c r="D67" s="13" t="s">
        <v>472</v>
      </c>
      <c r="E67" t="s">
        <v>919</v>
      </c>
      <c r="F67" s="6"/>
      <c r="G67" t="s">
        <v>1013</v>
      </c>
      <c r="H67" s="6"/>
      <c r="I67" t="s">
        <v>1103</v>
      </c>
      <c r="J67" s="12"/>
      <c r="K67" s="13"/>
      <c r="L67" s="4"/>
      <c r="M67" s="4"/>
    </row>
    <row r="68" customFormat="false" ht="68.65" hidden="false" customHeight="false" outlineLevel="0" collapsed="false">
      <c r="A68" s="12" t="s">
        <v>364</v>
      </c>
      <c r="B68" s="5" t="s">
        <v>309</v>
      </c>
      <c r="C68" s="4" t="s">
        <v>326</v>
      </c>
      <c r="D68" s="13" t="s">
        <v>468</v>
      </c>
      <c r="E68" t="s">
        <v>920</v>
      </c>
      <c r="F68" s="6"/>
      <c r="G68" t="s">
        <v>669</v>
      </c>
      <c r="H68" s="6"/>
      <c r="I68" t="s">
        <v>1104</v>
      </c>
      <c r="J68" s="12"/>
      <c r="K68" s="13"/>
      <c r="L68" s="4"/>
      <c r="M68" s="4"/>
    </row>
    <row r="69" customFormat="false" ht="68.65" hidden="false" customHeight="false" outlineLevel="0" collapsed="false">
      <c r="A69" s="12" t="s">
        <v>369</v>
      </c>
      <c r="B69" s="5" t="s">
        <v>309</v>
      </c>
      <c r="C69" s="4" t="s">
        <v>326</v>
      </c>
      <c r="D69" s="13" t="s">
        <v>472</v>
      </c>
      <c r="E69" t="s">
        <v>921</v>
      </c>
      <c r="F69" s="6"/>
      <c r="G69" t="s">
        <v>1014</v>
      </c>
      <c r="H69" s="6"/>
      <c r="I69" t="s">
        <v>1105</v>
      </c>
      <c r="J69" s="12"/>
      <c r="K69" s="13"/>
      <c r="L69" s="4"/>
      <c r="M69" s="4"/>
    </row>
    <row r="70" customFormat="false" ht="68.65" hidden="false" customHeight="false" outlineLevel="0" collapsed="false">
      <c r="A70" s="12" t="s">
        <v>374</v>
      </c>
      <c r="B70" s="5" t="s">
        <v>309</v>
      </c>
      <c r="C70" s="4" t="s">
        <v>332</v>
      </c>
      <c r="D70" s="13" t="s">
        <v>468</v>
      </c>
      <c r="E70" t="s">
        <v>922</v>
      </c>
      <c r="F70" s="6"/>
      <c r="G70" t="s">
        <v>675</v>
      </c>
      <c r="H70" s="6"/>
      <c r="I70" t="s">
        <v>1160</v>
      </c>
      <c r="J70" s="12"/>
      <c r="K70" s="13"/>
      <c r="L70" s="4"/>
      <c r="M70" s="4"/>
    </row>
    <row r="71" customFormat="false" ht="68.65" hidden="false" customHeight="false" outlineLevel="0" collapsed="false">
      <c r="A71" s="12" t="s">
        <v>381</v>
      </c>
      <c r="B71" s="5" t="s">
        <v>309</v>
      </c>
      <c r="C71" s="4" t="s">
        <v>332</v>
      </c>
      <c r="D71" s="13" t="s">
        <v>472</v>
      </c>
      <c r="E71" t="s">
        <v>923</v>
      </c>
      <c r="F71" s="6"/>
      <c r="G71" t="s">
        <v>1015</v>
      </c>
      <c r="H71" s="6"/>
      <c r="I71" t="s">
        <v>1161</v>
      </c>
      <c r="J71" s="12"/>
      <c r="K71" s="13"/>
      <c r="L71" s="4"/>
      <c r="M71" s="4"/>
    </row>
    <row r="72" customFormat="false" ht="68.65" hidden="false" customHeight="false" outlineLevel="0" collapsed="false">
      <c r="A72" s="12" t="s">
        <v>386</v>
      </c>
      <c r="B72" s="5" t="s">
        <v>309</v>
      </c>
      <c r="C72" s="4" t="s">
        <v>337</v>
      </c>
      <c r="D72" s="13" t="s">
        <v>468</v>
      </c>
      <c r="E72" t="s">
        <v>924</v>
      </c>
      <c r="F72" s="6"/>
      <c r="G72" t="s">
        <v>681</v>
      </c>
      <c r="H72" s="6"/>
      <c r="I72" t="s">
        <v>1108</v>
      </c>
      <c r="J72" s="12"/>
      <c r="K72" s="13"/>
      <c r="L72" s="4"/>
      <c r="M72" s="4"/>
    </row>
    <row r="73" customFormat="false" ht="68.65" hidden="false" customHeight="false" outlineLevel="0" collapsed="false">
      <c r="A73" s="12" t="s">
        <v>392</v>
      </c>
      <c r="B73" s="5" t="s">
        <v>309</v>
      </c>
      <c r="C73" s="4" t="s">
        <v>337</v>
      </c>
      <c r="D73" s="13" t="s">
        <v>472</v>
      </c>
      <c r="E73" t="s">
        <v>925</v>
      </c>
      <c r="F73" s="6"/>
      <c r="G73" t="s">
        <v>1016</v>
      </c>
      <c r="H73" s="6"/>
      <c r="I73" t="s">
        <v>1109</v>
      </c>
      <c r="J73" s="12"/>
      <c r="K73" s="13"/>
      <c r="L73" s="4"/>
      <c r="M73" s="4"/>
    </row>
    <row r="74" customFormat="false" ht="68.65" hidden="false" customHeight="false" outlineLevel="0" collapsed="false">
      <c r="A74" s="12" t="s">
        <v>398</v>
      </c>
      <c r="B74" s="5" t="s">
        <v>309</v>
      </c>
      <c r="C74" s="4" t="s">
        <v>342</v>
      </c>
      <c r="D74" s="13" t="s">
        <v>468</v>
      </c>
      <c r="E74" t="s">
        <v>926</v>
      </c>
      <c r="F74" s="6"/>
      <c r="G74" t="s">
        <v>687</v>
      </c>
      <c r="H74" s="6"/>
      <c r="I74" t="s">
        <v>1110</v>
      </c>
      <c r="J74" s="12" t="s">
        <v>22</v>
      </c>
      <c r="K74" s="13"/>
      <c r="L74" s="4"/>
      <c r="M74" s="4"/>
    </row>
    <row r="75" customFormat="false" ht="68.65" hidden="false" customHeight="false" outlineLevel="0" collapsed="false">
      <c r="A75" s="12" t="s">
        <v>403</v>
      </c>
      <c r="B75" s="5" t="s">
        <v>309</v>
      </c>
      <c r="C75" s="4" t="s">
        <v>342</v>
      </c>
      <c r="D75" s="13" t="s">
        <v>472</v>
      </c>
      <c r="E75" t="s">
        <v>927</v>
      </c>
      <c r="F75" s="6"/>
      <c r="G75" t="s">
        <v>1017</v>
      </c>
      <c r="H75" s="6"/>
      <c r="I75" t="s">
        <v>1111</v>
      </c>
      <c r="J75" s="12" t="s">
        <v>22</v>
      </c>
      <c r="K75" s="13"/>
      <c r="L75" s="4"/>
      <c r="M75" s="4"/>
    </row>
    <row r="76" customFormat="false" ht="68.65" hidden="false" customHeight="false" outlineLevel="0" collapsed="false">
      <c r="A76" s="12" t="s">
        <v>408</v>
      </c>
      <c r="B76" s="5" t="s">
        <v>309</v>
      </c>
      <c r="C76" s="4" t="s">
        <v>348</v>
      </c>
      <c r="D76" s="13" t="s">
        <v>468</v>
      </c>
      <c r="E76" t="s">
        <v>928</v>
      </c>
      <c r="F76" s="6"/>
      <c r="G76" t="s">
        <v>693</v>
      </c>
      <c r="H76" s="6"/>
      <c r="I76" t="s">
        <v>1112</v>
      </c>
      <c r="J76" s="12" t="s">
        <v>22</v>
      </c>
      <c r="K76" s="13"/>
      <c r="L76" s="4"/>
      <c r="M76" s="4"/>
    </row>
    <row r="77" customFormat="false" ht="68.65" hidden="false" customHeight="false" outlineLevel="0" collapsed="false">
      <c r="A77" s="12" t="s">
        <v>415</v>
      </c>
      <c r="B77" s="5" t="s">
        <v>309</v>
      </c>
      <c r="C77" s="4" t="s">
        <v>348</v>
      </c>
      <c r="D77" s="13" t="s">
        <v>472</v>
      </c>
      <c r="E77" t="s">
        <v>929</v>
      </c>
      <c r="F77" s="6"/>
      <c r="G77" t="s">
        <v>1018</v>
      </c>
      <c r="H77" s="6"/>
      <c r="I77" t="s">
        <v>1113</v>
      </c>
      <c r="J77" s="12" t="s">
        <v>22</v>
      </c>
      <c r="K77" s="13"/>
      <c r="L77" s="4"/>
      <c r="M77" s="4"/>
    </row>
    <row r="78" customFormat="false" ht="79.85" hidden="false" customHeight="false" outlineLevel="0" collapsed="false">
      <c r="A78" s="12" t="s">
        <v>422</v>
      </c>
      <c r="B78" s="5" t="s">
        <v>309</v>
      </c>
      <c r="C78" s="4" t="s">
        <v>354</v>
      </c>
      <c r="D78" s="13" t="s">
        <v>468</v>
      </c>
      <c r="E78" t="s">
        <v>930</v>
      </c>
      <c r="F78" s="6"/>
      <c r="G78" t="s">
        <v>699</v>
      </c>
      <c r="H78" s="6"/>
      <c r="I78" t="s">
        <v>1162</v>
      </c>
      <c r="J78" s="12" t="s">
        <v>22</v>
      </c>
      <c r="K78" s="13"/>
      <c r="L78" s="4"/>
      <c r="M78" s="4"/>
    </row>
    <row r="79" customFormat="false" ht="79.85" hidden="false" customHeight="false" outlineLevel="0" collapsed="false">
      <c r="A79" s="12" t="s">
        <v>427</v>
      </c>
      <c r="B79" s="5" t="s">
        <v>309</v>
      </c>
      <c r="C79" s="4" t="s">
        <v>354</v>
      </c>
      <c r="D79" s="13" t="s">
        <v>472</v>
      </c>
      <c r="E79" t="s">
        <v>931</v>
      </c>
      <c r="F79" s="6"/>
      <c r="G79" t="s">
        <v>1019</v>
      </c>
      <c r="H79" s="6"/>
      <c r="I79" t="s">
        <v>1163</v>
      </c>
      <c r="J79" s="12" t="s">
        <v>22</v>
      </c>
      <c r="K79" s="13"/>
      <c r="L79" s="4"/>
      <c r="M79" s="4"/>
    </row>
    <row r="80" customFormat="false" ht="68.65" hidden="false" customHeight="false" outlineLevel="0" collapsed="false">
      <c r="A80" s="12" t="s">
        <v>433</v>
      </c>
      <c r="B80" s="5" t="s">
        <v>309</v>
      </c>
      <c r="C80" s="4" t="s">
        <v>359</v>
      </c>
      <c r="D80" s="13" t="s">
        <v>468</v>
      </c>
      <c r="E80" t="s">
        <v>932</v>
      </c>
      <c r="F80" s="6"/>
      <c r="G80" t="s">
        <v>705</v>
      </c>
      <c r="H80" s="6"/>
      <c r="I80" t="s">
        <v>1116</v>
      </c>
      <c r="J80" s="12" t="s">
        <v>22</v>
      </c>
      <c r="K80" s="13"/>
      <c r="L80" s="4"/>
      <c r="M80" s="4"/>
    </row>
    <row r="81" customFormat="false" ht="68.65" hidden="false" customHeight="false" outlineLevel="0" collapsed="false">
      <c r="A81" s="12" t="s">
        <v>438</v>
      </c>
      <c r="B81" s="5" t="s">
        <v>309</v>
      </c>
      <c r="C81" s="4" t="s">
        <v>359</v>
      </c>
      <c r="D81" s="13" t="s">
        <v>472</v>
      </c>
      <c r="E81" t="s">
        <v>933</v>
      </c>
      <c r="F81" s="6"/>
      <c r="G81" t="s">
        <v>1020</v>
      </c>
      <c r="H81" s="6"/>
      <c r="I81" t="s">
        <v>1117</v>
      </c>
      <c r="J81" s="12" t="s">
        <v>22</v>
      </c>
      <c r="K81" s="13"/>
      <c r="L81" s="4"/>
      <c r="M81" s="4"/>
    </row>
    <row r="82" customFormat="false" ht="68.65" hidden="false" customHeight="false" outlineLevel="0" collapsed="false">
      <c r="A82" s="12" t="s">
        <v>443</v>
      </c>
      <c r="B82" s="5" t="s">
        <v>309</v>
      </c>
      <c r="C82" s="4" t="s">
        <v>365</v>
      </c>
      <c r="D82" s="13" t="s">
        <v>468</v>
      </c>
      <c r="E82" t="s">
        <v>934</v>
      </c>
      <c r="F82" s="6"/>
      <c r="G82" t="s">
        <v>711</v>
      </c>
      <c r="H82" s="6"/>
      <c r="I82" t="s">
        <v>1164</v>
      </c>
      <c r="J82" s="12" t="s">
        <v>22</v>
      </c>
      <c r="K82" s="13"/>
      <c r="L82" s="4"/>
      <c r="M82" s="4"/>
    </row>
    <row r="83" customFormat="false" ht="68.65" hidden="false" customHeight="false" outlineLevel="0" collapsed="false">
      <c r="A83" s="12" t="s">
        <v>448</v>
      </c>
      <c r="B83" s="5" t="s">
        <v>309</v>
      </c>
      <c r="C83" s="4" t="s">
        <v>365</v>
      </c>
      <c r="D83" s="13" t="s">
        <v>472</v>
      </c>
      <c r="E83" t="s">
        <v>935</v>
      </c>
      <c r="F83" s="6"/>
      <c r="G83" t="s">
        <v>1021</v>
      </c>
      <c r="H83" s="6"/>
      <c r="I83" t="s">
        <v>1165</v>
      </c>
      <c r="J83" s="12" t="s">
        <v>22</v>
      </c>
      <c r="K83" s="13"/>
      <c r="L83" s="4"/>
      <c r="M83" s="4"/>
    </row>
    <row r="84" customFormat="false" ht="68.65" hidden="false" customHeight="false" outlineLevel="0" collapsed="false">
      <c r="A84" s="12" t="s">
        <v>454</v>
      </c>
      <c r="B84" s="5" t="s">
        <v>309</v>
      </c>
      <c r="C84" s="4" t="s">
        <v>370</v>
      </c>
      <c r="D84" s="13" t="s">
        <v>468</v>
      </c>
      <c r="E84" t="s">
        <v>936</v>
      </c>
      <c r="F84" s="6"/>
      <c r="G84" t="s">
        <v>717</v>
      </c>
      <c r="H84" s="6"/>
      <c r="I84" t="s">
        <v>1166</v>
      </c>
      <c r="J84" s="12" t="s">
        <v>22</v>
      </c>
      <c r="K84" s="13"/>
      <c r="L84" s="4"/>
      <c r="M84" s="4"/>
    </row>
    <row r="85" customFormat="false" ht="68.65" hidden="false" customHeight="false" outlineLevel="0" collapsed="false">
      <c r="A85" s="12" t="s">
        <v>460</v>
      </c>
      <c r="B85" s="5" t="s">
        <v>309</v>
      </c>
      <c r="C85" s="4" t="s">
        <v>370</v>
      </c>
      <c r="D85" s="13" t="s">
        <v>472</v>
      </c>
      <c r="E85" t="s">
        <v>937</v>
      </c>
      <c r="F85" s="6"/>
      <c r="G85" t="s">
        <v>1022</v>
      </c>
      <c r="H85" s="6"/>
      <c r="I85" t="s">
        <v>1167</v>
      </c>
      <c r="J85" s="12" t="s">
        <v>22</v>
      </c>
      <c r="K85" s="13"/>
      <c r="L85" s="4"/>
      <c r="M85" s="4"/>
    </row>
    <row r="86" customFormat="false" ht="79.85" hidden="false" customHeight="false" outlineLevel="0" collapsed="false">
      <c r="A86" s="12" t="s">
        <v>466</v>
      </c>
      <c r="B86" s="5" t="s">
        <v>375</v>
      </c>
      <c r="C86" s="4" t="s">
        <v>376</v>
      </c>
      <c r="D86" s="13" t="s">
        <v>468</v>
      </c>
      <c r="E86" t="s">
        <v>938</v>
      </c>
      <c r="F86" s="6"/>
      <c r="G86" t="s">
        <v>723</v>
      </c>
      <c r="H86" s="6"/>
      <c r="I86" t="s">
        <v>1122</v>
      </c>
      <c r="J86" s="12"/>
      <c r="K86" s="13"/>
      <c r="L86" s="4"/>
      <c r="M86" s="4"/>
    </row>
    <row r="87" customFormat="false" ht="79.85" hidden="false" customHeight="false" outlineLevel="0" collapsed="false">
      <c r="A87" s="12" t="s">
        <v>467</v>
      </c>
      <c r="B87" s="5" t="s">
        <v>375</v>
      </c>
      <c r="C87" s="4" t="s">
        <v>376</v>
      </c>
      <c r="D87" s="13" t="s">
        <v>472</v>
      </c>
      <c r="E87" t="s">
        <v>939</v>
      </c>
      <c r="F87" s="6"/>
      <c r="G87" t="s">
        <v>1023</v>
      </c>
      <c r="H87" s="6"/>
      <c r="I87" t="s">
        <v>1123</v>
      </c>
      <c r="J87" s="12"/>
      <c r="K87" s="13"/>
      <c r="L87" s="4"/>
      <c r="M87" s="4"/>
    </row>
    <row r="88" customFormat="false" ht="68.65" hidden="false" customHeight="false" outlineLevel="0" collapsed="false">
      <c r="A88" s="12" t="s">
        <v>728</v>
      </c>
      <c r="B88" s="5" t="s">
        <v>375</v>
      </c>
      <c r="C88" s="4" t="s">
        <v>382</v>
      </c>
      <c r="D88" s="13" t="s">
        <v>468</v>
      </c>
      <c r="E88" t="s">
        <v>1152</v>
      </c>
      <c r="F88" s="6"/>
      <c r="G88" t="s">
        <v>1154</v>
      </c>
      <c r="H88" s="6"/>
      <c r="I88" t="s">
        <v>1168</v>
      </c>
      <c r="J88" s="12"/>
      <c r="K88" s="13"/>
      <c r="L88" s="4"/>
      <c r="M88" s="4"/>
    </row>
    <row r="89" customFormat="false" ht="68.65" hidden="false" customHeight="false" outlineLevel="0" collapsed="false">
      <c r="A89" s="12" t="s">
        <v>732</v>
      </c>
      <c r="B89" s="5" t="s">
        <v>375</v>
      </c>
      <c r="C89" s="4" t="s">
        <v>382</v>
      </c>
      <c r="D89" s="13" t="s">
        <v>472</v>
      </c>
      <c r="E89" t="s">
        <v>1153</v>
      </c>
      <c r="F89" s="6"/>
      <c r="G89" t="s">
        <v>1442</v>
      </c>
      <c r="H89" s="6"/>
      <c r="I89" t="s">
        <v>1169</v>
      </c>
      <c r="J89" s="12"/>
      <c r="K89" s="13"/>
      <c r="L89" s="4"/>
      <c r="M89" s="4"/>
    </row>
    <row r="90" customFormat="false" ht="79.85" hidden="false" customHeight="false" outlineLevel="0" collapsed="false">
      <c r="A90" s="12" t="s">
        <v>736</v>
      </c>
      <c r="B90" s="5" t="s">
        <v>375</v>
      </c>
      <c r="C90" s="4" t="s">
        <v>387</v>
      </c>
      <c r="D90" s="13" t="s">
        <v>468</v>
      </c>
      <c r="E90" t="s">
        <v>942</v>
      </c>
      <c r="F90" s="6"/>
      <c r="G90" t="s">
        <v>738</v>
      </c>
      <c r="H90" s="6"/>
      <c r="I90" t="s">
        <v>1170</v>
      </c>
      <c r="J90" s="12"/>
      <c r="K90" s="13"/>
      <c r="L90" s="4"/>
      <c r="M90" s="4"/>
    </row>
    <row r="91" customFormat="false" ht="79.85" hidden="false" customHeight="false" outlineLevel="0" collapsed="false">
      <c r="A91" s="12" t="s">
        <v>740</v>
      </c>
      <c r="B91" s="5" t="s">
        <v>375</v>
      </c>
      <c r="C91" s="4" t="s">
        <v>387</v>
      </c>
      <c r="D91" s="13" t="s">
        <v>472</v>
      </c>
      <c r="E91" t="s">
        <v>943</v>
      </c>
      <c r="F91" s="6"/>
      <c r="G91" t="s">
        <v>1025</v>
      </c>
      <c r="H91" s="6"/>
      <c r="I91" t="s">
        <v>1171</v>
      </c>
      <c r="J91" s="12"/>
      <c r="K91" s="13"/>
      <c r="L91" s="4"/>
      <c r="M91" s="4"/>
    </row>
    <row r="92" customFormat="false" ht="68.65" hidden="false" customHeight="false" outlineLevel="0" collapsed="false">
      <c r="A92" s="12" t="s">
        <v>744</v>
      </c>
      <c r="B92" s="5" t="s">
        <v>375</v>
      </c>
      <c r="C92" s="4" t="s">
        <v>393</v>
      </c>
      <c r="D92" s="13" t="s">
        <v>468</v>
      </c>
      <c r="E92" t="s">
        <v>944</v>
      </c>
      <c r="F92" s="6"/>
      <c r="G92" t="s">
        <v>746</v>
      </c>
      <c r="H92" s="6"/>
      <c r="I92" t="s">
        <v>1172</v>
      </c>
      <c r="J92" s="12"/>
      <c r="K92" s="13"/>
      <c r="L92" s="4"/>
      <c r="M92" s="4"/>
    </row>
    <row r="93" customFormat="false" ht="68.65" hidden="false" customHeight="false" outlineLevel="0" collapsed="false">
      <c r="A93" s="12" t="s">
        <v>748</v>
      </c>
      <c r="B93" s="5" t="s">
        <v>375</v>
      </c>
      <c r="C93" s="4" t="s">
        <v>393</v>
      </c>
      <c r="D93" s="13" t="s">
        <v>472</v>
      </c>
      <c r="E93" t="s">
        <v>945</v>
      </c>
      <c r="F93" s="6"/>
      <c r="G93" t="s">
        <v>1026</v>
      </c>
      <c r="H93" s="6"/>
      <c r="I93" t="s">
        <v>1173</v>
      </c>
      <c r="J93" s="12"/>
      <c r="K93" s="13"/>
      <c r="L93" s="4"/>
      <c r="M93" s="4"/>
    </row>
    <row r="94" customFormat="false" ht="79.85" hidden="false" customHeight="false" outlineLevel="0" collapsed="false">
      <c r="A94" s="12" t="s">
        <v>752</v>
      </c>
      <c r="B94" s="5" t="s">
        <v>375</v>
      </c>
      <c r="C94" s="4" t="s">
        <v>399</v>
      </c>
      <c r="D94" s="13" t="s">
        <v>468</v>
      </c>
      <c r="E94" t="s">
        <v>946</v>
      </c>
      <c r="F94" s="6"/>
      <c r="G94" t="s">
        <v>754</v>
      </c>
      <c r="H94" s="6"/>
      <c r="I94" t="s">
        <v>1174</v>
      </c>
      <c r="J94" s="12"/>
      <c r="K94" s="13"/>
      <c r="L94" s="4"/>
      <c r="M94" s="4"/>
    </row>
    <row r="95" customFormat="false" ht="79.85" hidden="false" customHeight="false" outlineLevel="0" collapsed="false">
      <c r="A95" s="12" t="s">
        <v>756</v>
      </c>
      <c r="B95" s="5" t="s">
        <v>375</v>
      </c>
      <c r="C95" s="4" t="s">
        <v>399</v>
      </c>
      <c r="D95" s="13" t="s">
        <v>472</v>
      </c>
      <c r="E95" t="s">
        <v>947</v>
      </c>
      <c r="F95" s="6"/>
      <c r="G95" t="s">
        <v>1027</v>
      </c>
      <c r="H95" s="6"/>
      <c r="I95" t="s">
        <v>1175</v>
      </c>
      <c r="J95" s="12"/>
      <c r="K95" s="13"/>
      <c r="L95" s="4"/>
      <c r="M95" s="4"/>
    </row>
    <row r="96" customFormat="false" ht="68.65" hidden="false" customHeight="false" outlineLevel="0" collapsed="false">
      <c r="A96" s="12" t="s">
        <v>760</v>
      </c>
      <c r="B96" s="5" t="s">
        <v>375</v>
      </c>
      <c r="C96" s="4" t="s">
        <v>404</v>
      </c>
      <c r="D96" s="13" t="s">
        <v>468</v>
      </c>
      <c r="E96" t="s">
        <v>948</v>
      </c>
      <c r="F96" s="6"/>
      <c r="G96" t="s">
        <v>762</v>
      </c>
      <c r="H96" s="6"/>
      <c r="I96" t="s">
        <v>1132</v>
      </c>
      <c r="J96" s="12"/>
      <c r="K96" s="13"/>
      <c r="L96" s="4"/>
      <c r="M96" s="4"/>
    </row>
    <row r="97" customFormat="false" ht="68.65" hidden="false" customHeight="false" outlineLevel="0" collapsed="false">
      <c r="A97" s="12" t="s">
        <v>764</v>
      </c>
      <c r="B97" s="5" t="s">
        <v>375</v>
      </c>
      <c r="C97" s="4" t="s">
        <v>404</v>
      </c>
      <c r="D97" s="13" t="s">
        <v>472</v>
      </c>
      <c r="E97" t="s">
        <v>949</v>
      </c>
      <c r="F97" s="6"/>
      <c r="G97" t="s">
        <v>1028</v>
      </c>
      <c r="H97" s="6"/>
      <c r="I97" t="s">
        <v>1133</v>
      </c>
      <c r="J97" s="12"/>
      <c r="K97" s="13"/>
      <c r="L97" s="4"/>
      <c r="M97" s="4"/>
    </row>
    <row r="98" customFormat="false" ht="79.85" hidden="false" customHeight="false" outlineLevel="0" collapsed="false">
      <c r="A98" s="12" t="s">
        <v>768</v>
      </c>
      <c r="B98" s="5" t="s">
        <v>375</v>
      </c>
      <c r="C98" s="4" t="s">
        <v>439</v>
      </c>
      <c r="D98" s="13" t="s">
        <v>468</v>
      </c>
      <c r="E98" t="s">
        <v>950</v>
      </c>
      <c r="F98" s="6"/>
      <c r="G98" t="s">
        <v>770</v>
      </c>
      <c r="H98" s="6"/>
      <c r="I98" t="s">
        <v>1134</v>
      </c>
      <c r="J98" s="12"/>
      <c r="K98" s="13"/>
      <c r="L98" s="4"/>
      <c r="M98" s="4"/>
    </row>
    <row r="99" customFormat="false" ht="79.85" hidden="false" customHeight="false" outlineLevel="0" collapsed="false">
      <c r="A99" s="12" t="s">
        <v>772</v>
      </c>
      <c r="B99" s="5" t="s">
        <v>375</v>
      </c>
      <c r="C99" s="4" t="s">
        <v>439</v>
      </c>
      <c r="D99" s="13" t="s">
        <v>472</v>
      </c>
      <c r="E99" t="s">
        <v>951</v>
      </c>
      <c r="F99" s="6"/>
      <c r="G99" t="s">
        <v>1029</v>
      </c>
      <c r="H99" s="6"/>
      <c r="I99" t="s">
        <v>1135</v>
      </c>
      <c r="J99" s="12" t="s">
        <v>22</v>
      </c>
      <c r="K99" s="13"/>
      <c r="L99" s="4"/>
      <c r="M99" s="4"/>
    </row>
    <row r="100" customFormat="false" ht="79.85" hidden="false" customHeight="false" outlineLevel="0" collapsed="false">
      <c r="A100" s="12" t="s">
        <v>776</v>
      </c>
      <c r="B100" s="5" t="s">
        <v>375</v>
      </c>
      <c r="C100" s="4" t="s">
        <v>444</v>
      </c>
      <c r="D100" s="13" t="s">
        <v>468</v>
      </c>
      <c r="E100" t="s">
        <v>952</v>
      </c>
      <c r="F100" s="6"/>
      <c r="G100" t="s">
        <v>778</v>
      </c>
      <c r="H100" s="6"/>
      <c r="I100" t="s">
        <v>1136</v>
      </c>
      <c r="J100" s="12" t="s">
        <v>22</v>
      </c>
      <c r="K100" s="13"/>
      <c r="L100" s="4"/>
      <c r="M100" s="4"/>
    </row>
    <row r="101" customFormat="false" ht="79.85" hidden="false" customHeight="false" outlineLevel="0" collapsed="false">
      <c r="A101" s="12" t="s">
        <v>780</v>
      </c>
      <c r="B101" s="5" t="s">
        <v>375</v>
      </c>
      <c r="C101" s="4" t="s">
        <v>444</v>
      </c>
      <c r="D101" s="13" t="s">
        <v>472</v>
      </c>
      <c r="E101" t="s">
        <v>953</v>
      </c>
      <c r="F101" s="6"/>
      <c r="G101" t="s">
        <v>1030</v>
      </c>
      <c r="H101" s="6"/>
      <c r="I101" t="s">
        <v>1137</v>
      </c>
      <c r="J101" s="12" t="s">
        <v>22</v>
      </c>
      <c r="K101" s="13"/>
      <c r="L101" s="4"/>
      <c r="M101" s="4"/>
    </row>
    <row r="102" customFormat="false" ht="68.65" hidden="false" customHeight="false" outlineLevel="0" collapsed="false">
      <c r="A102" s="12" t="s">
        <v>784</v>
      </c>
      <c r="B102" s="5" t="s">
        <v>375</v>
      </c>
      <c r="C102" s="4" t="s">
        <v>409</v>
      </c>
      <c r="D102" s="13" t="s">
        <v>468</v>
      </c>
      <c r="E102" t="s">
        <v>954</v>
      </c>
      <c r="F102" s="6"/>
      <c r="G102" t="s">
        <v>786</v>
      </c>
      <c r="H102" s="6"/>
      <c r="I102" t="s">
        <v>1138</v>
      </c>
      <c r="J102" s="12" t="s">
        <v>22</v>
      </c>
      <c r="K102" s="13"/>
      <c r="L102" s="4"/>
      <c r="M102" s="4"/>
    </row>
    <row r="103" customFormat="false" ht="68.65" hidden="false" customHeight="false" outlineLevel="0" collapsed="false">
      <c r="A103" s="12" t="s">
        <v>788</v>
      </c>
      <c r="B103" s="5" t="s">
        <v>375</v>
      </c>
      <c r="C103" s="4" t="s">
        <v>409</v>
      </c>
      <c r="D103" s="13" t="s">
        <v>472</v>
      </c>
      <c r="E103" t="s">
        <v>955</v>
      </c>
      <c r="F103" s="6"/>
      <c r="G103" t="s">
        <v>1031</v>
      </c>
      <c r="H103" s="6"/>
      <c r="I103" t="s">
        <v>1139</v>
      </c>
      <c r="J103" s="12" t="s">
        <v>22</v>
      </c>
      <c r="K103" s="13"/>
      <c r="L103" s="4"/>
      <c r="M103" s="4"/>
    </row>
    <row r="104" customFormat="false" ht="79.85" hidden="false" customHeight="false" outlineLevel="0" collapsed="false">
      <c r="A104" s="12" t="s">
        <v>792</v>
      </c>
      <c r="B104" s="5" t="s">
        <v>375</v>
      </c>
      <c r="C104" s="4" t="s">
        <v>416</v>
      </c>
      <c r="D104" s="13" t="s">
        <v>468</v>
      </c>
      <c r="E104" t="s">
        <v>956</v>
      </c>
      <c r="F104" s="6"/>
      <c r="G104" t="s">
        <v>794</v>
      </c>
      <c r="H104" s="6"/>
      <c r="I104" t="s">
        <v>1176</v>
      </c>
      <c r="J104" s="12" t="s">
        <v>22</v>
      </c>
      <c r="K104" s="13"/>
      <c r="L104" s="4"/>
      <c r="M104" s="4"/>
    </row>
    <row r="105" customFormat="false" ht="79.85" hidden="false" customHeight="false" outlineLevel="0" collapsed="false">
      <c r="A105" s="12" t="s">
        <v>796</v>
      </c>
      <c r="B105" s="5" t="s">
        <v>375</v>
      </c>
      <c r="C105" s="4" t="s">
        <v>416</v>
      </c>
      <c r="D105" s="13" t="s">
        <v>472</v>
      </c>
      <c r="E105" t="s">
        <v>957</v>
      </c>
      <c r="F105" s="6"/>
      <c r="G105" t="s">
        <v>1032</v>
      </c>
      <c r="H105" s="6"/>
      <c r="I105" t="s">
        <v>1177</v>
      </c>
      <c r="J105" s="12" t="s">
        <v>22</v>
      </c>
      <c r="K105" s="13"/>
      <c r="L105" s="4"/>
      <c r="M105" s="4"/>
    </row>
    <row r="106" customFormat="false" ht="79.85" hidden="false" customHeight="false" outlineLevel="0" collapsed="false">
      <c r="A106" s="12" t="s">
        <v>800</v>
      </c>
      <c r="B106" s="5" t="s">
        <v>375</v>
      </c>
      <c r="C106" s="4" t="s">
        <v>428</v>
      </c>
      <c r="D106" s="13" t="s">
        <v>468</v>
      </c>
      <c r="E106" t="s">
        <v>958</v>
      </c>
      <c r="F106" s="6"/>
      <c r="G106" t="s">
        <v>802</v>
      </c>
      <c r="H106" s="6"/>
      <c r="I106" t="s">
        <v>1142</v>
      </c>
      <c r="J106" s="12" t="s">
        <v>22</v>
      </c>
      <c r="K106" s="13"/>
      <c r="L106" s="4"/>
      <c r="M106" s="4"/>
    </row>
    <row r="107" customFormat="false" ht="79.85" hidden="false" customHeight="false" outlineLevel="0" collapsed="false">
      <c r="A107" s="12" t="s">
        <v>804</v>
      </c>
      <c r="B107" s="5" t="s">
        <v>375</v>
      </c>
      <c r="C107" s="4" t="s">
        <v>428</v>
      </c>
      <c r="D107" s="13" t="s">
        <v>472</v>
      </c>
      <c r="E107" t="s">
        <v>959</v>
      </c>
      <c r="F107" s="6"/>
      <c r="G107" t="s">
        <v>1033</v>
      </c>
      <c r="H107" s="6"/>
      <c r="I107" t="s">
        <v>1143</v>
      </c>
      <c r="J107" s="12" t="s">
        <v>22</v>
      </c>
      <c r="K107" s="13"/>
      <c r="L107" s="4"/>
      <c r="M107" s="4"/>
    </row>
    <row r="108" customFormat="false" ht="79.85" hidden="false" customHeight="false" outlineLevel="0" collapsed="false">
      <c r="A108" s="12" t="s">
        <v>808</v>
      </c>
      <c r="B108" s="5" t="s">
        <v>375</v>
      </c>
      <c r="C108" s="4" t="s">
        <v>434</v>
      </c>
      <c r="D108" s="13" t="s">
        <v>468</v>
      </c>
      <c r="E108" t="s">
        <v>960</v>
      </c>
      <c r="F108" s="6"/>
      <c r="G108" t="s">
        <v>810</v>
      </c>
      <c r="H108" s="6"/>
      <c r="I108" t="s">
        <v>1144</v>
      </c>
      <c r="J108" s="12" t="s">
        <v>22</v>
      </c>
      <c r="K108" s="13"/>
      <c r="L108" s="4"/>
      <c r="M108" s="4"/>
    </row>
    <row r="109" customFormat="false" ht="79.85" hidden="false" customHeight="false" outlineLevel="0" collapsed="false">
      <c r="A109" s="12" t="s">
        <v>812</v>
      </c>
      <c r="B109" s="5" t="s">
        <v>375</v>
      </c>
      <c r="C109" s="4" t="s">
        <v>434</v>
      </c>
      <c r="D109" s="13" t="s">
        <v>472</v>
      </c>
      <c r="E109" t="s">
        <v>961</v>
      </c>
      <c r="F109" s="6"/>
      <c r="G109" t="s">
        <v>1034</v>
      </c>
      <c r="H109" s="6"/>
      <c r="I109" t="s">
        <v>1145</v>
      </c>
      <c r="J109" s="12" t="s">
        <v>22</v>
      </c>
      <c r="K109" s="13"/>
      <c r="L109" s="4"/>
      <c r="M109" s="4"/>
    </row>
    <row r="110" customFormat="false" ht="68.65" hidden="false" customHeight="false" outlineLevel="0" collapsed="false">
      <c r="A110" s="12" t="s">
        <v>816</v>
      </c>
      <c r="B110" s="5" t="s">
        <v>375</v>
      </c>
      <c r="C110" s="4" t="s">
        <v>423</v>
      </c>
      <c r="D110" s="13" t="s">
        <v>468</v>
      </c>
      <c r="E110" t="s">
        <v>962</v>
      </c>
      <c r="F110" s="6"/>
      <c r="G110" t="s">
        <v>818</v>
      </c>
      <c r="H110" s="6"/>
      <c r="I110" t="s">
        <v>1146</v>
      </c>
      <c r="J110" s="12" t="s">
        <v>22</v>
      </c>
      <c r="K110" s="13"/>
      <c r="L110" s="4"/>
      <c r="M110" s="4"/>
    </row>
    <row r="111" customFormat="false" ht="68.65" hidden="false" customHeight="false" outlineLevel="0" collapsed="false">
      <c r="A111" s="12" t="s">
        <v>820</v>
      </c>
      <c r="B111" s="5" t="s">
        <v>375</v>
      </c>
      <c r="C111" s="4" t="s">
        <v>423</v>
      </c>
      <c r="D111" s="13" t="s">
        <v>472</v>
      </c>
      <c r="E111" t="s">
        <v>963</v>
      </c>
      <c r="F111" s="6"/>
      <c r="G111" t="s">
        <v>1035</v>
      </c>
      <c r="H111" s="6"/>
      <c r="I111" t="s">
        <v>1147</v>
      </c>
      <c r="J111" s="12" t="s">
        <v>22</v>
      </c>
      <c r="K111" s="13"/>
      <c r="L111" s="4"/>
      <c r="M111" s="4"/>
    </row>
    <row r="112" customFormat="false" ht="68.65" hidden="false" customHeight="false" outlineLevel="0" collapsed="false">
      <c r="A112" s="12" t="s">
        <v>824</v>
      </c>
      <c r="B112" s="5" t="s">
        <v>449</v>
      </c>
      <c r="C112" s="4" t="s">
        <v>450</v>
      </c>
      <c r="D112" s="13" t="s">
        <v>468</v>
      </c>
      <c r="E112" t="s">
        <v>964</v>
      </c>
      <c r="F112" s="6"/>
      <c r="G112" t="s">
        <v>826</v>
      </c>
      <c r="H112" s="6"/>
      <c r="I112" t="s">
        <v>1148</v>
      </c>
      <c r="J112" s="12"/>
      <c r="K112" s="13"/>
      <c r="L112" s="4"/>
      <c r="M112" s="4"/>
    </row>
    <row r="113" customFormat="false" ht="68.65" hidden="false" customHeight="false" outlineLevel="0" collapsed="false">
      <c r="A113" s="12" t="s">
        <v>828</v>
      </c>
      <c r="B113" s="5" t="s">
        <v>449</v>
      </c>
      <c r="C113" s="4" t="s">
        <v>450</v>
      </c>
      <c r="D113" s="13" t="s">
        <v>472</v>
      </c>
      <c r="E113" t="s">
        <v>965</v>
      </c>
      <c r="F113" s="6"/>
      <c r="G113" t="s">
        <v>1036</v>
      </c>
      <c r="H113" s="6"/>
      <c r="I113" t="s">
        <v>1149</v>
      </c>
      <c r="J113" s="12" t="s">
        <v>22</v>
      </c>
      <c r="K113" s="13"/>
      <c r="L113" s="4"/>
      <c r="M113" s="4"/>
    </row>
    <row r="114" customFormat="false" ht="79.85" hidden="false" customHeight="false" outlineLevel="0" collapsed="false">
      <c r="A114" s="12" t="s">
        <v>832</v>
      </c>
      <c r="B114" s="5" t="s">
        <v>455</v>
      </c>
      <c r="C114" s="4" t="s">
        <v>461</v>
      </c>
      <c r="D114" s="13" t="s">
        <v>468</v>
      </c>
      <c r="E114" t="s">
        <v>966</v>
      </c>
      <c r="F114" s="6"/>
      <c r="G114" t="s">
        <v>834</v>
      </c>
      <c r="H114" s="6"/>
      <c r="I114" t="s">
        <v>1178</v>
      </c>
      <c r="J114" s="12" t="s">
        <v>22</v>
      </c>
      <c r="K114" s="13"/>
      <c r="L114" s="4"/>
      <c r="M114" s="4"/>
    </row>
    <row r="115" customFormat="false" ht="79.85" hidden="false" customHeight="false" outlineLevel="0" collapsed="false">
      <c r="A115" s="12" t="s">
        <v>836</v>
      </c>
      <c r="B115" s="5" t="s">
        <v>455</v>
      </c>
      <c r="C115" s="4" t="s">
        <v>461</v>
      </c>
      <c r="D115" s="13" t="s">
        <v>472</v>
      </c>
      <c r="E115" t="s">
        <v>967</v>
      </c>
      <c r="F115" s="6"/>
      <c r="G115" t="s">
        <v>1037</v>
      </c>
      <c r="H115" s="6"/>
      <c r="I115" t="s">
        <v>1179</v>
      </c>
      <c r="J115" s="12" t="s">
        <v>22</v>
      </c>
      <c r="K115" s="13"/>
      <c r="L115" s="4"/>
      <c r="M115" s="4"/>
    </row>
    <row r="116" customFormat="false" ht="14.15" hidden="false" customHeight="false" outlineLevel="0" collapsed="false">
      <c r="A116" s="12" t="s">
        <v>840</v>
      </c>
      <c r="B116" s="14"/>
      <c r="C116" s="15"/>
      <c r="D116" s="13"/>
      <c r="E116" s="16"/>
      <c r="F116" s="6"/>
      <c r="G116" s="6"/>
      <c r="H116" s="6"/>
      <c r="I116" s="16"/>
      <c r="J116" s="12" t="s">
        <v>22</v>
      </c>
      <c r="K116" s="13"/>
      <c r="L116" s="4"/>
      <c r="M116" s="4"/>
    </row>
    <row r="117" customFormat="false" ht="14.15" hidden="false" customHeight="false" outlineLevel="0" collapsed="false">
      <c r="A117" s="12" t="s">
        <v>841</v>
      </c>
      <c r="B117" s="14"/>
      <c r="C117" s="15"/>
      <c r="D117" s="13"/>
      <c r="E117" s="16"/>
      <c r="F117" s="6"/>
      <c r="G117" s="6"/>
      <c r="H117" s="6"/>
      <c r="I117" s="16"/>
      <c r="J117" s="12" t="s">
        <v>22</v>
      </c>
      <c r="K117" s="13"/>
      <c r="L117" s="4"/>
      <c r="M117" s="4"/>
    </row>
    <row r="118" customFormat="false" ht="13.8" hidden="false" customHeight="false" outlineLevel="0" collapsed="false">
      <c r="A118" s="17"/>
      <c r="B118" s="18"/>
      <c r="C118" s="19"/>
      <c r="D118" s="19"/>
      <c r="E118" s="19"/>
      <c r="I118" s="19"/>
      <c r="J118" s="17"/>
      <c r="K118" s="19"/>
    </row>
    <row r="119" customFormat="false" ht="13.8" hidden="false" customHeight="false" outlineLevel="0" collapsed="false">
      <c r="A119" s="17"/>
      <c r="B119" s="18"/>
      <c r="C119" s="19"/>
      <c r="D119" s="19"/>
      <c r="E119" s="19"/>
      <c r="I119" s="19"/>
      <c r="J119" s="17"/>
      <c r="K119" s="19"/>
    </row>
    <row r="120" customFormat="false" ht="13.8" hidden="false" customHeight="false" outlineLevel="0" collapsed="false">
      <c r="A120" s="17"/>
      <c r="B120" s="18"/>
      <c r="C120" s="19"/>
      <c r="D120" s="19"/>
      <c r="E120" s="19"/>
      <c r="I120" s="19"/>
      <c r="J120" s="17"/>
      <c r="K120" s="19"/>
    </row>
    <row r="121" customFormat="false" ht="13.8" hidden="false" customHeight="false" outlineLevel="0" collapsed="false">
      <c r="A121" s="17"/>
      <c r="B121" s="18"/>
      <c r="C121" s="19"/>
      <c r="D121" s="19"/>
      <c r="E121" s="19"/>
      <c r="I121" s="19"/>
      <c r="J121" s="17"/>
      <c r="K121" s="19"/>
    </row>
    <row r="122" customFormat="false" ht="13.8" hidden="false" customHeight="false" outlineLevel="0" collapsed="false">
      <c r="A122" s="17"/>
      <c r="B122" s="18"/>
      <c r="C122" s="19"/>
      <c r="D122" s="19"/>
      <c r="E122" s="19"/>
      <c r="I122" s="19"/>
      <c r="J122" s="17"/>
      <c r="K122" s="19"/>
    </row>
    <row r="123" customFormat="false" ht="13.8" hidden="false" customHeight="false" outlineLevel="0" collapsed="false">
      <c r="A123" s="17"/>
      <c r="B123" s="18"/>
      <c r="C123" s="19"/>
      <c r="D123" s="19"/>
      <c r="E123" s="19"/>
      <c r="I123" s="19"/>
      <c r="J123" s="17"/>
      <c r="K123" s="19"/>
    </row>
    <row r="124" customFormat="false" ht="13.8" hidden="false" customHeight="false" outlineLevel="0" collapsed="false">
      <c r="A124" s="17"/>
      <c r="B124" s="18"/>
      <c r="C124" s="19"/>
      <c r="D124" s="19"/>
      <c r="E124" s="19"/>
      <c r="I124" s="19"/>
      <c r="J124" s="17"/>
      <c r="K124" s="19"/>
    </row>
    <row r="125" customFormat="false" ht="13.8" hidden="false" customHeight="false" outlineLevel="0" collapsed="false">
      <c r="A125" s="17"/>
      <c r="B125" s="18"/>
      <c r="C125" s="19"/>
      <c r="D125" s="19"/>
      <c r="E125" s="19"/>
      <c r="I125" s="19"/>
      <c r="J125" s="17"/>
      <c r="K125" s="19"/>
    </row>
    <row r="126" customFormat="false" ht="13.8" hidden="false" customHeight="false" outlineLevel="0" collapsed="false">
      <c r="A126" s="17"/>
      <c r="B126" s="18"/>
      <c r="C126" s="19"/>
      <c r="D126" s="19"/>
      <c r="E126" s="19"/>
      <c r="I126" s="19"/>
      <c r="J126" s="17"/>
      <c r="K126" s="19"/>
    </row>
    <row r="127" customFormat="false" ht="13.8" hidden="false" customHeight="false" outlineLevel="0" collapsed="false">
      <c r="A127" s="17"/>
      <c r="B127" s="18"/>
      <c r="C127" s="19"/>
      <c r="D127" s="19"/>
      <c r="E127" s="19"/>
      <c r="I127" s="19"/>
      <c r="J127" s="17"/>
      <c r="K127" s="19"/>
    </row>
    <row r="128" customFormat="false" ht="13.8" hidden="false" customHeight="false" outlineLevel="0" collapsed="false">
      <c r="A128" s="17"/>
      <c r="B128" s="18"/>
      <c r="C128" s="19"/>
      <c r="D128" s="19"/>
      <c r="E128" s="19"/>
      <c r="I128" s="19"/>
      <c r="J128" s="17"/>
      <c r="K128" s="19"/>
    </row>
    <row r="129" customFormat="false" ht="13.8" hidden="false" customHeight="false" outlineLevel="0" collapsed="false">
      <c r="A129" s="17"/>
      <c r="B129" s="18"/>
      <c r="C129" s="19"/>
      <c r="D129" s="19"/>
      <c r="E129" s="19"/>
      <c r="I129" s="19"/>
      <c r="J129" s="17"/>
      <c r="K129" s="19"/>
    </row>
    <row r="130" customFormat="false" ht="13.8" hidden="false" customHeight="false" outlineLevel="0" collapsed="false">
      <c r="A130" s="17"/>
      <c r="B130" s="18"/>
      <c r="C130" s="19"/>
      <c r="D130" s="19"/>
      <c r="E130" s="19"/>
      <c r="I130" s="19"/>
      <c r="J130" s="17"/>
      <c r="K130" s="19"/>
    </row>
    <row r="131" customFormat="false" ht="13.8" hidden="false" customHeight="false" outlineLevel="0" collapsed="false">
      <c r="A131" s="17"/>
      <c r="B131" s="18"/>
      <c r="C131" s="19"/>
      <c r="D131" s="19"/>
      <c r="E131" s="19"/>
      <c r="I131" s="19"/>
      <c r="J131" s="17"/>
      <c r="K131" s="19"/>
    </row>
    <row r="132" customFormat="false" ht="13.8" hidden="false" customHeight="false" outlineLevel="0" collapsed="false">
      <c r="A132" s="17"/>
      <c r="B132" s="18"/>
      <c r="C132" s="19"/>
      <c r="D132" s="19"/>
      <c r="E132" s="19"/>
      <c r="I132" s="19"/>
      <c r="J132" s="17"/>
      <c r="K132" s="19"/>
    </row>
    <row r="133" customFormat="false" ht="13.8" hidden="false" customHeight="false" outlineLevel="0" collapsed="false">
      <c r="A133" s="17"/>
      <c r="B133" s="18"/>
      <c r="C133" s="19"/>
      <c r="D133" s="19"/>
      <c r="E133" s="19"/>
      <c r="I133" s="19"/>
      <c r="J133" s="17"/>
      <c r="K133" s="19"/>
    </row>
    <row r="134" customFormat="false" ht="13.8" hidden="false" customHeight="false" outlineLevel="0" collapsed="false">
      <c r="A134" s="17"/>
      <c r="B134" s="18"/>
      <c r="C134" s="19"/>
      <c r="D134" s="19"/>
      <c r="E134" s="19"/>
      <c r="I134" s="19"/>
      <c r="J134" s="17"/>
      <c r="K134" s="19"/>
    </row>
    <row r="135" customFormat="false" ht="13.8" hidden="false" customHeight="false" outlineLevel="0" collapsed="false">
      <c r="A135" s="17"/>
      <c r="B135" s="18"/>
      <c r="C135" s="19"/>
      <c r="D135" s="19"/>
      <c r="E135" s="19"/>
      <c r="I135" s="19"/>
      <c r="J135" s="17"/>
      <c r="K135" s="19"/>
    </row>
    <row r="136" customFormat="false" ht="13.8" hidden="false" customHeight="false" outlineLevel="0" collapsed="false">
      <c r="A136" s="17"/>
      <c r="B136" s="18"/>
      <c r="C136" s="19"/>
      <c r="D136" s="19"/>
      <c r="E136" s="19"/>
      <c r="I136" s="19"/>
      <c r="J136" s="17"/>
      <c r="K136" s="19"/>
    </row>
    <row r="137" customFormat="false" ht="13.8" hidden="false" customHeight="false" outlineLevel="0" collapsed="false">
      <c r="A137" s="17"/>
      <c r="B137" s="18"/>
      <c r="C137" s="19"/>
      <c r="D137" s="19"/>
      <c r="E137" s="19"/>
      <c r="I137" s="19"/>
      <c r="J137" s="17"/>
      <c r="K137" s="19"/>
    </row>
    <row r="138" customFormat="false" ht="13.8" hidden="false" customHeight="false" outlineLevel="0" collapsed="false">
      <c r="A138" s="17"/>
      <c r="B138" s="18"/>
      <c r="C138" s="19"/>
      <c r="D138" s="19"/>
      <c r="E138" s="19"/>
      <c r="I138" s="19"/>
      <c r="J138" s="17"/>
      <c r="K138" s="19"/>
    </row>
    <row r="139" customFormat="false" ht="13.8" hidden="false" customHeight="false" outlineLevel="0" collapsed="false">
      <c r="A139" s="17"/>
      <c r="B139" s="18"/>
      <c r="C139" s="19"/>
      <c r="D139" s="19"/>
      <c r="E139" s="19"/>
      <c r="I139" s="19"/>
      <c r="J139" s="17"/>
      <c r="K139" s="19"/>
    </row>
    <row r="140" customFormat="false" ht="13.8" hidden="false" customHeight="false" outlineLevel="0" collapsed="false">
      <c r="A140" s="17"/>
      <c r="B140" s="18"/>
      <c r="C140" s="19"/>
      <c r="D140" s="19"/>
      <c r="E140" s="19"/>
      <c r="I140" s="19"/>
      <c r="J140" s="17"/>
      <c r="K140" s="19"/>
    </row>
    <row r="141" customFormat="false" ht="13.8" hidden="false" customHeight="false" outlineLevel="0" collapsed="false">
      <c r="A141" s="17"/>
      <c r="B141" s="18"/>
      <c r="C141" s="19"/>
      <c r="D141" s="19"/>
      <c r="E141" s="19"/>
      <c r="I141" s="19"/>
      <c r="J141" s="17"/>
      <c r="K141" s="19"/>
    </row>
    <row r="142" customFormat="false" ht="13.8" hidden="false" customHeight="false" outlineLevel="0" collapsed="false">
      <c r="A142" s="17"/>
      <c r="B142" s="18"/>
      <c r="C142" s="19"/>
      <c r="D142" s="19"/>
      <c r="E142" s="19"/>
      <c r="I142" s="19"/>
      <c r="J142" s="17"/>
      <c r="K142" s="19"/>
    </row>
    <row r="143" customFormat="false" ht="13.8" hidden="false" customHeight="false" outlineLevel="0" collapsed="false">
      <c r="A143" s="17"/>
      <c r="B143" s="18"/>
      <c r="C143" s="19"/>
      <c r="D143" s="19"/>
      <c r="E143" s="19"/>
      <c r="I143" s="19"/>
      <c r="J143" s="17"/>
      <c r="K143" s="19"/>
    </row>
    <row r="144" customFormat="false" ht="13.8" hidden="false" customHeight="false" outlineLevel="0" collapsed="false">
      <c r="A144" s="17"/>
      <c r="B144" s="18"/>
      <c r="C144" s="19"/>
      <c r="D144" s="19"/>
      <c r="E144" s="19"/>
      <c r="I144" s="19"/>
      <c r="J144" s="17"/>
      <c r="K144" s="19"/>
    </row>
    <row r="145" customFormat="false" ht="13.8" hidden="false" customHeight="false" outlineLevel="0" collapsed="false">
      <c r="A145" s="17"/>
      <c r="B145" s="18"/>
      <c r="C145" s="19"/>
      <c r="D145" s="19"/>
      <c r="E145" s="19"/>
      <c r="I145" s="19"/>
      <c r="J145" s="17"/>
      <c r="K145" s="19"/>
    </row>
    <row r="146" customFormat="false" ht="13.8" hidden="false" customHeight="false" outlineLevel="0" collapsed="false">
      <c r="A146" s="17"/>
      <c r="B146" s="18"/>
      <c r="C146" s="19"/>
      <c r="D146" s="19"/>
      <c r="E146" s="19"/>
      <c r="I146" s="19"/>
      <c r="J146" s="17"/>
      <c r="K146" s="19"/>
    </row>
    <row r="147" customFormat="false" ht="13.8" hidden="false" customHeight="false" outlineLevel="0" collapsed="false">
      <c r="A147" s="17"/>
      <c r="B147" s="18"/>
      <c r="C147" s="19"/>
      <c r="D147" s="19"/>
      <c r="E147" s="19"/>
      <c r="I147" s="19"/>
      <c r="J147" s="17"/>
      <c r="K147" s="19"/>
    </row>
    <row r="148" customFormat="false" ht="13.8" hidden="false" customHeight="false" outlineLevel="0" collapsed="false">
      <c r="A148" s="17"/>
      <c r="B148" s="18"/>
      <c r="C148" s="19"/>
      <c r="D148" s="19"/>
      <c r="E148" s="19"/>
      <c r="I148" s="19"/>
      <c r="J148" s="17"/>
      <c r="K148" s="19"/>
    </row>
    <row r="149" customFormat="false" ht="13.8" hidden="false" customHeight="false" outlineLevel="0" collapsed="false">
      <c r="A149" s="17"/>
      <c r="B149" s="18"/>
      <c r="C149" s="19"/>
      <c r="D149" s="19"/>
      <c r="E149" s="19"/>
      <c r="I149" s="19"/>
      <c r="J149" s="17"/>
      <c r="K149" s="19"/>
    </row>
    <row r="150" customFormat="false" ht="13.8" hidden="false" customHeight="false" outlineLevel="0" collapsed="false">
      <c r="A150" s="17"/>
      <c r="B150" s="18"/>
      <c r="C150" s="19"/>
      <c r="D150" s="19"/>
      <c r="E150" s="19"/>
      <c r="I150" s="19"/>
      <c r="J150" s="17"/>
      <c r="K150" s="19"/>
    </row>
    <row r="151" customFormat="false" ht="13.8" hidden="false" customHeight="false" outlineLevel="0" collapsed="false">
      <c r="A151" s="17"/>
      <c r="B151" s="18"/>
      <c r="C151" s="19"/>
      <c r="D151" s="19"/>
      <c r="E151" s="19"/>
      <c r="I151" s="19"/>
      <c r="J151" s="17"/>
      <c r="K151" s="19"/>
    </row>
    <row r="152" customFormat="false" ht="13.8" hidden="false" customHeight="false" outlineLevel="0" collapsed="false">
      <c r="A152" s="17"/>
      <c r="B152" s="18"/>
      <c r="C152" s="19"/>
      <c r="D152" s="19"/>
      <c r="E152" s="19"/>
      <c r="I152" s="19"/>
      <c r="J152" s="17"/>
      <c r="K152" s="19"/>
    </row>
    <row r="153" customFormat="false" ht="13.8" hidden="false" customHeight="false" outlineLevel="0" collapsed="false">
      <c r="A153" s="17"/>
      <c r="B153" s="18"/>
      <c r="C153" s="19"/>
      <c r="D153" s="19"/>
      <c r="E153" s="19"/>
      <c r="I153" s="19"/>
      <c r="J153" s="17"/>
      <c r="K153" s="19"/>
    </row>
    <row r="154" customFormat="false" ht="13.8" hidden="false" customHeight="false" outlineLevel="0" collapsed="false">
      <c r="A154" s="17"/>
      <c r="B154" s="18"/>
      <c r="C154" s="19"/>
      <c r="D154" s="19"/>
      <c r="E154" s="19"/>
      <c r="I154" s="19"/>
      <c r="J154" s="17"/>
      <c r="K154" s="19"/>
    </row>
    <row r="155" customFormat="false" ht="13.8" hidden="false" customHeight="false" outlineLevel="0" collapsed="false">
      <c r="A155" s="17"/>
      <c r="B155" s="18"/>
      <c r="C155" s="19"/>
      <c r="D155" s="19"/>
      <c r="E155" s="19"/>
      <c r="I155" s="19"/>
      <c r="J155" s="17"/>
      <c r="K155" s="19"/>
    </row>
    <row r="156" customFormat="false" ht="13.8" hidden="false" customHeight="false" outlineLevel="0" collapsed="false">
      <c r="A156" s="17"/>
      <c r="B156" s="18"/>
      <c r="C156" s="19"/>
      <c r="D156" s="19"/>
      <c r="E156" s="19"/>
      <c r="I156" s="19"/>
      <c r="J156" s="17"/>
      <c r="K156" s="19"/>
    </row>
    <row r="157" customFormat="false" ht="13.8" hidden="false" customHeight="false" outlineLevel="0" collapsed="false">
      <c r="A157" s="17"/>
      <c r="B157" s="18"/>
      <c r="C157" s="19"/>
      <c r="D157" s="19"/>
      <c r="E157" s="19"/>
      <c r="I157" s="19"/>
      <c r="J157" s="17"/>
      <c r="K157" s="19"/>
    </row>
    <row r="158" customFormat="false" ht="13.8" hidden="false" customHeight="false" outlineLevel="0" collapsed="false">
      <c r="A158" s="17"/>
      <c r="B158" s="18"/>
      <c r="C158" s="19"/>
      <c r="D158" s="19"/>
      <c r="E158" s="19"/>
      <c r="I158" s="19"/>
      <c r="J158" s="17"/>
      <c r="K158" s="19"/>
    </row>
    <row r="159" customFormat="false" ht="13.8" hidden="false" customHeight="false" outlineLevel="0" collapsed="false">
      <c r="A159" s="17"/>
      <c r="B159" s="18"/>
      <c r="C159" s="19"/>
      <c r="D159" s="19"/>
      <c r="E159" s="19"/>
      <c r="I159" s="19"/>
      <c r="J159" s="17"/>
      <c r="K159" s="19"/>
    </row>
    <row r="160" customFormat="false" ht="13.8" hidden="false" customHeight="false" outlineLevel="0" collapsed="false">
      <c r="A160" s="17"/>
      <c r="B160" s="18"/>
      <c r="C160" s="19"/>
      <c r="D160" s="19"/>
      <c r="E160" s="19"/>
      <c r="I160" s="19"/>
      <c r="J160" s="17"/>
      <c r="K160" s="19"/>
    </row>
    <row r="161" customFormat="false" ht="13.8" hidden="false" customHeight="false" outlineLevel="0" collapsed="false">
      <c r="A161" s="17"/>
      <c r="B161" s="18"/>
      <c r="C161" s="19"/>
      <c r="D161" s="19"/>
      <c r="E161" s="19"/>
      <c r="I161" s="19"/>
      <c r="J161" s="17"/>
      <c r="K161" s="19"/>
    </row>
    <row r="162" customFormat="false" ht="13.8" hidden="false" customHeight="false" outlineLevel="0" collapsed="false">
      <c r="A162" s="17"/>
      <c r="B162" s="18"/>
      <c r="C162" s="19"/>
      <c r="D162" s="19"/>
      <c r="E162" s="19"/>
      <c r="I162" s="19"/>
      <c r="J162" s="17"/>
      <c r="K162" s="19"/>
    </row>
    <row r="163" customFormat="false" ht="13.8" hidden="false" customHeight="false" outlineLevel="0" collapsed="false">
      <c r="A163" s="17"/>
      <c r="B163" s="18"/>
      <c r="C163" s="19"/>
      <c r="D163" s="19"/>
      <c r="E163" s="19"/>
      <c r="I163" s="19"/>
      <c r="J163" s="17"/>
      <c r="K163" s="19"/>
    </row>
    <row r="164" customFormat="false" ht="13.8" hidden="false" customHeight="false" outlineLevel="0" collapsed="false">
      <c r="A164" s="17"/>
      <c r="B164" s="18"/>
      <c r="C164" s="19"/>
      <c r="D164" s="19"/>
      <c r="E164" s="19"/>
      <c r="I164" s="19"/>
      <c r="J164" s="17"/>
      <c r="K164" s="19"/>
    </row>
    <row r="165" customFormat="false" ht="13.8" hidden="false" customHeight="false" outlineLevel="0" collapsed="false">
      <c r="A165" s="17"/>
      <c r="B165" s="18"/>
      <c r="C165" s="19"/>
      <c r="D165" s="19"/>
      <c r="E165" s="19"/>
      <c r="I165" s="19"/>
      <c r="J165" s="17"/>
      <c r="K165" s="19"/>
    </row>
    <row r="166" customFormat="false" ht="13.8" hidden="false" customHeight="false" outlineLevel="0" collapsed="false">
      <c r="A166" s="17"/>
      <c r="B166" s="18"/>
      <c r="C166" s="19"/>
      <c r="D166" s="19"/>
      <c r="E166" s="19"/>
      <c r="I166" s="19"/>
      <c r="J166" s="17"/>
      <c r="K166" s="19"/>
    </row>
    <row r="167" customFormat="false" ht="13.8" hidden="false" customHeight="false" outlineLevel="0" collapsed="false">
      <c r="A167" s="17"/>
      <c r="B167" s="18"/>
      <c r="C167" s="19"/>
      <c r="D167" s="19"/>
      <c r="E167" s="19"/>
      <c r="I167" s="19"/>
      <c r="J167" s="17"/>
      <c r="K167" s="19"/>
    </row>
    <row r="168" customFormat="false" ht="13.8" hidden="false" customHeight="false" outlineLevel="0" collapsed="false">
      <c r="A168" s="17"/>
      <c r="B168" s="18"/>
      <c r="C168" s="19"/>
      <c r="D168" s="19"/>
      <c r="E168" s="19"/>
      <c r="I168" s="19"/>
      <c r="J168" s="17"/>
      <c r="K168" s="19"/>
    </row>
    <row r="169" customFormat="false" ht="13.8" hidden="false" customHeight="false" outlineLevel="0" collapsed="false">
      <c r="A169" s="17"/>
      <c r="B169" s="18"/>
      <c r="C169" s="19"/>
      <c r="D169" s="19"/>
      <c r="E169" s="19"/>
      <c r="I169" s="19"/>
      <c r="J169" s="17"/>
      <c r="K169" s="19"/>
    </row>
    <row r="170" customFormat="false" ht="13.8" hidden="false" customHeight="false" outlineLevel="0" collapsed="false">
      <c r="A170" s="17"/>
      <c r="B170" s="18"/>
      <c r="C170" s="19"/>
      <c r="D170" s="19"/>
      <c r="E170" s="19"/>
      <c r="I170" s="19"/>
      <c r="J170" s="17"/>
      <c r="K170" s="19"/>
    </row>
    <row r="171" customFormat="false" ht="13.8" hidden="false" customHeight="false" outlineLevel="0" collapsed="false">
      <c r="A171" s="17"/>
      <c r="B171" s="18"/>
      <c r="C171" s="19"/>
      <c r="D171" s="19"/>
      <c r="E171" s="19"/>
      <c r="I171" s="19"/>
      <c r="J171" s="17"/>
      <c r="K171" s="19"/>
    </row>
    <row r="172" customFormat="false" ht="13.8" hidden="false" customHeight="false" outlineLevel="0" collapsed="false">
      <c r="A172" s="17"/>
      <c r="B172" s="18"/>
      <c r="C172" s="19"/>
      <c r="D172" s="19"/>
      <c r="E172" s="19"/>
      <c r="I172" s="19"/>
      <c r="J172" s="17"/>
      <c r="K172" s="19"/>
    </row>
    <row r="173" customFormat="false" ht="13.8" hidden="false" customHeight="false" outlineLevel="0" collapsed="false">
      <c r="A173" s="17"/>
      <c r="B173" s="18"/>
      <c r="C173" s="19"/>
      <c r="D173" s="19"/>
      <c r="E173" s="19"/>
      <c r="I173" s="19"/>
      <c r="J173" s="17"/>
      <c r="K173" s="19"/>
    </row>
    <row r="174" customFormat="false" ht="13.8" hidden="false" customHeight="false" outlineLevel="0" collapsed="false">
      <c r="A174" s="17"/>
      <c r="B174" s="18"/>
      <c r="C174" s="19"/>
      <c r="D174" s="19"/>
      <c r="E174" s="19"/>
      <c r="I174" s="19"/>
      <c r="J174" s="17"/>
      <c r="K174" s="19"/>
    </row>
    <row r="175" customFormat="false" ht="13.8" hidden="false" customHeight="false" outlineLevel="0" collapsed="false">
      <c r="A175" s="17"/>
      <c r="B175" s="18"/>
      <c r="C175" s="19"/>
      <c r="D175" s="19"/>
      <c r="E175" s="19"/>
      <c r="I175" s="19"/>
      <c r="J175" s="17"/>
      <c r="K175" s="19"/>
    </row>
    <row r="176" customFormat="false" ht="13.8" hidden="false" customHeight="false" outlineLevel="0" collapsed="false">
      <c r="A176" s="17"/>
      <c r="B176" s="18"/>
      <c r="C176" s="19"/>
      <c r="D176" s="19"/>
      <c r="E176" s="19"/>
      <c r="I176" s="19"/>
      <c r="J176" s="17"/>
      <c r="K176" s="19"/>
    </row>
    <row r="177" customFormat="false" ht="13.8" hidden="false" customHeight="false" outlineLevel="0" collapsed="false">
      <c r="A177" s="17"/>
      <c r="B177" s="18"/>
      <c r="C177" s="19"/>
      <c r="D177" s="19"/>
      <c r="E177" s="19"/>
      <c r="I177" s="19"/>
      <c r="J177" s="17"/>
      <c r="K177" s="19"/>
    </row>
    <row r="178" customFormat="false" ht="13.8" hidden="false" customHeight="false" outlineLevel="0" collapsed="false">
      <c r="A178" s="17"/>
      <c r="B178" s="18"/>
      <c r="C178" s="19"/>
      <c r="D178" s="19"/>
      <c r="E178" s="19"/>
      <c r="I178" s="19"/>
      <c r="J178" s="17"/>
      <c r="K178" s="19"/>
    </row>
    <row r="179" customFormat="false" ht="13.8" hidden="false" customHeight="false" outlineLevel="0" collapsed="false">
      <c r="A179" s="17"/>
      <c r="B179" s="18"/>
      <c r="C179" s="19"/>
      <c r="D179" s="19"/>
      <c r="E179" s="19"/>
      <c r="I179" s="19"/>
      <c r="J179" s="17"/>
      <c r="K179" s="19"/>
    </row>
    <row r="180" customFormat="false" ht="13.8" hidden="false" customHeight="false" outlineLevel="0" collapsed="false">
      <c r="A180" s="17"/>
      <c r="B180" s="18"/>
      <c r="C180" s="19"/>
      <c r="D180" s="19"/>
      <c r="E180" s="19"/>
      <c r="I180" s="19"/>
      <c r="J180" s="17"/>
      <c r="K180" s="19"/>
    </row>
    <row r="181" customFormat="false" ht="13.8" hidden="false" customHeight="false" outlineLevel="0" collapsed="false">
      <c r="A181" s="17"/>
      <c r="B181" s="18"/>
      <c r="C181" s="19"/>
      <c r="D181" s="19"/>
      <c r="E181" s="19"/>
      <c r="I181" s="19"/>
      <c r="J181" s="17"/>
      <c r="K181" s="19"/>
    </row>
    <row r="182" customFormat="false" ht="13.8" hidden="false" customHeight="false" outlineLevel="0" collapsed="false">
      <c r="A182" s="17"/>
      <c r="B182" s="18"/>
      <c r="C182" s="19"/>
      <c r="D182" s="19"/>
      <c r="E182" s="19"/>
      <c r="I182" s="19"/>
      <c r="J182" s="17"/>
      <c r="K182" s="19"/>
    </row>
    <row r="183" customFormat="false" ht="13.8" hidden="false" customHeight="false" outlineLevel="0" collapsed="false">
      <c r="A183" s="17"/>
      <c r="B183" s="18"/>
      <c r="C183" s="19"/>
      <c r="D183" s="19"/>
      <c r="E183" s="19"/>
      <c r="I183" s="19"/>
      <c r="J183" s="17"/>
      <c r="K183" s="19"/>
    </row>
    <row r="184" customFormat="false" ht="13.8" hidden="false" customHeight="false" outlineLevel="0" collapsed="false">
      <c r="A184" s="17"/>
      <c r="B184" s="18"/>
      <c r="C184" s="19"/>
      <c r="D184" s="19"/>
      <c r="E184" s="19"/>
      <c r="I184" s="19"/>
      <c r="J184" s="17"/>
      <c r="K184" s="19"/>
    </row>
    <row r="185" customFormat="false" ht="13.8" hidden="false" customHeight="false" outlineLevel="0" collapsed="false">
      <c r="A185" s="17"/>
      <c r="B185" s="18"/>
      <c r="C185" s="19"/>
      <c r="D185" s="19"/>
      <c r="E185" s="19"/>
      <c r="I185" s="19"/>
      <c r="J185" s="17"/>
      <c r="K185" s="19"/>
    </row>
    <row r="186" customFormat="false" ht="13.8" hidden="false" customHeight="false" outlineLevel="0" collapsed="false">
      <c r="A186" s="17"/>
      <c r="B186" s="18"/>
      <c r="C186" s="19"/>
      <c r="D186" s="19"/>
      <c r="E186" s="19"/>
      <c r="I186" s="19"/>
      <c r="J186" s="17"/>
      <c r="K186" s="19"/>
    </row>
    <row r="187" customFormat="false" ht="13.8" hidden="false" customHeight="false" outlineLevel="0" collapsed="false">
      <c r="A187" s="17"/>
      <c r="B187" s="18"/>
      <c r="C187" s="19"/>
      <c r="D187" s="19"/>
      <c r="E187" s="19"/>
      <c r="I187" s="19"/>
      <c r="J187" s="17"/>
      <c r="K187" s="19"/>
    </row>
    <row r="188" customFormat="false" ht="13.8" hidden="false" customHeight="false" outlineLevel="0" collapsed="false">
      <c r="A188" s="17"/>
      <c r="B188" s="18"/>
      <c r="C188" s="19"/>
      <c r="D188" s="19"/>
      <c r="E188" s="19"/>
      <c r="I188" s="19"/>
      <c r="J188" s="17"/>
      <c r="K188" s="19"/>
    </row>
    <row r="189" customFormat="false" ht="13.8" hidden="false" customHeight="false" outlineLevel="0" collapsed="false">
      <c r="A189" s="17"/>
      <c r="B189" s="18"/>
      <c r="C189" s="19"/>
      <c r="D189" s="19"/>
      <c r="E189" s="19"/>
      <c r="I189" s="19"/>
      <c r="J189" s="17"/>
      <c r="K189" s="19"/>
    </row>
    <row r="190" customFormat="false" ht="13.8" hidden="false" customHeight="false" outlineLevel="0" collapsed="false">
      <c r="A190" s="17"/>
      <c r="B190" s="18"/>
      <c r="C190" s="19"/>
      <c r="D190" s="19"/>
      <c r="E190" s="19"/>
      <c r="I190" s="19"/>
      <c r="J190" s="17"/>
      <c r="K190" s="19"/>
    </row>
    <row r="191" customFormat="false" ht="13.8" hidden="false" customHeight="false" outlineLevel="0" collapsed="false">
      <c r="A191" s="17"/>
      <c r="B191" s="18"/>
      <c r="C191" s="19"/>
      <c r="D191" s="19"/>
      <c r="E191" s="19"/>
      <c r="I191" s="19"/>
      <c r="J191" s="17"/>
      <c r="K191" s="19"/>
    </row>
    <row r="192" customFormat="false" ht="13.8" hidden="false" customHeight="false" outlineLevel="0" collapsed="false">
      <c r="A192" s="17"/>
      <c r="B192" s="18"/>
      <c r="C192" s="19"/>
      <c r="D192" s="19"/>
      <c r="E192" s="19"/>
      <c r="I192" s="19"/>
      <c r="J192" s="17"/>
      <c r="K192" s="19"/>
    </row>
    <row r="193" customFormat="false" ht="13.8" hidden="false" customHeight="false" outlineLevel="0" collapsed="false">
      <c r="A193" s="17"/>
      <c r="B193" s="18"/>
      <c r="C193" s="19"/>
      <c r="D193" s="19"/>
      <c r="E193" s="19"/>
      <c r="I193" s="19"/>
      <c r="J193" s="17"/>
      <c r="K193" s="19"/>
    </row>
    <row r="194" customFormat="false" ht="13.8" hidden="false" customHeight="false" outlineLevel="0" collapsed="false">
      <c r="A194" s="17"/>
      <c r="B194" s="18"/>
      <c r="C194" s="19"/>
      <c r="D194" s="19"/>
      <c r="E194" s="19"/>
      <c r="I194" s="19"/>
      <c r="J194" s="17"/>
      <c r="K194" s="19"/>
    </row>
    <row r="195" customFormat="false" ht="13.8" hidden="false" customHeight="false" outlineLevel="0" collapsed="false">
      <c r="A195" s="17"/>
      <c r="B195" s="18"/>
      <c r="C195" s="19"/>
      <c r="D195" s="19"/>
      <c r="E195" s="19"/>
      <c r="I195" s="19"/>
      <c r="J195" s="17"/>
      <c r="K195" s="19"/>
    </row>
    <row r="196" customFormat="false" ht="13.8" hidden="false" customHeight="false" outlineLevel="0" collapsed="false">
      <c r="A196" s="17"/>
      <c r="B196" s="18"/>
      <c r="C196" s="19"/>
      <c r="D196" s="19"/>
      <c r="E196" s="19"/>
      <c r="I196" s="19"/>
      <c r="J196" s="17"/>
      <c r="K196" s="19"/>
    </row>
    <row r="197" customFormat="false" ht="13.8" hidden="false" customHeight="false" outlineLevel="0" collapsed="false">
      <c r="A197" s="17"/>
      <c r="B197" s="18"/>
      <c r="C197" s="19"/>
      <c r="D197" s="19"/>
      <c r="E197" s="19"/>
      <c r="I197" s="19"/>
      <c r="J197" s="17"/>
      <c r="K197" s="19"/>
    </row>
    <row r="198" customFormat="false" ht="13.8" hidden="false" customHeight="false" outlineLevel="0" collapsed="false">
      <c r="A198" s="17"/>
      <c r="B198" s="18"/>
      <c r="C198" s="19"/>
      <c r="D198" s="19"/>
      <c r="E198" s="19"/>
      <c r="I198" s="19"/>
      <c r="J198" s="17"/>
      <c r="K198" s="19"/>
    </row>
    <row r="199" customFormat="false" ht="13.8" hidden="false" customHeight="false" outlineLevel="0" collapsed="false">
      <c r="A199" s="17"/>
      <c r="B199" s="18"/>
      <c r="C199" s="19"/>
      <c r="D199" s="19"/>
      <c r="E199" s="19"/>
      <c r="I199" s="19"/>
      <c r="J199" s="17"/>
      <c r="K199" s="19"/>
    </row>
    <row r="200" customFormat="false" ht="13.8" hidden="false" customHeight="false" outlineLevel="0" collapsed="false">
      <c r="A200" s="17"/>
      <c r="B200" s="18"/>
      <c r="C200" s="19"/>
      <c r="D200" s="19"/>
      <c r="E200" s="19"/>
      <c r="I200" s="19"/>
      <c r="J200" s="17"/>
      <c r="K200" s="19"/>
    </row>
    <row r="201" customFormat="false" ht="13.8" hidden="false" customHeight="false" outlineLevel="0" collapsed="false">
      <c r="A201" s="17"/>
      <c r="B201" s="18"/>
      <c r="C201" s="19"/>
      <c r="D201" s="19"/>
      <c r="E201" s="19"/>
      <c r="I201" s="19"/>
      <c r="J201" s="17"/>
      <c r="K201" s="19"/>
    </row>
    <row r="202" customFormat="false" ht="13.8" hidden="false" customHeight="false" outlineLevel="0" collapsed="false">
      <c r="A202" s="17"/>
      <c r="B202" s="18"/>
      <c r="C202" s="19"/>
      <c r="D202" s="19"/>
      <c r="E202" s="19"/>
      <c r="I202" s="19"/>
      <c r="J202" s="17"/>
      <c r="K202" s="19"/>
    </row>
    <row r="203" customFormat="false" ht="13.8" hidden="false" customHeight="false" outlineLevel="0" collapsed="false">
      <c r="A203" s="17"/>
      <c r="B203" s="18"/>
      <c r="C203" s="19"/>
      <c r="D203" s="19"/>
      <c r="E203" s="19"/>
      <c r="I203" s="19"/>
      <c r="J203" s="17"/>
      <c r="K203" s="19"/>
    </row>
    <row r="204" customFormat="false" ht="13.8" hidden="false" customHeight="false" outlineLevel="0" collapsed="false">
      <c r="A204" s="17"/>
      <c r="B204" s="18"/>
      <c r="C204" s="19"/>
      <c r="D204" s="19"/>
      <c r="E204" s="19"/>
      <c r="I204" s="19"/>
      <c r="J204" s="17"/>
      <c r="K204" s="19"/>
    </row>
    <row r="205" customFormat="false" ht="13.8" hidden="false" customHeight="false" outlineLevel="0" collapsed="false">
      <c r="A205" s="17"/>
      <c r="B205" s="18"/>
      <c r="C205" s="19"/>
      <c r="D205" s="19"/>
      <c r="E205" s="19"/>
      <c r="I205" s="19"/>
      <c r="J205" s="17"/>
      <c r="K205" s="19"/>
    </row>
    <row r="206" customFormat="false" ht="13.8" hidden="false" customHeight="false" outlineLevel="0" collapsed="false">
      <c r="A206" s="17"/>
      <c r="B206" s="18"/>
      <c r="C206" s="19"/>
      <c r="D206" s="19"/>
      <c r="E206" s="19"/>
      <c r="I206" s="19"/>
      <c r="J206" s="17"/>
      <c r="K206" s="19"/>
    </row>
    <row r="207" customFormat="false" ht="13.8" hidden="false" customHeight="false" outlineLevel="0" collapsed="false">
      <c r="A207" s="17"/>
      <c r="B207" s="18"/>
      <c r="C207" s="19"/>
      <c r="D207" s="19"/>
      <c r="E207" s="19"/>
      <c r="I207" s="19"/>
      <c r="J207" s="17"/>
      <c r="K207" s="19"/>
    </row>
    <row r="208" customFormat="false" ht="13.8" hidden="false" customHeight="false" outlineLevel="0" collapsed="false">
      <c r="A208" s="17"/>
      <c r="B208" s="18"/>
      <c r="C208" s="19"/>
      <c r="D208" s="19"/>
      <c r="E208" s="19"/>
      <c r="I208" s="19"/>
      <c r="J208" s="17"/>
      <c r="K208" s="19"/>
    </row>
    <row r="209" customFormat="false" ht="13.8" hidden="false" customHeight="false" outlineLevel="0" collapsed="false">
      <c r="A209" s="17"/>
      <c r="B209" s="18"/>
      <c r="C209" s="19"/>
      <c r="D209" s="19"/>
      <c r="E209" s="19"/>
      <c r="I209" s="19"/>
      <c r="J209" s="17"/>
      <c r="K209" s="19"/>
    </row>
    <row r="210" customFormat="false" ht="13.8" hidden="false" customHeight="false" outlineLevel="0" collapsed="false">
      <c r="A210" s="17"/>
      <c r="B210" s="18"/>
      <c r="C210" s="19"/>
      <c r="D210" s="19"/>
      <c r="E210" s="19"/>
      <c r="I210" s="19"/>
      <c r="J210" s="17"/>
      <c r="K210" s="19"/>
    </row>
    <row r="211" customFormat="false" ht="13.8" hidden="false" customHeight="false" outlineLevel="0" collapsed="false">
      <c r="A211" s="17"/>
      <c r="B211" s="18"/>
      <c r="C211" s="19"/>
      <c r="D211" s="19"/>
      <c r="E211" s="19"/>
      <c r="I211" s="19"/>
      <c r="J211" s="17"/>
      <c r="K211" s="19"/>
    </row>
    <row r="212" customFormat="false" ht="13.8" hidden="false" customHeight="false" outlineLevel="0" collapsed="false">
      <c r="A212" s="17"/>
      <c r="B212" s="18"/>
      <c r="C212" s="19"/>
      <c r="D212" s="19"/>
      <c r="E212" s="19"/>
      <c r="I212" s="19"/>
      <c r="J212" s="17"/>
      <c r="K212" s="19"/>
    </row>
    <row r="213" customFormat="false" ht="13.8" hidden="false" customHeight="false" outlineLevel="0" collapsed="false">
      <c r="A213" s="17"/>
      <c r="B213" s="18"/>
      <c r="C213" s="19"/>
      <c r="D213" s="19"/>
      <c r="E213" s="19"/>
      <c r="I213" s="19"/>
      <c r="J213" s="17"/>
      <c r="K213" s="19"/>
    </row>
    <row r="214" customFormat="false" ht="13.8" hidden="false" customHeight="false" outlineLevel="0" collapsed="false">
      <c r="A214" s="17"/>
      <c r="B214" s="18"/>
      <c r="C214" s="19"/>
      <c r="D214" s="19"/>
      <c r="E214" s="19"/>
      <c r="I214" s="19"/>
      <c r="J214" s="17"/>
      <c r="K214" s="19"/>
    </row>
    <row r="215" customFormat="false" ht="13.8" hidden="false" customHeight="false" outlineLevel="0" collapsed="false">
      <c r="A215" s="17"/>
      <c r="B215" s="18"/>
      <c r="C215" s="19"/>
      <c r="D215" s="19"/>
      <c r="E215" s="19"/>
      <c r="I215" s="19"/>
      <c r="J215" s="17"/>
      <c r="K215" s="19"/>
    </row>
    <row r="216" customFormat="false" ht="13.8" hidden="false" customHeight="false" outlineLevel="0" collapsed="false">
      <c r="A216" s="17"/>
      <c r="B216" s="18"/>
      <c r="C216" s="19"/>
      <c r="D216" s="19"/>
      <c r="E216" s="19"/>
      <c r="I216" s="19"/>
      <c r="J216" s="17"/>
      <c r="K216" s="19"/>
    </row>
    <row r="217" customFormat="false" ht="13.8" hidden="false" customHeight="false" outlineLevel="0" collapsed="false">
      <c r="A217" s="17"/>
      <c r="B217" s="18"/>
      <c r="C217" s="19"/>
      <c r="D217" s="19"/>
      <c r="E217" s="19"/>
      <c r="I217" s="19"/>
      <c r="J217" s="17"/>
      <c r="K217" s="19"/>
    </row>
    <row r="218" customFormat="false" ht="13.8" hidden="false" customHeight="false" outlineLevel="0" collapsed="false">
      <c r="A218" s="17"/>
      <c r="B218" s="18"/>
      <c r="C218" s="19"/>
      <c r="D218" s="19"/>
      <c r="E218" s="19"/>
      <c r="I218" s="19"/>
      <c r="J218" s="17"/>
      <c r="K218" s="19"/>
    </row>
    <row r="219" customFormat="false" ht="13.8" hidden="false" customHeight="false" outlineLevel="0" collapsed="false">
      <c r="A219" s="17"/>
      <c r="B219" s="18"/>
      <c r="C219" s="19"/>
      <c r="D219" s="19"/>
      <c r="E219" s="19"/>
      <c r="I219" s="19"/>
      <c r="J219" s="17"/>
      <c r="K219" s="19"/>
    </row>
    <row r="220" customFormat="false" ht="13.8" hidden="false" customHeight="false" outlineLevel="0" collapsed="false">
      <c r="A220" s="17"/>
      <c r="B220" s="18"/>
      <c r="C220" s="19"/>
      <c r="D220" s="19"/>
      <c r="E220" s="19"/>
      <c r="I220" s="19"/>
      <c r="J220" s="17"/>
      <c r="K220" s="19"/>
    </row>
    <row r="221" customFormat="false" ht="13.8" hidden="false" customHeight="false" outlineLevel="0" collapsed="false">
      <c r="A221" s="17"/>
      <c r="B221" s="18"/>
      <c r="C221" s="19"/>
      <c r="D221" s="19"/>
      <c r="E221" s="19"/>
      <c r="I221" s="19"/>
      <c r="J221" s="17"/>
      <c r="K221" s="19"/>
    </row>
    <row r="222" customFormat="false" ht="13.8" hidden="false" customHeight="false" outlineLevel="0" collapsed="false">
      <c r="A222" s="17"/>
      <c r="B222" s="18"/>
      <c r="C222" s="19"/>
      <c r="D222" s="19"/>
      <c r="E222" s="19"/>
      <c r="I222" s="19"/>
      <c r="J222" s="17"/>
      <c r="K222" s="19"/>
    </row>
    <row r="223" customFormat="false" ht="13.8" hidden="false" customHeight="false" outlineLevel="0" collapsed="false">
      <c r="A223" s="17"/>
      <c r="B223" s="18"/>
      <c r="C223" s="19"/>
      <c r="D223" s="19"/>
      <c r="E223" s="19"/>
      <c r="I223" s="19"/>
      <c r="J223" s="17"/>
      <c r="K223" s="19"/>
    </row>
    <row r="224" customFormat="false" ht="13.8" hidden="false" customHeight="false" outlineLevel="0" collapsed="false">
      <c r="A224" s="17"/>
      <c r="B224" s="18"/>
      <c r="C224" s="19"/>
      <c r="D224" s="19"/>
      <c r="E224" s="19"/>
      <c r="I224" s="19"/>
      <c r="J224" s="17"/>
      <c r="K224" s="19"/>
    </row>
    <row r="225" customFormat="false" ht="13.8" hidden="false" customHeight="false" outlineLevel="0" collapsed="false">
      <c r="A225" s="17"/>
      <c r="B225" s="18"/>
      <c r="C225" s="19"/>
      <c r="D225" s="19"/>
      <c r="E225" s="19"/>
      <c r="I225" s="19"/>
      <c r="J225" s="17"/>
      <c r="K225" s="19"/>
    </row>
    <row r="226" customFormat="false" ht="13.8" hidden="false" customHeight="false" outlineLevel="0" collapsed="false">
      <c r="A226" s="17"/>
      <c r="B226" s="18"/>
      <c r="C226" s="19"/>
      <c r="D226" s="19"/>
      <c r="E226" s="19"/>
      <c r="I226" s="19"/>
      <c r="J226" s="17"/>
      <c r="K226" s="19"/>
    </row>
    <row r="227" customFormat="false" ht="13.8" hidden="false" customHeight="false" outlineLevel="0" collapsed="false">
      <c r="A227" s="17"/>
      <c r="B227" s="18"/>
      <c r="C227" s="19"/>
      <c r="D227" s="19"/>
      <c r="E227" s="19"/>
      <c r="I227" s="19"/>
      <c r="J227" s="17"/>
      <c r="K227" s="19"/>
    </row>
    <row r="228" customFormat="false" ht="13.8" hidden="false" customHeight="false" outlineLevel="0" collapsed="false">
      <c r="A228" s="17"/>
      <c r="B228" s="18"/>
      <c r="C228" s="19"/>
      <c r="D228" s="19"/>
      <c r="E228" s="19"/>
      <c r="I228" s="19"/>
      <c r="J228" s="17"/>
      <c r="K228" s="19"/>
    </row>
    <row r="229" customFormat="false" ht="13.8" hidden="false" customHeight="false" outlineLevel="0" collapsed="false">
      <c r="A229" s="17"/>
      <c r="B229" s="18"/>
      <c r="C229" s="19"/>
      <c r="D229" s="19"/>
      <c r="E229" s="19"/>
      <c r="I229" s="19"/>
      <c r="J229" s="17"/>
      <c r="K229" s="19"/>
    </row>
    <row r="230" customFormat="false" ht="13.8" hidden="false" customHeight="false" outlineLevel="0" collapsed="false">
      <c r="A230" s="17"/>
      <c r="B230" s="18"/>
      <c r="C230" s="19"/>
      <c r="D230" s="19"/>
      <c r="E230" s="19"/>
      <c r="I230" s="19"/>
      <c r="J230" s="17"/>
      <c r="K230" s="19"/>
    </row>
    <row r="231" customFormat="false" ht="13.8" hidden="false" customHeight="false" outlineLevel="0" collapsed="false">
      <c r="A231" s="17"/>
      <c r="B231" s="18"/>
      <c r="C231" s="19"/>
      <c r="D231" s="19"/>
      <c r="E231" s="19"/>
      <c r="I231" s="19"/>
      <c r="J231" s="17"/>
      <c r="K231" s="19"/>
    </row>
    <row r="232" customFormat="false" ht="13.8" hidden="false" customHeight="false" outlineLevel="0" collapsed="false">
      <c r="A232" s="17"/>
      <c r="B232" s="18"/>
      <c r="C232" s="19"/>
      <c r="D232" s="19"/>
      <c r="E232" s="19"/>
      <c r="I232" s="19"/>
      <c r="J232" s="17"/>
      <c r="K232" s="19"/>
    </row>
    <row r="233" customFormat="false" ht="13.8" hidden="false" customHeight="false" outlineLevel="0" collapsed="false">
      <c r="A233" s="17"/>
      <c r="B233" s="18"/>
      <c r="C233" s="19"/>
      <c r="D233" s="19"/>
      <c r="E233" s="19"/>
      <c r="I233" s="19"/>
      <c r="J233" s="17"/>
      <c r="K233" s="19"/>
    </row>
    <row r="234" customFormat="false" ht="13.8" hidden="false" customHeight="false" outlineLevel="0" collapsed="false">
      <c r="A234" s="17"/>
      <c r="B234" s="18"/>
      <c r="C234" s="19"/>
      <c r="D234" s="19"/>
      <c r="E234" s="19"/>
      <c r="I234" s="19"/>
      <c r="J234" s="17"/>
      <c r="K234" s="19"/>
    </row>
    <row r="235" customFormat="false" ht="13.8" hidden="false" customHeight="false" outlineLevel="0" collapsed="false">
      <c r="A235" s="17"/>
      <c r="B235" s="18"/>
      <c r="C235" s="19"/>
      <c r="D235" s="19"/>
      <c r="E235" s="19"/>
      <c r="I235" s="19"/>
      <c r="J235" s="17"/>
      <c r="K235" s="19"/>
    </row>
    <row r="236" customFormat="false" ht="13.8" hidden="false" customHeight="false" outlineLevel="0" collapsed="false">
      <c r="A236" s="17"/>
      <c r="B236" s="18"/>
      <c r="C236" s="19"/>
      <c r="D236" s="19"/>
      <c r="E236" s="19"/>
      <c r="I236" s="19"/>
      <c r="J236" s="17"/>
      <c r="K236" s="19"/>
    </row>
    <row r="237" customFormat="false" ht="13.8" hidden="false" customHeight="false" outlineLevel="0" collapsed="false">
      <c r="A237" s="17"/>
      <c r="B237" s="18"/>
      <c r="C237" s="19"/>
      <c r="D237" s="19"/>
      <c r="E237" s="19"/>
      <c r="I237" s="19"/>
      <c r="J237" s="17"/>
      <c r="K237" s="19"/>
    </row>
    <row r="238" customFormat="false" ht="13.8" hidden="false" customHeight="false" outlineLevel="0" collapsed="false">
      <c r="A238" s="17"/>
      <c r="B238" s="18"/>
      <c r="C238" s="19"/>
      <c r="D238" s="19"/>
      <c r="E238" s="19"/>
      <c r="I238" s="19"/>
      <c r="J238" s="17"/>
      <c r="K238" s="19"/>
    </row>
    <row r="239" customFormat="false" ht="13.8" hidden="false" customHeight="false" outlineLevel="0" collapsed="false">
      <c r="A239" s="17"/>
      <c r="B239" s="18"/>
      <c r="C239" s="19"/>
      <c r="D239" s="19"/>
      <c r="E239" s="19"/>
      <c r="I239" s="19"/>
      <c r="J239" s="17"/>
      <c r="K239" s="19"/>
    </row>
    <row r="240" customFormat="false" ht="13.8" hidden="false" customHeight="false" outlineLevel="0" collapsed="false">
      <c r="A240" s="17"/>
      <c r="B240" s="18"/>
      <c r="C240" s="19"/>
      <c r="D240" s="19"/>
      <c r="E240" s="19"/>
      <c r="I240" s="19"/>
      <c r="J240" s="17"/>
      <c r="K240" s="19"/>
    </row>
    <row r="241" customFormat="false" ht="13.8" hidden="false" customHeight="false" outlineLevel="0" collapsed="false">
      <c r="A241" s="17"/>
      <c r="B241" s="18"/>
      <c r="C241" s="19"/>
      <c r="D241" s="19"/>
      <c r="E241" s="19"/>
      <c r="I241" s="19"/>
      <c r="J241" s="17"/>
      <c r="K241" s="19"/>
    </row>
    <row r="242" customFormat="false" ht="13.8" hidden="false" customHeight="false" outlineLevel="0" collapsed="false">
      <c r="A242" s="17"/>
      <c r="B242" s="18"/>
      <c r="C242" s="19"/>
      <c r="D242" s="19"/>
      <c r="E242" s="19"/>
      <c r="I242" s="19"/>
      <c r="J242" s="17"/>
      <c r="K242" s="19"/>
    </row>
    <row r="243" customFormat="false" ht="13.8" hidden="false" customHeight="false" outlineLevel="0" collapsed="false">
      <c r="A243" s="17"/>
      <c r="B243" s="18"/>
      <c r="C243" s="19"/>
      <c r="D243" s="19"/>
      <c r="E243" s="19"/>
      <c r="I243" s="19"/>
      <c r="J243" s="17"/>
      <c r="K243" s="19"/>
    </row>
    <row r="244" customFormat="false" ht="13.8" hidden="false" customHeight="false" outlineLevel="0" collapsed="false">
      <c r="A244" s="17"/>
      <c r="B244" s="18"/>
      <c r="C244" s="19"/>
      <c r="D244" s="19"/>
      <c r="E244" s="19"/>
      <c r="I244" s="19"/>
      <c r="J244" s="17"/>
      <c r="K244" s="19"/>
    </row>
    <row r="245" customFormat="false" ht="13.8" hidden="false" customHeight="false" outlineLevel="0" collapsed="false">
      <c r="A245" s="17"/>
      <c r="B245" s="18"/>
      <c r="C245" s="19"/>
      <c r="D245" s="19"/>
      <c r="E245" s="19"/>
      <c r="I245" s="19"/>
      <c r="J245" s="17"/>
      <c r="K245" s="19"/>
    </row>
    <row r="246" customFormat="false" ht="13.8" hidden="false" customHeight="false" outlineLevel="0" collapsed="false">
      <c r="A246" s="17"/>
      <c r="B246" s="18"/>
      <c r="C246" s="19"/>
      <c r="D246" s="19"/>
      <c r="E246" s="19"/>
      <c r="I246" s="19"/>
      <c r="J246" s="17"/>
      <c r="K246" s="19"/>
    </row>
    <row r="247" customFormat="false" ht="13.8" hidden="false" customHeight="false" outlineLevel="0" collapsed="false">
      <c r="A247" s="17"/>
      <c r="B247" s="18"/>
      <c r="C247" s="19"/>
      <c r="D247" s="19"/>
      <c r="E247" s="19"/>
      <c r="I247" s="19"/>
      <c r="J247" s="17"/>
      <c r="K247" s="19"/>
    </row>
    <row r="248" customFormat="false" ht="13.8" hidden="false" customHeight="false" outlineLevel="0" collapsed="false">
      <c r="A248" s="17"/>
      <c r="B248" s="18"/>
      <c r="C248" s="19"/>
      <c r="D248" s="19"/>
      <c r="E248" s="19"/>
      <c r="I248" s="19"/>
      <c r="J248" s="17"/>
      <c r="K248" s="19"/>
    </row>
    <row r="249" customFormat="false" ht="13.8" hidden="false" customHeight="false" outlineLevel="0" collapsed="false">
      <c r="A249" s="17"/>
      <c r="B249" s="18"/>
      <c r="C249" s="19"/>
      <c r="D249" s="19"/>
      <c r="E249" s="19"/>
      <c r="I249" s="19"/>
      <c r="J249" s="17"/>
      <c r="K249" s="19"/>
    </row>
    <row r="250" customFormat="false" ht="13.8" hidden="false" customHeight="false" outlineLevel="0" collapsed="false">
      <c r="A250" s="17"/>
      <c r="B250" s="18"/>
      <c r="C250" s="19"/>
      <c r="D250" s="19"/>
      <c r="E250" s="19"/>
      <c r="I250" s="19"/>
      <c r="J250" s="17"/>
      <c r="K250" s="19"/>
    </row>
    <row r="251" customFormat="false" ht="13.8" hidden="false" customHeight="false" outlineLevel="0" collapsed="false">
      <c r="A251" s="17"/>
      <c r="B251" s="18"/>
      <c r="C251" s="19"/>
      <c r="D251" s="19"/>
      <c r="E251" s="19"/>
      <c r="I251" s="19"/>
      <c r="J251" s="17"/>
      <c r="K251" s="19"/>
    </row>
    <row r="252" customFormat="false" ht="13.8" hidden="false" customHeight="false" outlineLevel="0" collapsed="false">
      <c r="A252" s="17"/>
      <c r="B252" s="18"/>
      <c r="C252" s="19"/>
      <c r="D252" s="19"/>
      <c r="E252" s="19"/>
      <c r="I252" s="19"/>
      <c r="J252" s="17"/>
      <c r="K252" s="19"/>
    </row>
    <row r="253" customFormat="false" ht="13.8" hidden="false" customHeight="false" outlineLevel="0" collapsed="false">
      <c r="A253" s="17"/>
      <c r="B253" s="18"/>
      <c r="C253" s="19"/>
      <c r="D253" s="19"/>
      <c r="E253" s="19"/>
      <c r="I253" s="19"/>
      <c r="J253" s="17"/>
      <c r="K253" s="19"/>
    </row>
    <row r="254" customFormat="false" ht="13.8" hidden="false" customHeight="false" outlineLevel="0" collapsed="false">
      <c r="A254" s="17"/>
      <c r="B254" s="18"/>
      <c r="C254" s="19"/>
      <c r="D254" s="19"/>
      <c r="E254" s="19"/>
      <c r="I254" s="19"/>
      <c r="J254" s="17"/>
      <c r="K254" s="19"/>
    </row>
    <row r="255" customFormat="false" ht="13.8" hidden="false" customHeight="false" outlineLevel="0" collapsed="false">
      <c r="A255" s="17"/>
      <c r="B255" s="18"/>
      <c r="C255" s="19"/>
      <c r="D255" s="19"/>
      <c r="E255" s="19"/>
      <c r="I255" s="19"/>
      <c r="J255" s="17"/>
      <c r="K255" s="19"/>
    </row>
    <row r="256" customFormat="false" ht="13.8" hidden="false" customHeight="false" outlineLevel="0" collapsed="false">
      <c r="A256" s="17"/>
      <c r="B256" s="18"/>
      <c r="C256" s="19"/>
      <c r="D256" s="19"/>
      <c r="E256" s="19"/>
      <c r="I256" s="19"/>
      <c r="J256" s="17"/>
      <c r="K256" s="19"/>
    </row>
    <row r="257" customFormat="false" ht="13.8" hidden="false" customHeight="false" outlineLevel="0" collapsed="false">
      <c r="A257" s="17"/>
      <c r="B257" s="18"/>
      <c r="C257" s="19"/>
      <c r="D257" s="19"/>
      <c r="E257" s="19"/>
      <c r="I257" s="19"/>
      <c r="J257" s="17"/>
      <c r="K257" s="19"/>
    </row>
    <row r="258" customFormat="false" ht="13.8" hidden="false" customHeight="false" outlineLevel="0" collapsed="false">
      <c r="A258" s="17"/>
      <c r="B258" s="18"/>
      <c r="C258" s="19"/>
      <c r="D258" s="19"/>
      <c r="E258" s="19"/>
      <c r="I258" s="19"/>
      <c r="J258" s="17"/>
      <c r="K258" s="19"/>
    </row>
    <row r="259" customFormat="false" ht="13.8" hidden="false" customHeight="false" outlineLevel="0" collapsed="false">
      <c r="A259" s="17"/>
      <c r="B259" s="18"/>
      <c r="C259" s="19"/>
      <c r="D259" s="19"/>
      <c r="E259" s="19"/>
      <c r="I259" s="19"/>
      <c r="J259" s="17"/>
      <c r="K259" s="19"/>
    </row>
    <row r="260" customFormat="false" ht="13.8" hidden="false" customHeight="false" outlineLevel="0" collapsed="false">
      <c r="A260" s="17"/>
      <c r="B260" s="18"/>
      <c r="C260" s="19"/>
      <c r="D260" s="19"/>
      <c r="E260" s="19"/>
      <c r="I260" s="19"/>
      <c r="J260" s="17"/>
      <c r="K260" s="19"/>
    </row>
    <row r="261" customFormat="false" ht="13.8" hidden="false" customHeight="false" outlineLevel="0" collapsed="false">
      <c r="A261" s="17"/>
      <c r="B261" s="18"/>
      <c r="C261" s="19"/>
      <c r="D261" s="19"/>
      <c r="E261" s="19"/>
      <c r="I261" s="19"/>
      <c r="J261" s="17"/>
      <c r="K261" s="19"/>
    </row>
    <row r="262" customFormat="false" ht="13.8" hidden="false" customHeight="false" outlineLevel="0" collapsed="false">
      <c r="A262" s="17"/>
      <c r="B262" s="18"/>
      <c r="C262" s="19"/>
      <c r="D262" s="19"/>
      <c r="E262" s="19"/>
      <c r="I262" s="19"/>
      <c r="J262" s="17"/>
      <c r="K262" s="19"/>
    </row>
    <row r="263" customFormat="false" ht="13.8" hidden="false" customHeight="false" outlineLevel="0" collapsed="false">
      <c r="A263" s="17"/>
      <c r="B263" s="18"/>
      <c r="C263" s="19"/>
      <c r="D263" s="19"/>
      <c r="E263" s="19"/>
      <c r="I263" s="19"/>
      <c r="J263" s="17"/>
      <c r="K263" s="19"/>
    </row>
    <row r="264" customFormat="false" ht="13.8" hidden="false" customHeight="false" outlineLevel="0" collapsed="false">
      <c r="A264" s="17"/>
      <c r="B264" s="18"/>
      <c r="C264" s="19"/>
      <c r="D264" s="19"/>
      <c r="E264" s="19"/>
      <c r="I264" s="19"/>
      <c r="J264" s="17"/>
      <c r="K264" s="19"/>
    </row>
    <row r="265" customFormat="false" ht="13.8" hidden="false" customHeight="false" outlineLevel="0" collapsed="false">
      <c r="A265" s="17"/>
      <c r="B265" s="18"/>
      <c r="C265" s="19"/>
      <c r="D265" s="19"/>
      <c r="E265" s="19"/>
      <c r="I265" s="19"/>
      <c r="J265" s="17"/>
      <c r="K265" s="19"/>
    </row>
    <row r="266" customFormat="false" ht="13.8" hidden="false" customHeight="false" outlineLevel="0" collapsed="false">
      <c r="A266" s="17"/>
      <c r="B266" s="18"/>
      <c r="C266" s="19"/>
      <c r="D266" s="19"/>
      <c r="E266" s="19"/>
      <c r="I266" s="19"/>
      <c r="J266" s="17"/>
      <c r="K266" s="19"/>
    </row>
    <row r="267" customFormat="false" ht="13.8" hidden="false" customHeight="false" outlineLevel="0" collapsed="false">
      <c r="A267" s="17"/>
      <c r="B267" s="18"/>
      <c r="C267" s="19"/>
      <c r="D267" s="19"/>
      <c r="E267" s="19"/>
      <c r="I267" s="19"/>
      <c r="J267" s="17"/>
      <c r="K267" s="19"/>
    </row>
    <row r="268" customFormat="false" ht="13.8" hidden="false" customHeight="false" outlineLevel="0" collapsed="false">
      <c r="A268" s="17"/>
      <c r="B268" s="18"/>
      <c r="C268" s="19"/>
      <c r="D268" s="19"/>
      <c r="E268" s="19"/>
      <c r="I268" s="19"/>
      <c r="J268" s="17"/>
      <c r="K268" s="19"/>
    </row>
    <row r="269" customFormat="false" ht="13.8" hidden="false" customHeight="false" outlineLevel="0" collapsed="false">
      <c r="A269" s="17"/>
      <c r="B269" s="18"/>
      <c r="C269" s="19"/>
      <c r="D269" s="19"/>
      <c r="E269" s="19"/>
      <c r="I269" s="19"/>
      <c r="J269" s="17"/>
      <c r="K269" s="19"/>
    </row>
    <row r="270" customFormat="false" ht="13.8" hidden="false" customHeight="false" outlineLevel="0" collapsed="false">
      <c r="A270" s="17"/>
      <c r="B270" s="18"/>
      <c r="C270" s="19"/>
      <c r="D270" s="19"/>
      <c r="E270" s="19"/>
      <c r="I270" s="19"/>
      <c r="J270" s="17"/>
      <c r="K270" s="19"/>
    </row>
    <row r="271" customFormat="false" ht="13.8" hidden="false" customHeight="false" outlineLevel="0" collapsed="false">
      <c r="A271" s="17"/>
      <c r="B271" s="18"/>
      <c r="C271" s="19"/>
      <c r="D271" s="19"/>
      <c r="E271" s="19"/>
      <c r="I271" s="19"/>
      <c r="J271" s="17"/>
      <c r="K271" s="19"/>
    </row>
    <row r="272" customFormat="false" ht="13.8" hidden="false" customHeight="false" outlineLevel="0" collapsed="false">
      <c r="A272" s="17"/>
      <c r="B272" s="18"/>
      <c r="C272" s="19"/>
      <c r="D272" s="19"/>
      <c r="E272" s="19"/>
      <c r="I272" s="19"/>
      <c r="J272" s="17"/>
      <c r="K272" s="19"/>
    </row>
    <row r="273" customFormat="false" ht="13.8" hidden="false" customHeight="false" outlineLevel="0" collapsed="false">
      <c r="A273" s="17"/>
      <c r="B273" s="18"/>
      <c r="C273" s="19"/>
      <c r="D273" s="19"/>
      <c r="E273" s="19"/>
      <c r="I273" s="19"/>
      <c r="J273" s="17"/>
      <c r="K273" s="19"/>
    </row>
    <row r="274" customFormat="false" ht="13.8" hidden="false" customHeight="false" outlineLevel="0" collapsed="false">
      <c r="A274" s="17"/>
      <c r="B274" s="18"/>
      <c r="C274" s="19"/>
      <c r="D274" s="19"/>
      <c r="E274" s="19"/>
      <c r="I274" s="19"/>
      <c r="J274" s="17"/>
      <c r="K274" s="19"/>
    </row>
    <row r="275" customFormat="false" ht="13.8" hidden="false" customHeight="false" outlineLevel="0" collapsed="false">
      <c r="A275" s="17"/>
      <c r="B275" s="18"/>
      <c r="C275" s="19"/>
      <c r="D275" s="19"/>
      <c r="E275" s="19"/>
      <c r="I275" s="19"/>
      <c r="J275" s="17"/>
      <c r="K275" s="19"/>
    </row>
    <row r="276" customFormat="false" ht="13.8" hidden="false" customHeight="false" outlineLevel="0" collapsed="false">
      <c r="A276" s="17"/>
      <c r="B276" s="18"/>
      <c r="C276" s="19"/>
      <c r="D276" s="19"/>
      <c r="E276" s="19"/>
      <c r="I276" s="19"/>
      <c r="J276" s="17"/>
      <c r="K276" s="19"/>
    </row>
    <row r="277" customFormat="false" ht="13.8" hidden="false" customHeight="false" outlineLevel="0" collapsed="false">
      <c r="A277" s="17"/>
      <c r="B277" s="18"/>
      <c r="C277" s="19"/>
      <c r="D277" s="19"/>
      <c r="E277" s="19"/>
      <c r="I277" s="19"/>
      <c r="J277" s="17"/>
      <c r="K277" s="19"/>
    </row>
    <row r="278" customFormat="false" ht="13.8" hidden="false" customHeight="false" outlineLevel="0" collapsed="false">
      <c r="A278" s="17"/>
      <c r="B278" s="18"/>
      <c r="C278" s="19"/>
      <c r="D278" s="19"/>
      <c r="E278" s="19"/>
      <c r="I278" s="19"/>
      <c r="J278" s="17"/>
      <c r="K278" s="19"/>
    </row>
    <row r="279" customFormat="false" ht="13.8" hidden="false" customHeight="false" outlineLevel="0" collapsed="false">
      <c r="A279" s="17"/>
      <c r="B279" s="18"/>
      <c r="C279" s="19"/>
      <c r="D279" s="19"/>
      <c r="E279" s="19"/>
      <c r="I279" s="19"/>
      <c r="J279" s="17"/>
      <c r="K279" s="19"/>
    </row>
    <row r="280" customFormat="false" ht="13.8" hidden="false" customHeight="false" outlineLevel="0" collapsed="false">
      <c r="A280" s="17"/>
      <c r="B280" s="18"/>
      <c r="C280" s="19"/>
      <c r="D280" s="19"/>
      <c r="E280" s="19"/>
      <c r="I280" s="19"/>
      <c r="J280" s="17"/>
      <c r="K280" s="19"/>
    </row>
    <row r="281" customFormat="false" ht="13.8" hidden="false" customHeight="false" outlineLevel="0" collapsed="false">
      <c r="A281" s="17"/>
      <c r="B281" s="18"/>
      <c r="C281" s="19"/>
      <c r="D281" s="19"/>
      <c r="E281" s="19"/>
      <c r="I281" s="19"/>
      <c r="J281" s="17"/>
      <c r="K281" s="19"/>
    </row>
    <row r="282" customFormat="false" ht="13.8" hidden="false" customHeight="false" outlineLevel="0" collapsed="false">
      <c r="A282" s="17"/>
      <c r="B282" s="18"/>
      <c r="C282" s="19"/>
      <c r="D282" s="19"/>
      <c r="E282" s="19"/>
      <c r="I282" s="19"/>
      <c r="J282" s="17"/>
      <c r="K282" s="19"/>
    </row>
    <row r="283" customFormat="false" ht="13.8" hidden="false" customHeight="false" outlineLevel="0" collapsed="false">
      <c r="A283" s="17"/>
      <c r="B283" s="18"/>
      <c r="C283" s="19"/>
      <c r="D283" s="19"/>
      <c r="E283" s="19"/>
      <c r="I283" s="19"/>
      <c r="J283" s="17"/>
      <c r="K283" s="19"/>
    </row>
    <row r="284" customFormat="false" ht="13.8" hidden="false" customHeight="false" outlineLevel="0" collapsed="false">
      <c r="A284" s="17"/>
      <c r="B284" s="18"/>
      <c r="C284" s="19"/>
      <c r="D284" s="19"/>
      <c r="E284" s="19"/>
      <c r="I284" s="19"/>
      <c r="J284" s="17"/>
      <c r="K284" s="19"/>
    </row>
    <row r="285" customFormat="false" ht="13.8" hidden="false" customHeight="false" outlineLevel="0" collapsed="false">
      <c r="A285" s="17"/>
      <c r="B285" s="18"/>
      <c r="C285" s="19"/>
      <c r="D285" s="19"/>
      <c r="E285" s="19"/>
      <c r="I285" s="19"/>
      <c r="J285" s="17"/>
      <c r="K285" s="19"/>
    </row>
    <row r="286" customFormat="false" ht="13.8" hidden="false" customHeight="false" outlineLevel="0" collapsed="false">
      <c r="A286" s="17"/>
      <c r="B286" s="18"/>
      <c r="C286" s="19"/>
      <c r="D286" s="19"/>
      <c r="E286" s="19"/>
      <c r="I286" s="19"/>
      <c r="J286" s="17"/>
      <c r="K286" s="19"/>
    </row>
    <row r="287" customFormat="false" ht="13.8" hidden="false" customHeight="false" outlineLevel="0" collapsed="false">
      <c r="A287" s="17"/>
      <c r="B287" s="18"/>
      <c r="C287" s="19"/>
      <c r="D287" s="19"/>
      <c r="E287" s="19"/>
      <c r="I287" s="19"/>
      <c r="J287" s="17"/>
      <c r="K287" s="19"/>
    </row>
    <row r="288" customFormat="false" ht="13.8" hidden="false" customHeight="false" outlineLevel="0" collapsed="false">
      <c r="A288" s="17"/>
      <c r="B288" s="18"/>
      <c r="C288" s="19"/>
      <c r="D288" s="19"/>
      <c r="E288" s="19"/>
      <c r="I288" s="19"/>
      <c r="J288" s="17"/>
      <c r="K288" s="19"/>
    </row>
    <row r="289" customFormat="false" ht="13.8" hidden="false" customHeight="false" outlineLevel="0" collapsed="false">
      <c r="A289" s="17"/>
      <c r="B289" s="18"/>
      <c r="C289" s="19"/>
      <c r="D289" s="19"/>
      <c r="E289" s="19"/>
      <c r="I289" s="19"/>
      <c r="J289" s="17"/>
      <c r="K289" s="19"/>
    </row>
    <row r="290" customFormat="false" ht="13.8" hidden="false" customHeight="false" outlineLevel="0" collapsed="false">
      <c r="A290" s="17"/>
      <c r="B290" s="18"/>
      <c r="C290" s="19"/>
      <c r="D290" s="19"/>
      <c r="E290" s="19"/>
      <c r="I290" s="19"/>
      <c r="J290" s="17"/>
      <c r="K290" s="19"/>
    </row>
    <row r="291" customFormat="false" ht="13.8" hidden="false" customHeight="false" outlineLevel="0" collapsed="false">
      <c r="A291" s="17"/>
      <c r="B291" s="18"/>
      <c r="C291" s="19"/>
      <c r="D291" s="19"/>
      <c r="E291" s="19"/>
      <c r="I291" s="19"/>
      <c r="J291" s="17"/>
      <c r="K291" s="19"/>
    </row>
    <row r="292" customFormat="false" ht="13.8" hidden="false" customHeight="false" outlineLevel="0" collapsed="false">
      <c r="A292" s="17"/>
      <c r="B292" s="18"/>
      <c r="C292" s="19"/>
      <c r="D292" s="19"/>
      <c r="E292" s="19"/>
      <c r="I292" s="19"/>
      <c r="J292" s="17"/>
      <c r="K292" s="19"/>
    </row>
    <row r="293" customFormat="false" ht="13.8" hidden="false" customHeight="false" outlineLevel="0" collapsed="false">
      <c r="A293" s="17"/>
      <c r="B293" s="18"/>
      <c r="C293" s="19"/>
      <c r="D293" s="19"/>
      <c r="E293" s="19"/>
      <c r="I293" s="19"/>
      <c r="J293" s="17"/>
      <c r="K293" s="19"/>
    </row>
    <row r="294" customFormat="false" ht="13.8" hidden="false" customHeight="false" outlineLevel="0" collapsed="false">
      <c r="A294" s="17"/>
      <c r="B294" s="18"/>
      <c r="C294" s="19"/>
      <c r="D294" s="19"/>
      <c r="E294" s="19"/>
      <c r="I294" s="19"/>
      <c r="J294" s="17"/>
      <c r="K294" s="19"/>
    </row>
    <row r="295" customFormat="false" ht="13.8" hidden="false" customHeight="false" outlineLevel="0" collapsed="false">
      <c r="A295" s="17"/>
      <c r="B295" s="18"/>
      <c r="C295" s="19"/>
      <c r="D295" s="19"/>
      <c r="E295" s="19"/>
      <c r="I295" s="19"/>
      <c r="J295" s="17"/>
      <c r="K295" s="19"/>
    </row>
    <row r="296" customFormat="false" ht="13.8" hidden="false" customHeight="false" outlineLevel="0" collapsed="false">
      <c r="A296" s="17"/>
      <c r="B296" s="18"/>
      <c r="C296" s="19"/>
      <c r="D296" s="19"/>
      <c r="E296" s="19"/>
      <c r="I296" s="19"/>
      <c r="J296" s="17"/>
      <c r="K296" s="19"/>
    </row>
    <row r="297" customFormat="false" ht="13.8" hidden="false" customHeight="false" outlineLevel="0" collapsed="false">
      <c r="A297" s="17"/>
      <c r="B297" s="18"/>
      <c r="C297" s="19"/>
      <c r="D297" s="19"/>
      <c r="E297" s="19"/>
      <c r="I297" s="19"/>
      <c r="J297" s="17"/>
      <c r="K297" s="19"/>
    </row>
    <row r="298" customFormat="false" ht="13.8" hidden="false" customHeight="false" outlineLevel="0" collapsed="false">
      <c r="A298" s="17"/>
      <c r="B298" s="18"/>
      <c r="C298" s="19"/>
      <c r="D298" s="19"/>
      <c r="E298" s="19"/>
      <c r="I298" s="19"/>
      <c r="J298" s="17"/>
      <c r="K298" s="19"/>
    </row>
    <row r="299" customFormat="false" ht="13.8" hidden="false" customHeight="false" outlineLevel="0" collapsed="false">
      <c r="A299" s="17"/>
      <c r="B299" s="18"/>
      <c r="C299" s="19"/>
      <c r="D299" s="19"/>
      <c r="E299" s="19"/>
      <c r="I299" s="19"/>
      <c r="J299" s="17"/>
      <c r="K299" s="19"/>
    </row>
    <row r="300" customFormat="false" ht="13.8" hidden="false" customHeight="false" outlineLevel="0" collapsed="false">
      <c r="A300" s="17"/>
      <c r="B300" s="18"/>
      <c r="C300" s="19"/>
      <c r="D300" s="19"/>
      <c r="E300" s="19"/>
      <c r="I300" s="19"/>
      <c r="J300" s="17"/>
      <c r="K300" s="19"/>
    </row>
    <row r="301" customFormat="false" ht="13.8" hidden="false" customHeight="false" outlineLevel="0" collapsed="false">
      <c r="A301" s="17"/>
      <c r="B301" s="18"/>
      <c r="C301" s="19"/>
      <c r="D301" s="19"/>
      <c r="E301" s="19"/>
      <c r="I301" s="19"/>
      <c r="J301" s="17"/>
      <c r="K301" s="19"/>
    </row>
    <row r="302" customFormat="false" ht="13.8" hidden="false" customHeight="false" outlineLevel="0" collapsed="false">
      <c r="A302" s="17"/>
      <c r="B302" s="18"/>
      <c r="C302" s="19"/>
      <c r="D302" s="19"/>
      <c r="E302" s="19"/>
      <c r="I302" s="19"/>
      <c r="J302" s="17"/>
      <c r="K302" s="19"/>
    </row>
    <row r="303" customFormat="false" ht="13.8" hidden="false" customHeight="false" outlineLevel="0" collapsed="false">
      <c r="A303" s="17"/>
      <c r="B303" s="18"/>
      <c r="C303" s="19"/>
      <c r="D303" s="19"/>
      <c r="E303" s="19"/>
      <c r="I303" s="19"/>
      <c r="J303" s="17"/>
      <c r="K303" s="19"/>
    </row>
    <row r="304" customFormat="false" ht="13.8" hidden="false" customHeight="false" outlineLevel="0" collapsed="false">
      <c r="A304" s="17"/>
      <c r="B304" s="18"/>
      <c r="C304" s="19"/>
      <c r="D304" s="19"/>
      <c r="E304" s="19"/>
      <c r="I304" s="19"/>
      <c r="J304" s="17"/>
      <c r="K304" s="19"/>
    </row>
    <row r="305" customFormat="false" ht="13.8" hidden="false" customHeight="false" outlineLevel="0" collapsed="false">
      <c r="A305" s="17"/>
      <c r="B305" s="18"/>
      <c r="C305" s="19"/>
      <c r="D305" s="19"/>
      <c r="E305" s="19"/>
      <c r="I305" s="19"/>
      <c r="J305" s="17"/>
      <c r="K305" s="19"/>
    </row>
    <row r="306" customFormat="false" ht="13.8" hidden="false" customHeight="false" outlineLevel="0" collapsed="false">
      <c r="A306" s="17"/>
      <c r="B306" s="18"/>
      <c r="C306" s="19"/>
      <c r="D306" s="19"/>
      <c r="E306" s="19"/>
      <c r="I306" s="19"/>
      <c r="J306" s="17"/>
      <c r="K306" s="19"/>
    </row>
    <row r="307" customFormat="false" ht="13.8" hidden="false" customHeight="false" outlineLevel="0" collapsed="false">
      <c r="A307" s="17"/>
      <c r="B307" s="18"/>
      <c r="C307" s="19"/>
      <c r="D307" s="19"/>
      <c r="E307" s="19"/>
      <c r="I307" s="19"/>
      <c r="J307" s="17"/>
      <c r="K307" s="19"/>
    </row>
    <row r="308" customFormat="false" ht="13.8" hidden="false" customHeight="false" outlineLevel="0" collapsed="false">
      <c r="A308" s="17"/>
      <c r="B308" s="18"/>
      <c r="C308" s="19"/>
      <c r="D308" s="19"/>
      <c r="E308" s="19"/>
      <c r="I308" s="19"/>
      <c r="J308" s="17"/>
      <c r="K308" s="19"/>
    </row>
    <row r="309" customFormat="false" ht="13.8" hidden="false" customHeight="false" outlineLevel="0" collapsed="false">
      <c r="A309" s="17"/>
      <c r="B309" s="18"/>
      <c r="C309" s="19"/>
      <c r="D309" s="19"/>
      <c r="E309" s="19"/>
      <c r="I309" s="19"/>
      <c r="J309" s="17"/>
      <c r="K309" s="19"/>
    </row>
    <row r="310" customFormat="false" ht="13.8" hidden="false" customHeight="false" outlineLevel="0" collapsed="false">
      <c r="A310" s="17"/>
      <c r="B310" s="18"/>
      <c r="C310" s="19"/>
      <c r="D310" s="19"/>
      <c r="E310" s="19"/>
      <c r="I310" s="19"/>
      <c r="J310" s="17"/>
      <c r="K310" s="19"/>
    </row>
    <row r="311" customFormat="false" ht="13.8" hidden="false" customHeight="false" outlineLevel="0" collapsed="false">
      <c r="A311" s="17"/>
      <c r="B311" s="18"/>
      <c r="C311" s="19"/>
      <c r="D311" s="19"/>
      <c r="E311" s="19"/>
      <c r="I311" s="19"/>
      <c r="J311" s="17"/>
      <c r="K311" s="19"/>
    </row>
    <row r="312" customFormat="false" ht="13.8" hidden="false" customHeight="false" outlineLevel="0" collapsed="false">
      <c r="A312" s="17"/>
      <c r="B312" s="18"/>
      <c r="C312" s="19"/>
      <c r="D312" s="19"/>
      <c r="E312" s="19"/>
      <c r="I312" s="19"/>
      <c r="J312" s="17"/>
      <c r="K312" s="19"/>
    </row>
    <row r="313" customFormat="false" ht="13.8" hidden="false" customHeight="false" outlineLevel="0" collapsed="false">
      <c r="A313" s="17"/>
      <c r="B313" s="18"/>
      <c r="C313" s="19"/>
      <c r="D313" s="19"/>
      <c r="E313" s="19"/>
      <c r="I313" s="19"/>
      <c r="J313" s="17"/>
      <c r="K313" s="19"/>
    </row>
    <row r="314" customFormat="false" ht="13.8" hidden="false" customHeight="false" outlineLevel="0" collapsed="false">
      <c r="A314" s="17"/>
      <c r="B314" s="18"/>
      <c r="C314" s="19"/>
      <c r="D314" s="19"/>
      <c r="E314" s="19"/>
      <c r="I314" s="19"/>
      <c r="J314" s="17"/>
      <c r="K314" s="19"/>
    </row>
    <row r="315" customFormat="false" ht="13.8" hidden="false" customHeight="false" outlineLevel="0" collapsed="false">
      <c r="A315" s="17"/>
      <c r="B315" s="18"/>
      <c r="C315" s="19"/>
      <c r="D315" s="19"/>
      <c r="E315" s="19"/>
      <c r="I315" s="19"/>
      <c r="J315" s="17"/>
      <c r="K315" s="19"/>
    </row>
    <row r="316" customFormat="false" ht="13.8" hidden="false" customHeight="false" outlineLevel="0" collapsed="false">
      <c r="A316" s="17"/>
      <c r="B316" s="18"/>
      <c r="C316" s="19"/>
      <c r="D316" s="19"/>
      <c r="E316" s="19"/>
      <c r="I316" s="19"/>
      <c r="J316" s="17"/>
      <c r="K316" s="19"/>
    </row>
    <row r="317" customFormat="false" ht="13.8" hidden="false" customHeight="false" outlineLevel="0" collapsed="false">
      <c r="A317" s="17"/>
      <c r="B317" s="18"/>
      <c r="C317" s="19"/>
      <c r="D317" s="19"/>
      <c r="E317" s="19"/>
      <c r="I317" s="19"/>
      <c r="J317" s="17"/>
      <c r="K317" s="19"/>
    </row>
    <row r="318" customFormat="false" ht="13.8" hidden="false" customHeight="false" outlineLevel="0" collapsed="false">
      <c r="A318" s="17"/>
      <c r="B318" s="18"/>
      <c r="C318" s="19"/>
      <c r="D318" s="19"/>
      <c r="E318" s="19"/>
      <c r="I318" s="19"/>
      <c r="J318" s="17"/>
      <c r="K318" s="19"/>
    </row>
    <row r="319" customFormat="false" ht="13.8" hidden="false" customHeight="false" outlineLevel="0" collapsed="false">
      <c r="A319" s="17"/>
      <c r="B319" s="18"/>
      <c r="C319" s="19"/>
      <c r="D319" s="19"/>
      <c r="E319" s="19"/>
      <c r="I319" s="19"/>
      <c r="J319" s="17"/>
      <c r="K319" s="19"/>
    </row>
    <row r="320" customFormat="false" ht="13.8" hidden="false" customHeight="false" outlineLevel="0" collapsed="false">
      <c r="A320" s="17"/>
      <c r="B320" s="18"/>
      <c r="C320" s="19"/>
      <c r="D320" s="19"/>
      <c r="E320" s="19"/>
      <c r="I320" s="19"/>
      <c r="J320" s="17"/>
      <c r="K320" s="19"/>
    </row>
    <row r="321" customFormat="false" ht="13.8" hidden="false" customHeight="false" outlineLevel="0" collapsed="false">
      <c r="A321" s="17"/>
      <c r="B321" s="18"/>
      <c r="C321" s="19"/>
      <c r="D321" s="19"/>
      <c r="E321" s="19"/>
      <c r="I321" s="19"/>
      <c r="J321" s="17"/>
      <c r="K321" s="19"/>
    </row>
    <row r="322" customFormat="false" ht="13.8" hidden="false" customHeight="false" outlineLevel="0" collapsed="false">
      <c r="A322" s="17"/>
      <c r="B322" s="18"/>
      <c r="C322" s="19"/>
      <c r="D322" s="19"/>
      <c r="E322" s="19"/>
      <c r="I322" s="19"/>
      <c r="J322" s="17"/>
      <c r="K322" s="19"/>
    </row>
    <row r="323" customFormat="false" ht="13.8" hidden="false" customHeight="false" outlineLevel="0" collapsed="false">
      <c r="A323" s="17"/>
      <c r="B323" s="18"/>
      <c r="C323" s="19"/>
      <c r="D323" s="19"/>
      <c r="E323" s="19"/>
      <c r="I323" s="19"/>
      <c r="J323" s="17"/>
      <c r="K323" s="19"/>
    </row>
    <row r="324" customFormat="false" ht="13.8" hidden="false" customHeight="false" outlineLevel="0" collapsed="false">
      <c r="A324" s="17"/>
      <c r="B324" s="18"/>
      <c r="C324" s="19"/>
      <c r="D324" s="19"/>
      <c r="E324" s="19"/>
      <c r="I324" s="19"/>
      <c r="J324" s="17"/>
      <c r="K324" s="19"/>
    </row>
    <row r="325" customFormat="false" ht="13.8" hidden="false" customHeight="false" outlineLevel="0" collapsed="false">
      <c r="A325" s="17"/>
      <c r="B325" s="18"/>
      <c r="C325" s="19"/>
      <c r="D325" s="19"/>
      <c r="E325" s="19"/>
      <c r="I325" s="19"/>
      <c r="J325" s="17"/>
      <c r="K325" s="19"/>
    </row>
    <row r="326" customFormat="false" ht="13.8" hidden="false" customHeight="false" outlineLevel="0" collapsed="false">
      <c r="A326" s="17"/>
      <c r="B326" s="18"/>
      <c r="C326" s="19"/>
      <c r="D326" s="19"/>
      <c r="E326" s="19"/>
      <c r="I326" s="19"/>
      <c r="J326" s="17"/>
      <c r="K326" s="19"/>
    </row>
    <row r="327" customFormat="false" ht="13.8" hidden="false" customHeight="false" outlineLevel="0" collapsed="false">
      <c r="A327" s="17"/>
      <c r="B327" s="18"/>
      <c r="C327" s="19"/>
      <c r="D327" s="19"/>
      <c r="E327" s="19"/>
      <c r="I327" s="19"/>
      <c r="J327" s="17"/>
      <c r="K327" s="19"/>
    </row>
    <row r="328" customFormat="false" ht="13.8" hidden="false" customHeight="false" outlineLevel="0" collapsed="false">
      <c r="A328" s="17"/>
      <c r="B328" s="18"/>
      <c r="C328" s="19"/>
      <c r="D328" s="19"/>
      <c r="E328" s="19"/>
      <c r="I328" s="19"/>
      <c r="J328" s="17"/>
      <c r="K328" s="19"/>
    </row>
    <row r="329" customFormat="false" ht="13.8" hidden="false" customHeight="false" outlineLevel="0" collapsed="false">
      <c r="A329" s="17"/>
      <c r="B329" s="18"/>
      <c r="C329" s="19"/>
      <c r="D329" s="19"/>
      <c r="E329" s="19"/>
      <c r="I329" s="19"/>
      <c r="J329" s="17"/>
      <c r="K329" s="19"/>
    </row>
    <row r="330" customFormat="false" ht="13.8" hidden="false" customHeight="false" outlineLevel="0" collapsed="false">
      <c r="A330" s="17"/>
      <c r="B330" s="18"/>
      <c r="C330" s="19"/>
      <c r="D330" s="19"/>
      <c r="E330" s="19"/>
      <c r="I330" s="19"/>
      <c r="J330" s="17"/>
      <c r="K330" s="19"/>
    </row>
    <row r="331" customFormat="false" ht="13.8" hidden="false" customHeight="false" outlineLevel="0" collapsed="false">
      <c r="A331" s="17"/>
      <c r="B331" s="18"/>
      <c r="C331" s="19"/>
      <c r="D331" s="19"/>
      <c r="E331" s="19"/>
      <c r="I331" s="19"/>
      <c r="J331" s="17"/>
      <c r="K331" s="19"/>
    </row>
    <row r="332" customFormat="false" ht="13.8" hidden="false" customHeight="false" outlineLevel="0" collapsed="false">
      <c r="A332" s="17"/>
      <c r="B332" s="18"/>
      <c r="C332" s="19"/>
      <c r="D332" s="19"/>
      <c r="E332" s="19"/>
      <c r="I332" s="19"/>
      <c r="J332" s="17"/>
      <c r="K332" s="19"/>
    </row>
    <row r="333" customFormat="false" ht="13.8" hidden="false" customHeight="false" outlineLevel="0" collapsed="false">
      <c r="A333" s="17"/>
      <c r="B333" s="18"/>
      <c r="C333" s="19"/>
      <c r="D333" s="19"/>
      <c r="E333" s="19"/>
      <c r="I333" s="19"/>
      <c r="J333" s="17"/>
      <c r="K333" s="19"/>
    </row>
    <row r="334" customFormat="false" ht="13.8" hidden="false" customHeight="false" outlineLevel="0" collapsed="false">
      <c r="A334" s="17"/>
      <c r="B334" s="18"/>
      <c r="C334" s="19"/>
      <c r="D334" s="19"/>
      <c r="E334" s="19"/>
      <c r="I334" s="19"/>
      <c r="J334" s="17"/>
      <c r="K334" s="19"/>
    </row>
    <row r="335" customFormat="false" ht="13.8" hidden="false" customHeight="false" outlineLevel="0" collapsed="false">
      <c r="A335" s="17"/>
      <c r="B335" s="18"/>
      <c r="C335" s="19"/>
      <c r="D335" s="19"/>
      <c r="E335" s="19"/>
      <c r="I335" s="19"/>
      <c r="J335" s="17"/>
      <c r="K335" s="19"/>
    </row>
    <row r="336" customFormat="false" ht="13.8" hidden="false" customHeight="false" outlineLevel="0" collapsed="false">
      <c r="A336" s="17"/>
      <c r="B336" s="18"/>
      <c r="C336" s="19"/>
      <c r="D336" s="19"/>
      <c r="E336" s="19"/>
      <c r="I336" s="19"/>
      <c r="J336" s="17"/>
      <c r="K336" s="19"/>
    </row>
    <row r="337" customFormat="false" ht="13.8" hidden="false" customHeight="false" outlineLevel="0" collapsed="false">
      <c r="A337" s="17"/>
      <c r="B337" s="18"/>
      <c r="C337" s="19"/>
      <c r="D337" s="19"/>
      <c r="E337" s="19"/>
      <c r="I337" s="19"/>
      <c r="J337" s="17"/>
      <c r="K337" s="19"/>
    </row>
    <row r="338" customFormat="false" ht="13.8" hidden="false" customHeight="false" outlineLevel="0" collapsed="false">
      <c r="A338" s="17"/>
      <c r="B338" s="18"/>
      <c r="C338" s="19"/>
      <c r="D338" s="19"/>
      <c r="E338" s="19"/>
      <c r="I338" s="19"/>
      <c r="J338" s="17"/>
      <c r="K338" s="19"/>
    </row>
    <row r="339" customFormat="false" ht="13.8" hidden="false" customHeight="false" outlineLevel="0" collapsed="false">
      <c r="A339" s="17"/>
      <c r="B339" s="18"/>
      <c r="C339" s="19"/>
      <c r="D339" s="19"/>
      <c r="E339" s="19"/>
      <c r="I339" s="19"/>
      <c r="J339" s="17"/>
      <c r="K339" s="19"/>
    </row>
    <row r="340" customFormat="false" ht="13.8" hidden="false" customHeight="false" outlineLevel="0" collapsed="false">
      <c r="A340" s="17"/>
      <c r="B340" s="18"/>
      <c r="C340" s="19"/>
      <c r="D340" s="19"/>
      <c r="E340" s="19"/>
      <c r="I340" s="19"/>
      <c r="J340" s="17"/>
      <c r="K340" s="19"/>
    </row>
    <row r="341" customFormat="false" ht="13.8" hidden="false" customHeight="false" outlineLevel="0" collapsed="false">
      <c r="A341" s="17"/>
      <c r="B341" s="18"/>
      <c r="C341" s="19"/>
      <c r="D341" s="19"/>
      <c r="E341" s="19"/>
      <c r="I341" s="19"/>
      <c r="J341" s="17"/>
      <c r="K341" s="19"/>
    </row>
    <row r="342" customFormat="false" ht="13.8" hidden="false" customHeight="false" outlineLevel="0" collapsed="false">
      <c r="A342" s="17"/>
      <c r="B342" s="18"/>
      <c r="C342" s="19"/>
      <c r="D342" s="19"/>
      <c r="E342" s="19"/>
      <c r="I342" s="19"/>
      <c r="J342" s="17"/>
      <c r="K342" s="19"/>
    </row>
    <row r="343" customFormat="false" ht="13.8" hidden="false" customHeight="false" outlineLevel="0" collapsed="false">
      <c r="A343" s="17"/>
      <c r="B343" s="18"/>
      <c r="C343" s="19"/>
      <c r="D343" s="19"/>
      <c r="E343" s="19"/>
      <c r="I343" s="19"/>
      <c r="J343" s="17"/>
      <c r="K343" s="19"/>
    </row>
    <row r="344" customFormat="false" ht="13.8" hidden="false" customHeight="false" outlineLevel="0" collapsed="false">
      <c r="A344" s="17"/>
      <c r="B344" s="18"/>
      <c r="C344" s="19"/>
      <c r="D344" s="19"/>
      <c r="E344" s="19"/>
      <c r="I344" s="19"/>
      <c r="J344" s="17"/>
      <c r="K344" s="19"/>
    </row>
    <row r="345" customFormat="false" ht="13.8" hidden="false" customHeight="false" outlineLevel="0" collapsed="false">
      <c r="A345" s="17"/>
      <c r="B345" s="18"/>
      <c r="C345" s="19"/>
      <c r="D345" s="19"/>
      <c r="E345" s="19"/>
      <c r="I345" s="19"/>
      <c r="J345" s="17"/>
      <c r="K345" s="19"/>
    </row>
    <row r="346" customFormat="false" ht="13.8" hidden="false" customHeight="false" outlineLevel="0" collapsed="false">
      <c r="A346" s="17"/>
      <c r="B346" s="18"/>
      <c r="C346" s="19"/>
      <c r="D346" s="19"/>
      <c r="E346" s="19"/>
      <c r="I346" s="19"/>
      <c r="J346" s="17"/>
      <c r="K346" s="19"/>
    </row>
    <row r="347" customFormat="false" ht="13.8" hidden="false" customHeight="false" outlineLevel="0" collapsed="false">
      <c r="A347" s="17"/>
      <c r="B347" s="18"/>
      <c r="C347" s="19"/>
      <c r="D347" s="19"/>
      <c r="E347" s="19"/>
      <c r="I347" s="19"/>
      <c r="J347" s="17"/>
      <c r="K347" s="19"/>
    </row>
    <row r="348" customFormat="false" ht="13.8" hidden="false" customHeight="false" outlineLevel="0" collapsed="false">
      <c r="A348" s="17"/>
      <c r="B348" s="18"/>
      <c r="C348" s="19"/>
      <c r="D348" s="19"/>
      <c r="E348" s="19"/>
      <c r="I348" s="19"/>
      <c r="J348" s="17"/>
      <c r="K348" s="19"/>
    </row>
    <row r="349" customFormat="false" ht="13.8" hidden="false" customHeight="false" outlineLevel="0" collapsed="false">
      <c r="A349" s="17"/>
      <c r="B349" s="18"/>
      <c r="C349" s="19"/>
      <c r="D349" s="19"/>
      <c r="E349" s="19"/>
      <c r="I349" s="19"/>
      <c r="J349" s="17"/>
      <c r="K349" s="19"/>
    </row>
    <row r="350" customFormat="false" ht="13.8" hidden="false" customHeight="false" outlineLevel="0" collapsed="false">
      <c r="A350" s="17"/>
      <c r="B350" s="18"/>
      <c r="C350" s="19"/>
      <c r="D350" s="19"/>
      <c r="E350" s="19"/>
      <c r="I350" s="19"/>
      <c r="J350" s="17"/>
      <c r="K350" s="19"/>
    </row>
    <row r="351" customFormat="false" ht="13.8" hidden="false" customHeight="false" outlineLevel="0" collapsed="false">
      <c r="A351" s="17"/>
      <c r="B351" s="18"/>
      <c r="C351" s="19"/>
      <c r="D351" s="19"/>
      <c r="E351" s="19"/>
      <c r="I351" s="19"/>
      <c r="J351" s="17"/>
      <c r="K351" s="19"/>
    </row>
    <row r="352" customFormat="false" ht="13.8" hidden="false" customHeight="false" outlineLevel="0" collapsed="false">
      <c r="A352" s="17"/>
      <c r="B352" s="18"/>
      <c r="C352" s="19"/>
      <c r="D352" s="19"/>
      <c r="E352" s="19"/>
      <c r="I352" s="19"/>
      <c r="J352" s="17"/>
      <c r="K352" s="19"/>
    </row>
    <row r="353" customFormat="false" ht="13.8" hidden="false" customHeight="false" outlineLevel="0" collapsed="false">
      <c r="A353" s="17"/>
      <c r="B353" s="18"/>
      <c r="C353" s="19"/>
      <c r="D353" s="19"/>
      <c r="E353" s="19"/>
      <c r="I353" s="19"/>
      <c r="J353" s="17"/>
      <c r="K353" s="19"/>
    </row>
    <row r="354" customFormat="false" ht="13.8" hidden="false" customHeight="false" outlineLevel="0" collapsed="false">
      <c r="A354" s="17"/>
      <c r="B354" s="18"/>
      <c r="C354" s="19"/>
      <c r="D354" s="19"/>
      <c r="E354" s="19"/>
      <c r="I354" s="19"/>
      <c r="J354" s="17"/>
      <c r="K354" s="19"/>
    </row>
    <row r="355" customFormat="false" ht="13.8" hidden="false" customHeight="false" outlineLevel="0" collapsed="false">
      <c r="A355" s="17"/>
      <c r="B355" s="18"/>
      <c r="C355" s="19"/>
      <c r="D355" s="19"/>
      <c r="E355" s="19"/>
      <c r="I355" s="19"/>
      <c r="J355" s="17"/>
      <c r="K355" s="19"/>
    </row>
    <row r="356" customFormat="false" ht="13.8" hidden="false" customHeight="false" outlineLevel="0" collapsed="false">
      <c r="A356" s="17"/>
      <c r="B356" s="18"/>
      <c r="C356" s="19"/>
      <c r="D356" s="19"/>
      <c r="E356" s="19"/>
      <c r="I356" s="19"/>
      <c r="J356" s="17"/>
      <c r="K356" s="19"/>
    </row>
    <row r="357" customFormat="false" ht="13.8" hidden="false" customHeight="false" outlineLevel="0" collapsed="false">
      <c r="A357" s="17"/>
      <c r="B357" s="18"/>
      <c r="C357" s="19"/>
      <c r="D357" s="19"/>
      <c r="E357" s="19"/>
      <c r="I357" s="19"/>
      <c r="J357" s="17"/>
      <c r="K357" s="19"/>
    </row>
    <row r="358" customFormat="false" ht="13.8" hidden="false" customHeight="false" outlineLevel="0" collapsed="false">
      <c r="A358" s="17"/>
      <c r="B358" s="18"/>
      <c r="C358" s="19"/>
      <c r="D358" s="19"/>
      <c r="E358" s="19"/>
      <c r="I358" s="19"/>
      <c r="J358" s="17"/>
      <c r="K358" s="19"/>
    </row>
    <row r="359" customFormat="false" ht="13.8" hidden="false" customHeight="false" outlineLevel="0" collapsed="false">
      <c r="A359" s="17"/>
      <c r="B359" s="18"/>
      <c r="C359" s="19"/>
      <c r="D359" s="19"/>
      <c r="E359" s="19"/>
      <c r="I359" s="19"/>
      <c r="J359" s="17"/>
      <c r="K359" s="19"/>
    </row>
    <row r="360" customFormat="false" ht="13.8" hidden="false" customHeight="false" outlineLevel="0" collapsed="false">
      <c r="A360" s="17"/>
      <c r="B360" s="18"/>
      <c r="C360" s="19"/>
      <c r="D360" s="19"/>
      <c r="E360" s="19"/>
      <c r="I360" s="19"/>
      <c r="J360" s="17"/>
      <c r="K360" s="19"/>
    </row>
    <row r="361" customFormat="false" ht="13.8" hidden="false" customHeight="false" outlineLevel="0" collapsed="false">
      <c r="A361" s="17"/>
      <c r="B361" s="18"/>
      <c r="C361" s="19"/>
      <c r="D361" s="19"/>
      <c r="E361" s="19"/>
      <c r="I361" s="19"/>
      <c r="J361" s="17"/>
      <c r="K361" s="19"/>
    </row>
    <row r="362" customFormat="false" ht="13.8" hidden="false" customHeight="false" outlineLevel="0" collapsed="false">
      <c r="A362" s="17"/>
      <c r="B362" s="18"/>
      <c r="C362" s="19"/>
      <c r="D362" s="19"/>
      <c r="E362" s="19"/>
      <c r="I362" s="19"/>
      <c r="J362" s="17"/>
      <c r="K362" s="19"/>
    </row>
    <row r="363" customFormat="false" ht="13.8" hidden="false" customHeight="false" outlineLevel="0" collapsed="false">
      <c r="A363" s="17"/>
      <c r="B363" s="18"/>
      <c r="C363" s="19"/>
      <c r="D363" s="19"/>
      <c r="E363" s="19"/>
      <c r="I363" s="19"/>
      <c r="J363" s="17"/>
      <c r="K363" s="19"/>
    </row>
    <row r="364" customFormat="false" ht="13.8" hidden="false" customHeight="false" outlineLevel="0" collapsed="false">
      <c r="A364" s="17"/>
      <c r="B364" s="18"/>
      <c r="C364" s="19"/>
      <c r="D364" s="19"/>
      <c r="E364" s="19"/>
      <c r="I364" s="19"/>
      <c r="J364" s="17"/>
      <c r="K364" s="19"/>
    </row>
    <row r="365" customFormat="false" ht="13.8" hidden="false" customHeight="false" outlineLevel="0" collapsed="false">
      <c r="A365" s="17"/>
      <c r="B365" s="18"/>
      <c r="C365" s="19"/>
      <c r="D365" s="19"/>
      <c r="E365" s="19"/>
      <c r="I365" s="19"/>
      <c r="J365" s="17"/>
      <c r="K365" s="19"/>
    </row>
    <row r="366" customFormat="false" ht="13.8" hidden="false" customHeight="false" outlineLevel="0" collapsed="false">
      <c r="A366" s="17"/>
      <c r="B366" s="18"/>
      <c r="C366" s="19"/>
      <c r="D366" s="19"/>
      <c r="E366" s="19"/>
      <c r="I366" s="19"/>
      <c r="J366" s="17"/>
      <c r="K366" s="19"/>
    </row>
    <row r="367" customFormat="false" ht="13.8" hidden="false" customHeight="false" outlineLevel="0" collapsed="false">
      <c r="A367" s="17"/>
      <c r="B367" s="18"/>
      <c r="C367" s="19"/>
      <c r="D367" s="19"/>
      <c r="E367" s="19"/>
      <c r="I367" s="19"/>
      <c r="J367" s="17"/>
      <c r="K367" s="19"/>
    </row>
    <row r="368" customFormat="false" ht="13.8" hidden="false" customHeight="false" outlineLevel="0" collapsed="false">
      <c r="A368" s="17"/>
      <c r="B368" s="18"/>
      <c r="C368" s="19"/>
      <c r="D368" s="19"/>
      <c r="E368" s="19"/>
      <c r="I368" s="19"/>
      <c r="J368" s="17"/>
      <c r="K368" s="19"/>
    </row>
    <row r="369" customFormat="false" ht="13.8" hidden="false" customHeight="false" outlineLevel="0" collapsed="false">
      <c r="A369" s="17"/>
      <c r="B369" s="18"/>
      <c r="C369" s="19"/>
      <c r="D369" s="19"/>
      <c r="E369" s="19"/>
      <c r="I369" s="19"/>
      <c r="J369" s="17"/>
      <c r="K369" s="19"/>
    </row>
    <row r="370" customFormat="false" ht="13.8" hidden="false" customHeight="false" outlineLevel="0" collapsed="false">
      <c r="A370" s="17"/>
      <c r="B370" s="18"/>
      <c r="C370" s="19"/>
      <c r="D370" s="19"/>
      <c r="E370" s="19"/>
      <c r="I370" s="19"/>
      <c r="J370" s="17"/>
      <c r="K370" s="19"/>
    </row>
    <row r="371" customFormat="false" ht="13.8" hidden="false" customHeight="false" outlineLevel="0" collapsed="false">
      <c r="A371" s="17"/>
      <c r="B371" s="18"/>
      <c r="C371" s="19"/>
      <c r="D371" s="19"/>
      <c r="E371" s="19"/>
      <c r="I371" s="19"/>
      <c r="J371" s="17"/>
      <c r="K371" s="19"/>
    </row>
    <row r="372" customFormat="false" ht="13.8" hidden="false" customHeight="false" outlineLevel="0" collapsed="false">
      <c r="A372" s="17"/>
      <c r="B372" s="18"/>
      <c r="C372" s="19"/>
      <c r="D372" s="19"/>
      <c r="E372" s="19"/>
      <c r="I372" s="19"/>
      <c r="J372" s="17"/>
      <c r="K372" s="19"/>
    </row>
    <row r="373" customFormat="false" ht="13.8" hidden="false" customHeight="false" outlineLevel="0" collapsed="false">
      <c r="A373" s="17"/>
      <c r="B373" s="18"/>
      <c r="C373" s="19"/>
      <c r="D373" s="19"/>
      <c r="E373" s="19"/>
      <c r="I373" s="19"/>
      <c r="J373" s="17"/>
      <c r="K373" s="19"/>
    </row>
    <row r="374" customFormat="false" ht="13.8" hidden="false" customHeight="false" outlineLevel="0" collapsed="false">
      <c r="A374" s="17"/>
      <c r="B374" s="18"/>
      <c r="C374" s="19"/>
      <c r="D374" s="19"/>
      <c r="E374" s="19"/>
      <c r="I374" s="19"/>
      <c r="J374" s="17"/>
      <c r="K374" s="19"/>
    </row>
    <row r="375" customFormat="false" ht="13.8" hidden="false" customHeight="false" outlineLevel="0" collapsed="false">
      <c r="A375" s="17"/>
      <c r="B375" s="18"/>
      <c r="C375" s="19"/>
      <c r="D375" s="19"/>
      <c r="E375" s="19"/>
      <c r="I375" s="19"/>
      <c r="J375" s="17"/>
      <c r="K375" s="19"/>
    </row>
    <row r="376" customFormat="false" ht="13.8" hidden="false" customHeight="false" outlineLevel="0" collapsed="false">
      <c r="A376" s="17"/>
      <c r="B376" s="18"/>
      <c r="C376" s="19"/>
      <c r="D376" s="19"/>
      <c r="E376" s="19"/>
      <c r="I376" s="19"/>
      <c r="J376" s="17"/>
      <c r="K376" s="19"/>
    </row>
    <row r="377" customFormat="false" ht="13.8" hidden="false" customHeight="false" outlineLevel="0" collapsed="false">
      <c r="A377" s="17"/>
      <c r="B377" s="18"/>
      <c r="C377" s="19"/>
      <c r="D377" s="19"/>
      <c r="E377" s="19"/>
      <c r="I377" s="19"/>
      <c r="J377" s="17"/>
      <c r="K377" s="19"/>
    </row>
    <row r="378" customFormat="false" ht="13.8" hidden="false" customHeight="false" outlineLevel="0" collapsed="false">
      <c r="A378" s="17"/>
      <c r="B378" s="18"/>
      <c r="C378" s="19"/>
      <c r="D378" s="19"/>
      <c r="E378" s="19"/>
      <c r="I378" s="19"/>
      <c r="J378" s="17"/>
      <c r="K378" s="19"/>
    </row>
    <row r="379" customFormat="false" ht="13.8" hidden="false" customHeight="false" outlineLevel="0" collapsed="false">
      <c r="A379" s="17"/>
      <c r="B379" s="18"/>
      <c r="C379" s="19"/>
      <c r="D379" s="19"/>
      <c r="E379" s="19"/>
      <c r="I379" s="19"/>
      <c r="J379" s="17"/>
      <c r="K379" s="19"/>
    </row>
    <row r="380" customFormat="false" ht="13.8" hidden="false" customHeight="false" outlineLevel="0" collapsed="false">
      <c r="A380" s="17"/>
      <c r="B380" s="18"/>
      <c r="C380" s="19"/>
      <c r="D380" s="19"/>
      <c r="E380" s="19"/>
      <c r="I380" s="19"/>
      <c r="J380" s="17"/>
      <c r="K380" s="19"/>
    </row>
    <row r="381" customFormat="false" ht="13.8" hidden="false" customHeight="false" outlineLevel="0" collapsed="false">
      <c r="A381" s="17"/>
      <c r="B381" s="18"/>
      <c r="C381" s="19"/>
      <c r="D381" s="19"/>
      <c r="E381" s="19"/>
      <c r="I381" s="19"/>
      <c r="J381" s="17"/>
      <c r="K381" s="19"/>
    </row>
    <row r="382" customFormat="false" ht="13.8" hidden="false" customHeight="false" outlineLevel="0" collapsed="false">
      <c r="A382" s="17"/>
      <c r="B382" s="18"/>
      <c r="C382" s="19"/>
      <c r="D382" s="19"/>
      <c r="E382" s="19"/>
      <c r="I382" s="19"/>
      <c r="J382" s="17"/>
      <c r="K382" s="19"/>
    </row>
    <row r="383" customFormat="false" ht="13.8" hidden="false" customHeight="false" outlineLevel="0" collapsed="false">
      <c r="A383" s="17"/>
      <c r="B383" s="18"/>
      <c r="C383" s="19"/>
      <c r="D383" s="19"/>
      <c r="E383" s="19"/>
      <c r="I383" s="19"/>
      <c r="J383" s="17"/>
      <c r="K383" s="19"/>
    </row>
    <row r="384" customFormat="false" ht="13.8" hidden="false" customHeight="false" outlineLevel="0" collapsed="false">
      <c r="A384" s="17"/>
      <c r="B384" s="18"/>
      <c r="C384" s="19"/>
      <c r="D384" s="19"/>
      <c r="E384" s="19"/>
      <c r="I384" s="19"/>
      <c r="J384" s="17"/>
      <c r="K384" s="19"/>
    </row>
    <row r="385" customFormat="false" ht="13.8" hidden="false" customHeight="false" outlineLevel="0" collapsed="false">
      <c r="A385" s="17"/>
      <c r="B385" s="18"/>
      <c r="C385" s="19"/>
      <c r="D385" s="19"/>
      <c r="E385" s="19"/>
      <c r="I385" s="19"/>
      <c r="J385" s="17"/>
      <c r="K385" s="19"/>
    </row>
    <row r="386" customFormat="false" ht="13.8" hidden="false" customHeight="false" outlineLevel="0" collapsed="false">
      <c r="A386" s="17"/>
      <c r="B386" s="18"/>
      <c r="C386" s="19"/>
      <c r="D386" s="19"/>
      <c r="E386" s="19"/>
      <c r="I386" s="19"/>
      <c r="J386" s="17"/>
      <c r="K386" s="19"/>
    </row>
    <row r="387" customFormat="false" ht="13.8" hidden="false" customHeight="false" outlineLevel="0" collapsed="false">
      <c r="A387" s="17"/>
      <c r="B387" s="18"/>
      <c r="C387" s="19"/>
      <c r="D387" s="19"/>
      <c r="E387" s="19"/>
      <c r="I387" s="19"/>
      <c r="J387" s="17"/>
      <c r="K387" s="19"/>
    </row>
    <row r="388" customFormat="false" ht="13.8" hidden="false" customHeight="false" outlineLevel="0" collapsed="false">
      <c r="A388" s="17"/>
      <c r="B388" s="18"/>
      <c r="C388" s="19"/>
      <c r="D388" s="19"/>
      <c r="E388" s="19"/>
      <c r="I388" s="19"/>
      <c r="J388" s="17"/>
      <c r="K388" s="19"/>
    </row>
    <row r="389" customFormat="false" ht="13.8" hidden="false" customHeight="false" outlineLevel="0" collapsed="false">
      <c r="A389" s="17"/>
      <c r="B389" s="18"/>
      <c r="C389" s="19"/>
      <c r="D389" s="19"/>
      <c r="E389" s="19"/>
      <c r="I389" s="19"/>
      <c r="J389" s="17"/>
      <c r="K389" s="19"/>
    </row>
    <row r="390" customFormat="false" ht="13.8" hidden="false" customHeight="false" outlineLevel="0" collapsed="false">
      <c r="A390" s="17"/>
      <c r="B390" s="18"/>
      <c r="C390" s="19"/>
      <c r="D390" s="19"/>
      <c r="E390" s="19"/>
      <c r="I390" s="19"/>
      <c r="J390" s="17"/>
      <c r="K390" s="19"/>
    </row>
    <row r="391" customFormat="false" ht="13.8" hidden="false" customHeight="false" outlineLevel="0" collapsed="false">
      <c r="A391" s="17"/>
      <c r="B391" s="18"/>
      <c r="C391" s="19"/>
      <c r="D391" s="19"/>
      <c r="E391" s="19"/>
      <c r="I391" s="19"/>
      <c r="J391" s="17"/>
      <c r="K391" s="19"/>
    </row>
    <row r="392" customFormat="false" ht="13.8" hidden="false" customHeight="false" outlineLevel="0" collapsed="false">
      <c r="A392" s="17"/>
      <c r="B392" s="18"/>
      <c r="C392" s="19"/>
      <c r="D392" s="19"/>
      <c r="E392" s="19"/>
      <c r="I392" s="19"/>
      <c r="J392" s="17"/>
      <c r="K392" s="19"/>
    </row>
    <row r="393" customFormat="false" ht="13.8" hidden="false" customHeight="false" outlineLevel="0" collapsed="false">
      <c r="A393" s="17"/>
      <c r="B393" s="18"/>
      <c r="C393" s="19"/>
      <c r="D393" s="19"/>
      <c r="E393" s="19"/>
      <c r="I393" s="19"/>
      <c r="J393" s="17"/>
      <c r="K393" s="19"/>
    </row>
    <row r="394" customFormat="false" ht="13.8" hidden="false" customHeight="false" outlineLevel="0" collapsed="false">
      <c r="A394" s="17"/>
      <c r="B394" s="18"/>
      <c r="C394" s="19"/>
      <c r="D394" s="19"/>
      <c r="E394" s="19"/>
      <c r="I394" s="19"/>
      <c r="J394" s="17"/>
      <c r="K394" s="19"/>
    </row>
    <row r="395" customFormat="false" ht="13.8" hidden="false" customHeight="false" outlineLevel="0" collapsed="false">
      <c r="A395" s="17"/>
      <c r="B395" s="18"/>
      <c r="C395" s="19"/>
      <c r="D395" s="19"/>
      <c r="E395" s="19"/>
      <c r="I395" s="19"/>
      <c r="J395" s="17"/>
      <c r="K395" s="19"/>
    </row>
    <row r="396" customFormat="false" ht="13.8" hidden="false" customHeight="false" outlineLevel="0" collapsed="false">
      <c r="A396" s="17"/>
      <c r="B396" s="18"/>
      <c r="C396" s="19"/>
      <c r="D396" s="19"/>
      <c r="E396" s="19"/>
      <c r="I396" s="19"/>
      <c r="J396" s="17"/>
      <c r="K396" s="19"/>
    </row>
    <row r="397" customFormat="false" ht="13.8" hidden="false" customHeight="false" outlineLevel="0" collapsed="false">
      <c r="A397" s="17"/>
      <c r="B397" s="18"/>
      <c r="C397" s="19"/>
      <c r="D397" s="19"/>
      <c r="E397" s="19"/>
      <c r="I397" s="19"/>
      <c r="J397" s="17"/>
      <c r="K397" s="19"/>
    </row>
    <row r="398" customFormat="false" ht="13.8" hidden="false" customHeight="false" outlineLevel="0" collapsed="false">
      <c r="A398" s="17"/>
      <c r="B398" s="18"/>
      <c r="C398" s="19"/>
      <c r="D398" s="19"/>
      <c r="E398" s="19"/>
      <c r="I398" s="19"/>
      <c r="J398" s="17"/>
      <c r="K398" s="19"/>
    </row>
    <row r="399" customFormat="false" ht="13.8" hidden="false" customHeight="false" outlineLevel="0" collapsed="false">
      <c r="A399" s="17"/>
      <c r="B399" s="18"/>
      <c r="C399" s="19"/>
      <c r="D399" s="19"/>
      <c r="E399" s="19"/>
      <c r="I399" s="19"/>
      <c r="J399" s="17"/>
      <c r="K399" s="19"/>
    </row>
    <row r="400" customFormat="false" ht="13.8" hidden="false" customHeight="false" outlineLevel="0" collapsed="false">
      <c r="A400" s="17"/>
      <c r="B400" s="18"/>
      <c r="C400" s="19"/>
      <c r="D400" s="19"/>
      <c r="E400" s="19"/>
      <c r="I400" s="19"/>
      <c r="J400" s="17"/>
      <c r="K400" s="19"/>
    </row>
    <row r="401" customFormat="false" ht="13.8" hidden="false" customHeight="false" outlineLevel="0" collapsed="false">
      <c r="A401" s="17"/>
      <c r="B401" s="18"/>
      <c r="C401" s="19"/>
      <c r="D401" s="19"/>
      <c r="E401" s="19"/>
      <c r="I401" s="19"/>
      <c r="J401" s="17"/>
      <c r="K401" s="19"/>
    </row>
    <row r="402" customFormat="false" ht="13.8" hidden="false" customHeight="false" outlineLevel="0" collapsed="false">
      <c r="A402" s="17"/>
      <c r="B402" s="18"/>
      <c r="C402" s="19"/>
      <c r="D402" s="19"/>
      <c r="E402" s="19"/>
      <c r="I402" s="19"/>
      <c r="J402" s="17"/>
      <c r="K402" s="19"/>
    </row>
    <row r="403" customFormat="false" ht="13.8" hidden="false" customHeight="false" outlineLevel="0" collapsed="false">
      <c r="A403" s="17"/>
      <c r="B403" s="18"/>
      <c r="C403" s="19"/>
      <c r="D403" s="19"/>
      <c r="E403" s="19"/>
      <c r="I403" s="19"/>
      <c r="J403" s="17"/>
      <c r="K403" s="19"/>
    </row>
    <row r="404" customFormat="false" ht="13.8" hidden="false" customHeight="false" outlineLevel="0" collapsed="false">
      <c r="A404" s="17"/>
      <c r="B404" s="18"/>
      <c r="C404" s="19"/>
      <c r="D404" s="19"/>
      <c r="E404" s="19"/>
      <c r="I404" s="19"/>
      <c r="J404" s="17"/>
      <c r="K404" s="19"/>
    </row>
    <row r="405" customFormat="false" ht="13.8" hidden="false" customHeight="false" outlineLevel="0" collapsed="false">
      <c r="A405" s="17"/>
      <c r="B405" s="18"/>
      <c r="C405" s="19"/>
      <c r="D405" s="19"/>
      <c r="E405" s="19"/>
      <c r="I405" s="19"/>
      <c r="J405" s="17"/>
      <c r="K405" s="19"/>
    </row>
    <row r="406" customFormat="false" ht="13.8" hidden="false" customHeight="false" outlineLevel="0" collapsed="false">
      <c r="A406" s="17"/>
      <c r="B406" s="18"/>
      <c r="C406" s="19"/>
      <c r="D406" s="19"/>
      <c r="E406" s="19"/>
      <c r="I406" s="19"/>
      <c r="J406" s="17"/>
      <c r="K406" s="19"/>
    </row>
    <row r="407" customFormat="false" ht="13.8" hidden="false" customHeight="false" outlineLevel="0" collapsed="false">
      <c r="A407" s="17"/>
      <c r="B407" s="18"/>
      <c r="C407" s="19"/>
      <c r="D407" s="19"/>
      <c r="E407" s="19"/>
      <c r="I407" s="19"/>
      <c r="J407" s="17"/>
      <c r="K407" s="19"/>
    </row>
    <row r="408" customFormat="false" ht="13.8" hidden="false" customHeight="false" outlineLevel="0" collapsed="false">
      <c r="A408" s="17"/>
      <c r="B408" s="18"/>
      <c r="C408" s="19"/>
      <c r="D408" s="19"/>
      <c r="E408" s="19"/>
      <c r="I408" s="19"/>
      <c r="J408" s="17"/>
      <c r="K408" s="19"/>
    </row>
    <row r="409" customFormat="false" ht="13.8" hidden="false" customHeight="false" outlineLevel="0" collapsed="false">
      <c r="A409" s="17"/>
      <c r="B409" s="18"/>
      <c r="C409" s="19"/>
      <c r="D409" s="19"/>
      <c r="E409" s="19"/>
      <c r="I409" s="19"/>
      <c r="J409" s="17"/>
      <c r="K409" s="19"/>
    </row>
    <row r="410" customFormat="false" ht="13.8" hidden="false" customHeight="false" outlineLevel="0" collapsed="false">
      <c r="A410" s="17"/>
      <c r="B410" s="18"/>
      <c r="C410" s="19"/>
      <c r="D410" s="19"/>
      <c r="E410" s="19"/>
      <c r="I410" s="19"/>
      <c r="J410" s="17"/>
      <c r="K410" s="19"/>
    </row>
    <row r="411" customFormat="false" ht="13.8" hidden="false" customHeight="false" outlineLevel="0" collapsed="false">
      <c r="A411" s="17"/>
      <c r="B411" s="18"/>
      <c r="C411" s="19"/>
      <c r="D411" s="19"/>
      <c r="E411" s="19"/>
      <c r="I411" s="19"/>
      <c r="J411" s="17"/>
      <c r="K411" s="19"/>
    </row>
    <row r="412" customFormat="false" ht="13.8" hidden="false" customHeight="false" outlineLevel="0" collapsed="false">
      <c r="A412" s="17"/>
      <c r="B412" s="18"/>
      <c r="C412" s="19"/>
      <c r="D412" s="19"/>
      <c r="E412" s="19"/>
      <c r="I412" s="19"/>
      <c r="J412" s="17"/>
      <c r="K412" s="19"/>
    </row>
    <row r="413" customFormat="false" ht="13.8" hidden="false" customHeight="false" outlineLevel="0" collapsed="false">
      <c r="A413" s="17"/>
      <c r="B413" s="18"/>
      <c r="C413" s="19"/>
      <c r="D413" s="19"/>
      <c r="E413" s="19"/>
      <c r="I413" s="19"/>
      <c r="J413" s="17"/>
      <c r="K413" s="19"/>
    </row>
    <row r="414" customFormat="false" ht="13.8" hidden="false" customHeight="false" outlineLevel="0" collapsed="false">
      <c r="A414" s="17"/>
      <c r="B414" s="18"/>
      <c r="C414" s="19"/>
      <c r="D414" s="19"/>
      <c r="E414" s="19"/>
      <c r="I414" s="19"/>
      <c r="J414" s="17"/>
      <c r="K414" s="19"/>
    </row>
    <row r="415" customFormat="false" ht="13.8" hidden="false" customHeight="false" outlineLevel="0" collapsed="false">
      <c r="A415" s="17"/>
      <c r="B415" s="18"/>
      <c r="C415" s="19"/>
      <c r="D415" s="19"/>
      <c r="E415" s="19"/>
      <c r="I415" s="19"/>
      <c r="J415" s="17"/>
      <c r="K415" s="19"/>
    </row>
    <row r="416" customFormat="false" ht="13.8" hidden="false" customHeight="false" outlineLevel="0" collapsed="false">
      <c r="A416" s="17"/>
      <c r="B416" s="18"/>
      <c r="C416" s="19"/>
      <c r="D416" s="19"/>
      <c r="E416" s="19"/>
      <c r="I416" s="19"/>
      <c r="J416" s="17"/>
      <c r="K416" s="19"/>
    </row>
    <row r="417" customFormat="false" ht="13.8" hidden="false" customHeight="false" outlineLevel="0" collapsed="false">
      <c r="A417" s="17"/>
      <c r="B417" s="18"/>
      <c r="C417" s="19"/>
      <c r="D417" s="19"/>
      <c r="E417" s="19"/>
      <c r="I417" s="19"/>
      <c r="J417" s="17"/>
      <c r="K417" s="19"/>
    </row>
    <row r="418" customFormat="false" ht="13.8" hidden="false" customHeight="false" outlineLevel="0" collapsed="false">
      <c r="A418" s="17"/>
      <c r="B418" s="18"/>
      <c r="C418" s="19"/>
      <c r="D418" s="19"/>
      <c r="E418" s="19"/>
      <c r="I418" s="19"/>
      <c r="J418" s="17"/>
      <c r="K418" s="19"/>
    </row>
    <row r="419" customFormat="false" ht="13.8" hidden="false" customHeight="false" outlineLevel="0" collapsed="false">
      <c r="A419" s="17"/>
      <c r="B419" s="18"/>
      <c r="C419" s="19"/>
      <c r="D419" s="19"/>
      <c r="E419" s="19"/>
      <c r="I419" s="19"/>
      <c r="J419" s="17"/>
      <c r="K419" s="19"/>
    </row>
    <row r="420" customFormat="false" ht="13.8" hidden="false" customHeight="false" outlineLevel="0" collapsed="false">
      <c r="A420" s="17"/>
      <c r="B420" s="18"/>
      <c r="C420" s="19"/>
      <c r="D420" s="19"/>
      <c r="E420" s="19"/>
      <c r="I420" s="19"/>
      <c r="J420" s="17"/>
      <c r="K420" s="19"/>
    </row>
    <row r="421" customFormat="false" ht="13.8" hidden="false" customHeight="false" outlineLevel="0" collapsed="false">
      <c r="A421" s="17"/>
      <c r="B421" s="18"/>
      <c r="C421" s="19"/>
      <c r="D421" s="19"/>
      <c r="E421" s="19"/>
      <c r="I421" s="19"/>
      <c r="J421" s="17"/>
      <c r="K421" s="19"/>
    </row>
    <row r="422" customFormat="false" ht="13.8" hidden="false" customHeight="false" outlineLevel="0" collapsed="false">
      <c r="A422" s="17"/>
      <c r="B422" s="18"/>
      <c r="C422" s="19"/>
      <c r="D422" s="19"/>
      <c r="E422" s="19"/>
      <c r="I422" s="19"/>
      <c r="J422" s="17"/>
      <c r="K422" s="19"/>
    </row>
    <row r="423" customFormat="false" ht="13.8" hidden="false" customHeight="false" outlineLevel="0" collapsed="false">
      <c r="A423" s="17"/>
      <c r="B423" s="18"/>
      <c r="C423" s="19"/>
      <c r="D423" s="19"/>
      <c r="E423" s="19"/>
      <c r="I423" s="19"/>
      <c r="J423" s="17"/>
      <c r="K423" s="19"/>
    </row>
    <row r="424" customFormat="false" ht="13.8" hidden="false" customHeight="false" outlineLevel="0" collapsed="false">
      <c r="A424" s="17"/>
      <c r="B424" s="18"/>
      <c r="C424" s="19"/>
      <c r="D424" s="19"/>
      <c r="E424" s="19"/>
      <c r="I424" s="19"/>
      <c r="J424" s="17"/>
      <c r="K424" s="19"/>
    </row>
    <row r="425" customFormat="false" ht="13.8" hidden="false" customHeight="false" outlineLevel="0" collapsed="false">
      <c r="A425" s="17"/>
      <c r="B425" s="18"/>
      <c r="C425" s="19"/>
      <c r="D425" s="19"/>
      <c r="E425" s="19"/>
      <c r="I425" s="19"/>
      <c r="J425" s="17"/>
      <c r="K425" s="19"/>
    </row>
    <row r="426" customFormat="false" ht="13.8" hidden="false" customHeight="false" outlineLevel="0" collapsed="false">
      <c r="A426" s="17"/>
      <c r="B426" s="18"/>
      <c r="C426" s="19"/>
      <c r="D426" s="19"/>
      <c r="E426" s="19"/>
      <c r="I426" s="19"/>
      <c r="J426" s="17"/>
      <c r="K426" s="19"/>
    </row>
    <row r="427" customFormat="false" ht="13.8" hidden="false" customHeight="false" outlineLevel="0" collapsed="false">
      <c r="A427" s="17"/>
      <c r="B427" s="18"/>
      <c r="C427" s="19"/>
      <c r="D427" s="19"/>
      <c r="E427" s="19"/>
      <c r="I427" s="19"/>
      <c r="J427" s="17"/>
      <c r="K427" s="19"/>
    </row>
    <row r="428" customFormat="false" ht="13.8" hidden="false" customHeight="false" outlineLevel="0" collapsed="false">
      <c r="A428" s="17"/>
      <c r="B428" s="18"/>
      <c r="C428" s="19"/>
      <c r="D428" s="19"/>
      <c r="E428" s="19"/>
      <c r="I428" s="19"/>
      <c r="J428" s="17"/>
      <c r="K428" s="19"/>
    </row>
    <row r="429" customFormat="false" ht="13.8" hidden="false" customHeight="false" outlineLevel="0" collapsed="false">
      <c r="A429" s="17"/>
      <c r="B429" s="18"/>
      <c r="C429" s="19"/>
      <c r="D429" s="19"/>
      <c r="E429" s="19"/>
      <c r="I429" s="19"/>
      <c r="J429" s="17"/>
      <c r="K429" s="19"/>
    </row>
    <row r="430" customFormat="false" ht="13.8" hidden="false" customHeight="false" outlineLevel="0" collapsed="false">
      <c r="A430" s="17"/>
      <c r="B430" s="18"/>
      <c r="C430" s="19"/>
      <c r="D430" s="19"/>
      <c r="E430" s="19"/>
      <c r="I430" s="19"/>
      <c r="J430" s="17"/>
      <c r="K430" s="19"/>
    </row>
    <row r="431" customFormat="false" ht="13.8" hidden="false" customHeight="false" outlineLevel="0" collapsed="false">
      <c r="A431" s="17"/>
      <c r="B431" s="18"/>
      <c r="C431" s="19"/>
      <c r="D431" s="19"/>
      <c r="E431" s="19"/>
      <c r="I431" s="19"/>
      <c r="J431" s="17"/>
      <c r="K431" s="19"/>
    </row>
    <row r="432" customFormat="false" ht="13.8" hidden="false" customHeight="false" outlineLevel="0" collapsed="false">
      <c r="A432" s="17"/>
      <c r="B432" s="18"/>
      <c r="C432" s="19"/>
      <c r="D432" s="19"/>
      <c r="E432" s="19"/>
      <c r="I432" s="19"/>
      <c r="J432" s="17"/>
      <c r="K432" s="19"/>
    </row>
    <row r="433" customFormat="false" ht="13.8" hidden="false" customHeight="false" outlineLevel="0" collapsed="false">
      <c r="A433" s="17"/>
      <c r="B433" s="18"/>
      <c r="C433" s="19"/>
      <c r="D433" s="19"/>
      <c r="E433" s="19"/>
      <c r="I433" s="19"/>
      <c r="J433" s="17"/>
      <c r="K433" s="19"/>
    </row>
    <row r="434" customFormat="false" ht="13.8" hidden="false" customHeight="false" outlineLevel="0" collapsed="false">
      <c r="A434" s="17"/>
      <c r="B434" s="18"/>
      <c r="C434" s="19"/>
      <c r="D434" s="19"/>
      <c r="E434" s="19"/>
      <c r="I434" s="19"/>
      <c r="J434" s="17"/>
      <c r="K434" s="19"/>
    </row>
    <row r="435" customFormat="false" ht="13.8" hidden="false" customHeight="false" outlineLevel="0" collapsed="false">
      <c r="A435" s="17"/>
      <c r="B435" s="18"/>
      <c r="C435" s="19"/>
      <c r="D435" s="19"/>
      <c r="E435" s="19"/>
      <c r="I435" s="19"/>
      <c r="J435" s="17"/>
      <c r="K435" s="19"/>
    </row>
    <row r="436" customFormat="false" ht="13.8" hidden="false" customHeight="false" outlineLevel="0" collapsed="false">
      <c r="A436" s="17"/>
      <c r="B436" s="18"/>
      <c r="C436" s="19"/>
      <c r="D436" s="19"/>
      <c r="E436" s="19"/>
      <c r="I436" s="19"/>
      <c r="J436" s="17"/>
      <c r="K436" s="19"/>
    </row>
    <row r="437" customFormat="false" ht="13.8" hidden="false" customHeight="false" outlineLevel="0" collapsed="false">
      <c r="A437" s="17"/>
      <c r="B437" s="18"/>
      <c r="C437" s="19"/>
      <c r="D437" s="19"/>
      <c r="E437" s="19"/>
      <c r="I437" s="19"/>
      <c r="J437" s="17"/>
      <c r="K437" s="19"/>
    </row>
    <row r="438" customFormat="false" ht="13.8" hidden="false" customHeight="false" outlineLevel="0" collapsed="false">
      <c r="A438" s="17"/>
      <c r="B438" s="18"/>
      <c r="C438" s="19"/>
      <c r="D438" s="19"/>
      <c r="E438" s="19"/>
      <c r="I438" s="19"/>
      <c r="J438" s="17"/>
      <c r="K438" s="19"/>
    </row>
    <row r="439" customFormat="false" ht="13.8" hidden="false" customHeight="false" outlineLevel="0" collapsed="false">
      <c r="A439" s="17"/>
      <c r="B439" s="18"/>
      <c r="C439" s="19"/>
      <c r="D439" s="19"/>
      <c r="E439" s="19"/>
      <c r="I439" s="19"/>
      <c r="J439" s="17"/>
      <c r="K439" s="19"/>
    </row>
    <row r="440" customFormat="false" ht="13.8" hidden="false" customHeight="false" outlineLevel="0" collapsed="false">
      <c r="A440" s="17"/>
      <c r="B440" s="18"/>
      <c r="C440" s="19"/>
      <c r="D440" s="19"/>
      <c r="E440" s="19"/>
      <c r="I440" s="19"/>
      <c r="J440" s="17"/>
      <c r="K440" s="19"/>
    </row>
    <row r="441" customFormat="false" ht="13.8" hidden="false" customHeight="false" outlineLevel="0" collapsed="false">
      <c r="A441" s="17"/>
      <c r="B441" s="18"/>
      <c r="C441" s="19"/>
      <c r="D441" s="19"/>
      <c r="E441" s="19"/>
      <c r="I441" s="19"/>
      <c r="J441" s="17"/>
      <c r="K441" s="19"/>
    </row>
    <row r="442" customFormat="false" ht="13.8" hidden="false" customHeight="false" outlineLevel="0" collapsed="false">
      <c r="A442" s="17"/>
      <c r="B442" s="18"/>
      <c r="C442" s="19"/>
      <c r="D442" s="19"/>
      <c r="E442" s="19"/>
      <c r="I442" s="19"/>
      <c r="J442" s="17"/>
      <c r="K442" s="19"/>
    </row>
    <row r="443" customFormat="false" ht="13.8" hidden="false" customHeight="false" outlineLevel="0" collapsed="false">
      <c r="A443" s="17"/>
      <c r="B443" s="18"/>
      <c r="C443" s="19"/>
      <c r="D443" s="19"/>
      <c r="E443" s="19"/>
      <c r="I443" s="19"/>
      <c r="J443" s="17"/>
      <c r="K443" s="19"/>
    </row>
    <row r="444" customFormat="false" ht="13.8" hidden="false" customHeight="false" outlineLevel="0" collapsed="false">
      <c r="A444" s="17"/>
      <c r="B444" s="18"/>
      <c r="C444" s="19"/>
      <c r="D444" s="19"/>
      <c r="E444" s="19"/>
      <c r="I444" s="19"/>
      <c r="J444" s="17"/>
      <c r="K444" s="19"/>
    </row>
    <row r="445" customFormat="false" ht="13.8" hidden="false" customHeight="false" outlineLevel="0" collapsed="false">
      <c r="A445" s="17"/>
      <c r="B445" s="18"/>
      <c r="C445" s="19"/>
      <c r="D445" s="19"/>
      <c r="E445" s="19"/>
      <c r="I445" s="19"/>
      <c r="J445" s="17"/>
      <c r="K445" s="19"/>
    </row>
    <row r="446" customFormat="false" ht="13.8" hidden="false" customHeight="false" outlineLevel="0" collapsed="false">
      <c r="A446" s="17"/>
      <c r="B446" s="18"/>
      <c r="C446" s="19"/>
      <c r="D446" s="19"/>
      <c r="E446" s="19"/>
      <c r="I446" s="19"/>
      <c r="J446" s="17"/>
      <c r="K446" s="19"/>
    </row>
    <row r="447" customFormat="false" ht="13.8" hidden="false" customHeight="false" outlineLevel="0" collapsed="false">
      <c r="A447" s="17"/>
      <c r="B447" s="18"/>
      <c r="C447" s="19"/>
      <c r="D447" s="19"/>
      <c r="E447" s="19"/>
      <c r="I447" s="19"/>
      <c r="J447" s="17"/>
      <c r="K447" s="19"/>
    </row>
    <row r="448" customFormat="false" ht="13.8" hidden="false" customHeight="false" outlineLevel="0" collapsed="false">
      <c r="A448" s="17"/>
      <c r="B448" s="18"/>
      <c r="C448" s="19"/>
      <c r="D448" s="19"/>
      <c r="E448" s="19"/>
      <c r="I448" s="19"/>
      <c r="J448" s="17"/>
      <c r="K448" s="19"/>
    </row>
    <row r="449" customFormat="false" ht="13.8" hidden="false" customHeight="false" outlineLevel="0" collapsed="false">
      <c r="A449" s="17"/>
      <c r="B449" s="18"/>
      <c r="C449" s="19"/>
      <c r="D449" s="19"/>
      <c r="E449" s="19"/>
      <c r="I449" s="19"/>
      <c r="J449" s="17"/>
      <c r="K449" s="19"/>
    </row>
    <row r="450" customFormat="false" ht="13.8" hidden="false" customHeight="false" outlineLevel="0" collapsed="false">
      <c r="A450" s="17"/>
      <c r="B450" s="18"/>
      <c r="C450" s="19"/>
      <c r="D450" s="19"/>
      <c r="E450" s="19"/>
      <c r="I450" s="19"/>
      <c r="J450" s="17"/>
      <c r="K450" s="19"/>
    </row>
    <row r="451" customFormat="false" ht="13.8" hidden="false" customHeight="false" outlineLevel="0" collapsed="false">
      <c r="A451" s="17"/>
      <c r="B451" s="18"/>
      <c r="C451" s="19"/>
      <c r="D451" s="19"/>
      <c r="E451" s="19"/>
      <c r="I451" s="19"/>
      <c r="J451" s="17"/>
      <c r="K451" s="19"/>
    </row>
    <row r="452" customFormat="false" ht="13.8" hidden="false" customHeight="false" outlineLevel="0" collapsed="false">
      <c r="A452" s="17"/>
      <c r="B452" s="18"/>
      <c r="C452" s="19"/>
      <c r="D452" s="19"/>
      <c r="E452" s="19"/>
      <c r="I452" s="19"/>
      <c r="J452" s="17"/>
      <c r="K452" s="19"/>
    </row>
    <row r="453" customFormat="false" ht="13.8" hidden="false" customHeight="false" outlineLevel="0" collapsed="false">
      <c r="A453" s="17"/>
      <c r="B453" s="18"/>
      <c r="C453" s="19"/>
      <c r="D453" s="19"/>
      <c r="E453" s="19"/>
      <c r="I453" s="19"/>
      <c r="J453" s="17"/>
      <c r="K453" s="19"/>
    </row>
    <row r="454" customFormat="false" ht="13.8" hidden="false" customHeight="false" outlineLevel="0" collapsed="false">
      <c r="A454" s="17"/>
      <c r="B454" s="18"/>
      <c r="C454" s="19"/>
      <c r="D454" s="19"/>
      <c r="E454" s="19"/>
      <c r="I454" s="19"/>
      <c r="J454" s="17"/>
      <c r="K454" s="19"/>
    </row>
    <row r="455" customFormat="false" ht="13.8" hidden="false" customHeight="false" outlineLevel="0" collapsed="false">
      <c r="A455" s="17"/>
      <c r="B455" s="18"/>
      <c r="C455" s="19"/>
      <c r="D455" s="19"/>
      <c r="E455" s="19"/>
      <c r="I455" s="19"/>
      <c r="J455" s="17"/>
      <c r="K455" s="19"/>
    </row>
    <row r="456" customFormat="false" ht="13.8" hidden="false" customHeight="false" outlineLevel="0" collapsed="false">
      <c r="A456" s="17"/>
      <c r="B456" s="18"/>
      <c r="C456" s="19"/>
      <c r="D456" s="19"/>
      <c r="E456" s="19"/>
      <c r="I456" s="19"/>
      <c r="J456" s="17"/>
      <c r="K456" s="19"/>
    </row>
    <row r="457" customFormat="false" ht="13.8" hidden="false" customHeight="false" outlineLevel="0" collapsed="false">
      <c r="A457" s="17"/>
      <c r="B457" s="18"/>
      <c r="C457" s="19"/>
      <c r="D457" s="19"/>
      <c r="E457" s="19"/>
      <c r="I457" s="19"/>
      <c r="J457" s="17"/>
      <c r="K457" s="19"/>
    </row>
    <row r="458" customFormat="false" ht="13.8" hidden="false" customHeight="false" outlineLevel="0" collapsed="false">
      <c r="A458" s="17"/>
      <c r="B458" s="18"/>
      <c r="C458" s="19"/>
      <c r="D458" s="19"/>
      <c r="E458" s="19"/>
      <c r="I458" s="19"/>
      <c r="J458" s="17"/>
      <c r="K458" s="19"/>
    </row>
    <row r="459" customFormat="false" ht="13.8" hidden="false" customHeight="false" outlineLevel="0" collapsed="false">
      <c r="A459" s="17"/>
      <c r="B459" s="18"/>
      <c r="C459" s="19"/>
      <c r="D459" s="19"/>
      <c r="E459" s="19"/>
      <c r="I459" s="19"/>
      <c r="J459" s="17"/>
      <c r="K459" s="19"/>
    </row>
    <row r="460" customFormat="false" ht="13.8" hidden="false" customHeight="false" outlineLevel="0" collapsed="false">
      <c r="A460" s="17"/>
      <c r="B460" s="18"/>
      <c r="C460" s="19"/>
      <c r="D460" s="19"/>
      <c r="E460" s="19"/>
      <c r="I460" s="19"/>
      <c r="J460" s="17"/>
      <c r="K460" s="19"/>
    </row>
    <row r="461" customFormat="false" ht="13.8" hidden="false" customHeight="false" outlineLevel="0" collapsed="false">
      <c r="A461" s="17"/>
      <c r="B461" s="18"/>
      <c r="C461" s="19"/>
      <c r="D461" s="19"/>
      <c r="E461" s="19"/>
      <c r="I461" s="19"/>
      <c r="J461" s="17"/>
      <c r="K461" s="19"/>
    </row>
    <row r="462" customFormat="false" ht="13.8" hidden="false" customHeight="false" outlineLevel="0" collapsed="false">
      <c r="A462" s="17"/>
      <c r="B462" s="18"/>
      <c r="C462" s="19"/>
      <c r="D462" s="19"/>
      <c r="E462" s="19"/>
      <c r="I462" s="19"/>
      <c r="J462" s="17"/>
      <c r="K462" s="19"/>
    </row>
    <row r="463" customFormat="false" ht="13.8" hidden="false" customHeight="false" outlineLevel="0" collapsed="false">
      <c r="A463" s="17"/>
      <c r="B463" s="18"/>
      <c r="C463" s="19"/>
      <c r="D463" s="19"/>
      <c r="E463" s="19"/>
      <c r="I463" s="19"/>
      <c r="J463" s="17"/>
      <c r="K463" s="19"/>
    </row>
    <row r="464" customFormat="false" ht="13.8" hidden="false" customHeight="false" outlineLevel="0" collapsed="false">
      <c r="A464" s="17"/>
      <c r="B464" s="18"/>
      <c r="C464" s="19"/>
      <c r="D464" s="19"/>
      <c r="E464" s="19"/>
      <c r="I464" s="19"/>
      <c r="J464" s="17"/>
      <c r="K464" s="19"/>
    </row>
    <row r="465" customFormat="false" ht="13.8" hidden="false" customHeight="false" outlineLevel="0" collapsed="false">
      <c r="A465" s="17"/>
      <c r="B465" s="18"/>
      <c r="C465" s="19"/>
      <c r="D465" s="19"/>
      <c r="E465" s="19"/>
      <c r="I465" s="19"/>
      <c r="J465" s="17"/>
      <c r="K465" s="19"/>
    </row>
    <row r="466" customFormat="false" ht="13.8" hidden="false" customHeight="false" outlineLevel="0" collapsed="false">
      <c r="A466" s="17"/>
      <c r="B466" s="18"/>
      <c r="C466" s="19"/>
      <c r="D466" s="19"/>
      <c r="E466" s="19"/>
      <c r="I466" s="19"/>
      <c r="J466" s="17"/>
      <c r="K466" s="19"/>
    </row>
    <row r="467" customFormat="false" ht="13.8" hidden="false" customHeight="false" outlineLevel="0" collapsed="false">
      <c r="A467" s="17"/>
      <c r="B467" s="18"/>
      <c r="C467" s="19"/>
      <c r="D467" s="19"/>
      <c r="E467" s="19"/>
      <c r="I467" s="19"/>
      <c r="J467" s="17"/>
      <c r="K467" s="19"/>
    </row>
    <row r="468" customFormat="false" ht="13.8" hidden="false" customHeight="false" outlineLevel="0" collapsed="false">
      <c r="A468" s="17"/>
      <c r="B468" s="18"/>
      <c r="C468" s="19"/>
      <c r="D468" s="19"/>
      <c r="E468" s="19"/>
      <c r="I468" s="19"/>
      <c r="J468" s="17"/>
      <c r="K468" s="19"/>
    </row>
    <row r="469" customFormat="false" ht="13.8" hidden="false" customHeight="false" outlineLevel="0" collapsed="false">
      <c r="A469" s="17"/>
      <c r="B469" s="18"/>
      <c r="C469" s="19"/>
      <c r="D469" s="19"/>
      <c r="E469" s="19"/>
      <c r="I469" s="19"/>
      <c r="J469" s="17"/>
      <c r="K469" s="19"/>
    </row>
    <row r="470" customFormat="false" ht="13.8" hidden="false" customHeight="false" outlineLevel="0" collapsed="false">
      <c r="A470" s="17"/>
      <c r="B470" s="18"/>
      <c r="C470" s="19"/>
      <c r="D470" s="19"/>
      <c r="E470" s="19"/>
      <c r="I470" s="19"/>
      <c r="J470" s="17"/>
      <c r="K470" s="19"/>
    </row>
    <row r="471" customFormat="false" ht="13.8" hidden="false" customHeight="false" outlineLevel="0" collapsed="false">
      <c r="A471" s="17"/>
      <c r="B471" s="18"/>
      <c r="C471" s="19"/>
      <c r="D471" s="19"/>
      <c r="E471" s="19"/>
      <c r="I471" s="19"/>
      <c r="J471" s="17"/>
      <c r="K471" s="19"/>
    </row>
    <row r="472" customFormat="false" ht="13.8" hidden="false" customHeight="false" outlineLevel="0" collapsed="false">
      <c r="A472" s="17"/>
      <c r="B472" s="18"/>
      <c r="C472" s="19"/>
      <c r="D472" s="19"/>
      <c r="E472" s="19"/>
      <c r="I472" s="19"/>
      <c r="J472" s="17"/>
      <c r="K472" s="19"/>
    </row>
    <row r="473" customFormat="false" ht="13.8" hidden="false" customHeight="false" outlineLevel="0" collapsed="false">
      <c r="A473" s="17"/>
      <c r="B473" s="18"/>
      <c r="C473" s="19"/>
      <c r="D473" s="19"/>
      <c r="E473" s="19"/>
      <c r="I473" s="19"/>
      <c r="J473" s="17"/>
      <c r="K473" s="19"/>
    </row>
    <row r="474" customFormat="false" ht="13.8" hidden="false" customHeight="false" outlineLevel="0" collapsed="false">
      <c r="A474" s="17"/>
      <c r="B474" s="18"/>
      <c r="C474" s="19"/>
      <c r="D474" s="19"/>
      <c r="E474" s="19"/>
      <c r="I474" s="19"/>
      <c r="J474" s="17"/>
      <c r="K474" s="19"/>
    </row>
    <row r="475" customFormat="false" ht="13.8" hidden="false" customHeight="false" outlineLevel="0" collapsed="false">
      <c r="A475" s="17"/>
      <c r="B475" s="18"/>
      <c r="C475" s="19"/>
      <c r="D475" s="19"/>
      <c r="E475" s="19"/>
      <c r="I475" s="19"/>
      <c r="J475" s="17"/>
      <c r="K475" s="19"/>
    </row>
    <row r="476" customFormat="false" ht="13.8" hidden="false" customHeight="false" outlineLevel="0" collapsed="false">
      <c r="A476" s="17"/>
      <c r="B476" s="18"/>
      <c r="C476" s="19"/>
      <c r="D476" s="19"/>
      <c r="E476" s="19"/>
      <c r="I476" s="19"/>
      <c r="J476" s="17"/>
      <c r="K476" s="19"/>
    </row>
    <row r="477" customFormat="false" ht="13.8" hidden="false" customHeight="false" outlineLevel="0" collapsed="false">
      <c r="A477" s="17"/>
      <c r="B477" s="18"/>
      <c r="C477" s="19"/>
      <c r="D477" s="19"/>
      <c r="E477" s="19"/>
      <c r="I477" s="19"/>
      <c r="J477" s="17"/>
      <c r="K477" s="19"/>
    </row>
    <row r="478" customFormat="false" ht="13.8" hidden="false" customHeight="false" outlineLevel="0" collapsed="false">
      <c r="A478" s="17"/>
      <c r="B478" s="18"/>
      <c r="C478" s="19"/>
      <c r="D478" s="19"/>
      <c r="E478" s="19"/>
      <c r="I478" s="19"/>
      <c r="J478" s="17"/>
      <c r="K478" s="19"/>
    </row>
    <row r="479" customFormat="false" ht="13.8" hidden="false" customHeight="false" outlineLevel="0" collapsed="false">
      <c r="A479" s="17"/>
      <c r="B479" s="18"/>
      <c r="C479" s="19"/>
      <c r="D479" s="19"/>
      <c r="E479" s="19"/>
      <c r="I479" s="19"/>
      <c r="J479" s="17"/>
      <c r="K479" s="19"/>
    </row>
    <row r="480" customFormat="false" ht="13.8" hidden="false" customHeight="false" outlineLevel="0" collapsed="false">
      <c r="A480" s="17"/>
      <c r="B480" s="18"/>
      <c r="C480" s="19"/>
      <c r="D480" s="19"/>
      <c r="E480" s="19"/>
      <c r="I480" s="19"/>
      <c r="J480" s="17"/>
      <c r="K480" s="19"/>
    </row>
    <row r="481" customFormat="false" ht="13.8" hidden="false" customHeight="false" outlineLevel="0" collapsed="false">
      <c r="A481" s="17"/>
      <c r="B481" s="18"/>
      <c r="C481" s="19"/>
      <c r="D481" s="19"/>
      <c r="E481" s="19"/>
      <c r="I481" s="19"/>
      <c r="J481" s="17"/>
      <c r="K481" s="19"/>
    </row>
    <row r="482" customFormat="false" ht="13.8" hidden="false" customHeight="false" outlineLevel="0" collapsed="false">
      <c r="A482" s="17"/>
      <c r="B482" s="18"/>
      <c r="C482" s="19"/>
      <c r="D482" s="19"/>
      <c r="E482" s="19"/>
      <c r="I482" s="19"/>
      <c r="J482" s="17"/>
      <c r="K482" s="19"/>
    </row>
    <row r="483" customFormat="false" ht="13.8" hidden="false" customHeight="false" outlineLevel="0" collapsed="false">
      <c r="A483" s="17"/>
      <c r="B483" s="18"/>
      <c r="C483" s="19"/>
      <c r="D483" s="19"/>
      <c r="E483" s="19"/>
      <c r="I483" s="19"/>
      <c r="J483" s="17"/>
      <c r="K483" s="19"/>
    </row>
    <row r="484" customFormat="false" ht="13.8" hidden="false" customHeight="false" outlineLevel="0" collapsed="false">
      <c r="A484" s="17"/>
      <c r="B484" s="18"/>
      <c r="C484" s="19"/>
      <c r="D484" s="19"/>
      <c r="E484" s="19"/>
      <c r="I484" s="19"/>
      <c r="J484" s="17"/>
      <c r="K484" s="19"/>
    </row>
    <row r="485" customFormat="false" ht="13.8" hidden="false" customHeight="false" outlineLevel="0" collapsed="false">
      <c r="A485" s="17"/>
      <c r="B485" s="18"/>
      <c r="C485" s="19"/>
      <c r="D485" s="19"/>
      <c r="E485" s="19"/>
      <c r="I485" s="19"/>
      <c r="J485" s="17"/>
      <c r="K485" s="19"/>
    </row>
    <row r="486" customFormat="false" ht="13.8" hidden="false" customHeight="false" outlineLevel="0" collapsed="false">
      <c r="A486" s="17"/>
      <c r="B486" s="18"/>
      <c r="C486" s="19"/>
      <c r="D486" s="19"/>
      <c r="E486" s="19"/>
      <c r="I486" s="19"/>
      <c r="J486" s="17"/>
      <c r="K486" s="19"/>
    </row>
    <row r="487" customFormat="false" ht="13.8" hidden="false" customHeight="false" outlineLevel="0" collapsed="false">
      <c r="A487" s="17"/>
      <c r="B487" s="18"/>
      <c r="C487" s="19"/>
      <c r="D487" s="19"/>
      <c r="E487" s="19"/>
      <c r="I487" s="19"/>
      <c r="J487" s="17"/>
      <c r="K487" s="19"/>
    </row>
    <row r="488" customFormat="false" ht="13.8" hidden="false" customHeight="false" outlineLevel="0" collapsed="false">
      <c r="A488" s="17"/>
      <c r="B488" s="18"/>
      <c r="C488" s="19"/>
      <c r="D488" s="19"/>
      <c r="E488" s="19"/>
      <c r="I488" s="19"/>
      <c r="J488" s="17"/>
      <c r="K488" s="19"/>
    </row>
    <row r="489" customFormat="false" ht="13.8" hidden="false" customHeight="false" outlineLevel="0" collapsed="false">
      <c r="A489" s="17"/>
      <c r="B489" s="18"/>
      <c r="C489" s="19"/>
      <c r="D489" s="19"/>
      <c r="E489" s="19"/>
      <c r="I489" s="19"/>
      <c r="J489" s="17"/>
      <c r="K489" s="19"/>
    </row>
    <row r="490" customFormat="false" ht="13.8" hidden="false" customHeight="false" outlineLevel="0" collapsed="false">
      <c r="A490" s="17"/>
      <c r="B490" s="18"/>
      <c r="C490" s="19"/>
      <c r="D490" s="19"/>
      <c r="E490" s="19"/>
      <c r="I490" s="19"/>
      <c r="J490" s="17"/>
      <c r="K490" s="19"/>
    </row>
    <row r="491" customFormat="false" ht="13.8" hidden="false" customHeight="false" outlineLevel="0" collapsed="false">
      <c r="A491" s="17"/>
      <c r="B491" s="18"/>
      <c r="C491" s="19"/>
      <c r="D491" s="19"/>
      <c r="E491" s="19"/>
      <c r="I491" s="19"/>
      <c r="J491" s="17"/>
      <c r="K491" s="19"/>
    </row>
    <row r="492" customFormat="false" ht="13.8" hidden="false" customHeight="false" outlineLevel="0" collapsed="false">
      <c r="A492" s="17"/>
      <c r="B492" s="18"/>
      <c r="C492" s="19"/>
      <c r="D492" s="19"/>
      <c r="E492" s="19"/>
      <c r="I492" s="19"/>
      <c r="J492" s="17"/>
      <c r="K492" s="19"/>
    </row>
    <row r="493" customFormat="false" ht="13.8" hidden="false" customHeight="false" outlineLevel="0" collapsed="false">
      <c r="A493" s="17"/>
      <c r="B493" s="18"/>
      <c r="C493" s="19"/>
      <c r="D493" s="19"/>
      <c r="E493" s="19"/>
      <c r="I493" s="19"/>
      <c r="J493" s="17"/>
      <c r="K493" s="19"/>
    </row>
    <row r="494" customFormat="false" ht="13.8" hidden="false" customHeight="false" outlineLevel="0" collapsed="false">
      <c r="A494" s="17"/>
      <c r="B494" s="18"/>
      <c r="C494" s="19"/>
      <c r="D494" s="19"/>
      <c r="E494" s="19"/>
      <c r="I494" s="19"/>
      <c r="J494" s="17"/>
      <c r="K494" s="19"/>
    </row>
    <row r="495" customFormat="false" ht="13.8" hidden="false" customHeight="false" outlineLevel="0" collapsed="false">
      <c r="A495" s="17"/>
      <c r="B495" s="18"/>
      <c r="C495" s="19"/>
      <c r="D495" s="19"/>
      <c r="E495" s="19"/>
      <c r="I495" s="19"/>
      <c r="J495" s="17"/>
      <c r="K495" s="19"/>
    </row>
    <row r="496" customFormat="false" ht="13.8" hidden="false" customHeight="false" outlineLevel="0" collapsed="false">
      <c r="A496" s="17"/>
      <c r="B496" s="18"/>
      <c r="C496" s="19"/>
      <c r="D496" s="19"/>
      <c r="E496" s="19"/>
      <c r="I496" s="19"/>
      <c r="J496" s="17"/>
      <c r="K496" s="19"/>
    </row>
    <row r="497" customFormat="false" ht="13.8" hidden="false" customHeight="false" outlineLevel="0" collapsed="false">
      <c r="A497" s="17"/>
      <c r="B497" s="18"/>
      <c r="C497" s="19"/>
      <c r="D497" s="19"/>
      <c r="E497" s="19"/>
      <c r="I497" s="19"/>
      <c r="J497" s="17"/>
      <c r="K497" s="19"/>
    </row>
    <row r="498" customFormat="false" ht="13.8" hidden="false" customHeight="false" outlineLevel="0" collapsed="false">
      <c r="A498" s="17"/>
      <c r="B498" s="18"/>
      <c r="C498" s="19"/>
      <c r="D498" s="19"/>
      <c r="E498" s="19"/>
      <c r="I498" s="19"/>
      <c r="J498" s="17"/>
      <c r="K498" s="19"/>
    </row>
    <row r="499" customFormat="false" ht="13.8" hidden="false" customHeight="false" outlineLevel="0" collapsed="false">
      <c r="A499" s="17"/>
      <c r="B499" s="18"/>
      <c r="C499" s="19"/>
      <c r="D499" s="19"/>
      <c r="E499" s="19"/>
      <c r="I499" s="19"/>
      <c r="J499" s="17"/>
      <c r="K499" s="19"/>
    </row>
    <row r="500" customFormat="false" ht="13.8" hidden="false" customHeight="false" outlineLevel="0" collapsed="false">
      <c r="A500" s="17"/>
      <c r="B500" s="18"/>
      <c r="C500" s="19"/>
      <c r="D500" s="19"/>
      <c r="E500" s="19"/>
      <c r="I500" s="19"/>
      <c r="J500" s="17"/>
      <c r="K500" s="19"/>
    </row>
    <row r="501" customFormat="false" ht="13.8" hidden="false" customHeight="false" outlineLevel="0" collapsed="false">
      <c r="A501" s="17"/>
      <c r="B501" s="18"/>
      <c r="C501" s="19"/>
      <c r="D501" s="19"/>
      <c r="E501" s="19"/>
      <c r="I501" s="19"/>
      <c r="J501" s="17"/>
      <c r="K501" s="19"/>
    </row>
    <row r="502" customFormat="false" ht="13.8" hidden="false" customHeight="false" outlineLevel="0" collapsed="false">
      <c r="A502" s="17"/>
      <c r="B502" s="18"/>
      <c r="C502" s="19"/>
      <c r="D502" s="19"/>
      <c r="E502" s="19"/>
      <c r="I502" s="19"/>
      <c r="J502" s="17"/>
      <c r="K502" s="19"/>
    </row>
    <row r="503" customFormat="false" ht="13.8" hidden="false" customHeight="false" outlineLevel="0" collapsed="false">
      <c r="A503" s="17"/>
      <c r="B503" s="18"/>
      <c r="C503" s="19"/>
      <c r="D503" s="19"/>
      <c r="E503" s="19"/>
      <c r="I503" s="19"/>
      <c r="J503" s="17"/>
      <c r="K503" s="19"/>
    </row>
    <row r="504" customFormat="false" ht="13.8" hidden="false" customHeight="false" outlineLevel="0" collapsed="false">
      <c r="A504" s="17"/>
      <c r="B504" s="18"/>
      <c r="C504" s="19"/>
      <c r="D504" s="19"/>
      <c r="E504" s="19"/>
      <c r="I504" s="19"/>
      <c r="J504" s="17"/>
      <c r="K504" s="19"/>
    </row>
    <row r="505" customFormat="false" ht="13.8" hidden="false" customHeight="false" outlineLevel="0" collapsed="false">
      <c r="A505" s="17"/>
      <c r="B505" s="18"/>
      <c r="C505" s="19"/>
      <c r="D505" s="19"/>
      <c r="E505" s="19"/>
      <c r="I505" s="19"/>
      <c r="J505" s="17"/>
      <c r="K505" s="19"/>
    </row>
    <row r="506" customFormat="false" ht="13.8" hidden="false" customHeight="false" outlineLevel="0" collapsed="false">
      <c r="A506" s="17"/>
      <c r="B506" s="18"/>
      <c r="C506" s="19"/>
      <c r="D506" s="19"/>
      <c r="E506" s="19"/>
      <c r="I506" s="19"/>
      <c r="J506" s="17"/>
      <c r="K506" s="19"/>
    </row>
    <row r="507" customFormat="false" ht="13.8" hidden="false" customHeight="false" outlineLevel="0" collapsed="false">
      <c r="A507" s="17"/>
      <c r="B507" s="18"/>
      <c r="C507" s="19"/>
      <c r="D507" s="19"/>
      <c r="E507" s="19"/>
      <c r="I507" s="19"/>
      <c r="J507" s="17"/>
      <c r="K507" s="19"/>
    </row>
    <row r="508" customFormat="false" ht="13.8" hidden="false" customHeight="false" outlineLevel="0" collapsed="false">
      <c r="A508" s="17"/>
      <c r="B508" s="18"/>
      <c r="C508" s="19"/>
      <c r="D508" s="19"/>
      <c r="E508" s="19"/>
      <c r="I508" s="19"/>
      <c r="J508" s="17"/>
      <c r="K508" s="19"/>
    </row>
    <row r="509" customFormat="false" ht="13.8" hidden="false" customHeight="false" outlineLevel="0" collapsed="false">
      <c r="A509" s="17"/>
      <c r="B509" s="18"/>
      <c r="C509" s="19"/>
      <c r="D509" s="19"/>
      <c r="E509" s="19"/>
      <c r="I509" s="19"/>
      <c r="J509" s="17"/>
      <c r="K509" s="19"/>
    </row>
    <row r="510" customFormat="false" ht="13.8" hidden="false" customHeight="false" outlineLevel="0" collapsed="false">
      <c r="A510" s="17"/>
      <c r="B510" s="18"/>
      <c r="C510" s="19"/>
      <c r="D510" s="19"/>
      <c r="E510" s="19"/>
      <c r="I510" s="19"/>
      <c r="J510" s="17"/>
      <c r="K510" s="19"/>
    </row>
    <row r="511" customFormat="false" ht="13.8" hidden="false" customHeight="false" outlineLevel="0" collapsed="false">
      <c r="A511" s="17"/>
      <c r="B511" s="18"/>
      <c r="C511" s="19"/>
      <c r="D511" s="19"/>
      <c r="E511" s="19"/>
      <c r="I511" s="19"/>
      <c r="J511" s="17"/>
      <c r="K511" s="19"/>
    </row>
    <row r="512" customFormat="false" ht="13.8" hidden="false" customHeight="false" outlineLevel="0" collapsed="false">
      <c r="A512" s="17"/>
      <c r="B512" s="18"/>
      <c r="C512" s="19"/>
      <c r="D512" s="19"/>
      <c r="E512" s="19"/>
      <c r="I512" s="19"/>
      <c r="J512" s="17"/>
      <c r="K512" s="19"/>
    </row>
    <row r="513" customFormat="false" ht="13.8" hidden="false" customHeight="false" outlineLevel="0" collapsed="false">
      <c r="A513" s="17"/>
      <c r="B513" s="18"/>
      <c r="C513" s="19"/>
      <c r="D513" s="19"/>
      <c r="E513" s="19"/>
      <c r="I513" s="19"/>
      <c r="J513" s="17"/>
      <c r="K513" s="19"/>
    </row>
    <row r="514" customFormat="false" ht="13.8" hidden="false" customHeight="false" outlineLevel="0" collapsed="false">
      <c r="A514" s="17"/>
      <c r="B514" s="18"/>
      <c r="C514" s="19"/>
      <c r="D514" s="19"/>
      <c r="E514" s="19"/>
      <c r="I514" s="19"/>
      <c r="J514" s="17"/>
      <c r="K514" s="19"/>
    </row>
    <row r="515" customFormat="false" ht="13.8" hidden="false" customHeight="false" outlineLevel="0" collapsed="false">
      <c r="A515" s="17"/>
      <c r="B515" s="18"/>
      <c r="C515" s="19"/>
      <c r="D515" s="19"/>
      <c r="E515" s="19"/>
      <c r="I515" s="19"/>
      <c r="J515" s="17"/>
      <c r="K515" s="19"/>
    </row>
    <row r="516" customFormat="false" ht="13.8" hidden="false" customHeight="false" outlineLevel="0" collapsed="false">
      <c r="A516" s="17"/>
      <c r="B516" s="18"/>
      <c r="C516" s="19"/>
      <c r="D516" s="19"/>
      <c r="E516" s="19"/>
      <c r="I516" s="19"/>
      <c r="J516" s="17"/>
      <c r="K516" s="19"/>
    </row>
    <row r="517" customFormat="false" ht="13.8" hidden="false" customHeight="false" outlineLevel="0" collapsed="false">
      <c r="A517" s="17"/>
      <c r="B517" s="18"/>
      <c r="C517" s="19"/>
      <c r="D517" s="19"/>
      <c r="E517" s="19"/>
      <c r="I517" s="19"/>
      <c r="J517" s="17"/>
      <c r="K517" s="19"/>
    </row>
    <row r="518" customFormat="false" ht="13.8" hidden="false" customHeight="false" outlineLevel="0" collapsed="false">
      <c r="A518" s="17"/>
      <c r="B518" s="18"/>
      <c r="C518" s="19"/>
      <c r="D518" s="19"/>
      <c r="E518" s="19"/>
      <c r="I518" s="19"/>
      <c r="J518" s="17"/>
      <c r="K518" s="19"/>
    </row>
    <row r="519" customFormat="false" ht="13.8" hidden="false" customHeight="false" outlineLevel="0" collapsed="false">
      <c r="A519" s="17"/>
      <c r="B519" s="18"/>
      <c r="C519" s="19"/>
      <c r="D519" s="19"/>
      <c r="E519" s="19"/>
      <c r="I519" s="19"/>
      <c r="J519" s="17"/>
      <c r="K519" s="19"/>
    </row>
    <row r="520" customFormat="false" ht="13.8" hidden="false" customHeight="false" outlineLevel="0" collapsed="false">
      <c r="A520" s="17"/>
      <c r="B520" s="18"/>
      <c r="C520" s="19"/>
      <c r="D520" s="19"/>
      <c r="E520" s="19"/>
      <c r="I520" s="19"/>
      <c r="J520" s="17"/>
      <c r="K520" s="19"/>
    </row>
    <row r="521" customFormat="false" ht="13.8" hidden="false" customHeight="false" outlineLevel="0" collapsed="false">
      <c r="A521" s="17"/>
      <c r="B521" s="18"/>
      <c r="C521" s="19"/>
      <c r="D521" s="19"/>
      <c r="E521" s="19"/>
      <c r="I521" s="19"/>
      <c r="J521" s="17"/>
      <c r="K521" s="19"/>
    </row>
    <row r="522" customFormat="false" ht="13.8" hidden="false" customHeight="false" outlineLevel="0" collapsed="false">
      <c r="A522" s="17"/>
      <c r="B522" s="18"/>
      <c r="C522" s="19"/>
      <c r="D522" s="19"/>
      <c r="E522" s="19"/>
      <c r="I522" s="19"/>
      <c r="J522" s="17"/>
      <c r="K522" s="19"/>
    </row>
    <row r="523" customFormat="false" ht="13.8" hidden="false" customHeight="false" outlineLevel="0" collapsed="false">
      <c r="A523" s="17"/>
      <c r="B523" s="18"/>
      <c r="C523" s="19"/>
      <c r="D523" s="19"/>
      <c r="E523" s="19"/>
      <c r="I523" s="19"/>
      <c r="J523" s="17"/>
      <c r="K523" s="19"/>
    </row>
    <row r="524" customFormat="false" ht="13.8" hidden="false" customHeight="false" outlineLevel="0" collapsed="false">
      <c r="A524" s="17"/>
      <c r="B524" s="18"/>
      <c r="C524" s="19"/>
      <c r="D524" s="19"/>
      <c r="E524" s="19"/>
      <c r="I524" s="19"/>
      <c r="J524" s="17"/>
      <c r="K524" s="19"/>
    </row>
    <row r="525" customFormat="false" ht="13.8" hidden="false" customHeight="false" outlineLevel="0" collapsed="false">
      <c r="A525" s="17"/>
      <c r="B525" s="18"/>
      <c r="C525" s="19"/>
      <c r="D525" s="19"/>
      <c r="E525" s="19"/>
      <c r="I525" s="19"/>
      <c r="J525" s="17"/>
      <c r="K525" s="19"/>
    </row>
    <row r="526" customFormat="false" ht="13.8" hidden="false" customHeight="false" outlineLevel="0" collapsed="false">
      <c r="A526" s="17"/>
      <c r="B526" s="18"/>
      <c r="C526" s="19"/>
      <c r="D526" s="19"/>
      <c r="E526" s="19"/>
      <c r="I526" s="19"/>
      <c r="J526" s="17"/>
      <c r="K526" s="19"/>
    </row>
    <row r="527" customFormat="false" ht="13.8" hidden="false" customHeight="false" outlineLevel="0" collapsed="false">
      <c r="A527" s="17"/>
      <c r="B527" s="18"/>
      <c r="C527" s="19"/>
      <c r="D527" s="19"/>
      <c r="E527" s="19"/>
      <c r="I527" s="19"/>
      <c r="J527" s="17"/>
      <c r="K527" s="19"/>
    </row>
    <row r="528" customFormat="false" ht="13.8" hidden="false" customHeight="false" outlineLevel="0" collapsed="false">
      <c r="A528" s="17"/>
      <c r="B528" s="18"/>
      <c r="C528" s="19"/>
      <c r="D528" s="19"/>
      <c r="E528" s="19"/>
      <c r="I528" s="19"/>
      <c r="J528" s="17"/>
      <c r="K528" s="19"/>
    </row>
    <row r="529" customFormat="false" ht="13.8" hidden="false" customHeight="false" outlineLevel="0" collapsed="false">
      <c r="A529" s="17"/>
      <c r="B529" s="18"/>
      <c r="C529" s="19"/>
      <c r="D529" s="19"/>
      <c r="E529" s="19"/>
      <c r="I529" s="19"/>
      <c r="J529" s="17"/>
      <c r="K529" s="19"/>
    </row>
    <row r="530" customFormat="false" ht="13.8" hidden="false" customHeight="false" outlineLevel="0" collapsed="false">
      <c r="A530" s="17"/>
      <c r="B530" s="18"/>
      <c r="C530" s="19"/>
      <c r="D530" s="19"/>
      <c r="E530" s="19"/>
      <c r="I530" s="19"/>
      <c r="J530" s="17"/>
      <c r="K530" s="19"/>
    </row>
    <row r="531" customFormat="false" ht="13.8" hidden="false" customHeight="false" outlineLevel="0" collapsed="false">
      <c r="A531" s="17"/>
      <c r="B531" s="18"/>
      <c r="C531" s="19"/>
      <c r="D531" s="19"/>
      <c r="E531" s="19"/>
      <c r="I531" s="19"/>
      <c r="J531" s="17"/>
      <c r="K531" s="19"/>
    </row>
    <row r="532" customFormat="false" ht="13.8" hidden="false" customHeight="false" outlineLevel="0" collapsed="false">
      <c r="A532" s="17"/>
      <c r="B532" s="18"/>
      <c r="C532" s="19"/>
      <c r="D532" s="19"/>
      <c r="E532" s="19"/>
      <c r="I532" s="19"/>
      <c r="J532" s="17"/>
      <c r="K532" s="19"/>
    </row>
    <row r="533" customFormat="false" ht="13.8" hidden="false" customHeight="false" outlineLevel="0" collapsed="false">
      <c r="A533" s="17"/>
      <c r="B533" s="18"/>
      <c r="C533" s="19"/>
      <c r="D533" s="19"/>
      <c r="E533" s="19"/>
      <c r="I533" s="19"/>
      <c r="J533" s="17"/>
      <c r="K533" s="19"/>
    </row>
    <row r="534" customFormat="false" ht="13.8" hidden="false" customHeight="false" outlineLevel="0" collapsed="false">
      <c r="A534" s="17"/>
      <c r="B534" s="18"/>
      <c r="C534" s="19"/>
      <c r="D534" s="19"/>
      <c r="E534" s="19"/>
      <c r="I534" s="19"/>
      <c r="J534" s="17"/>
      <c r="K534" s="19"/>
    </row>
    <row r="535" customFormat="false" ht="13.8" hidden="false" customHeight="false" outlineLevel="0" collapsed="false">
      <c r="A535" s="17"/>
      <c r="B535" s="18"/>
      <c r="C535" s="19"/>
      <c r="D535" s="19"/>
      <c r="E535" s="19"/>
      <c r="I535" s="19"/>
      <c r="J535" s="17"/>
      <c r="K535" s="19"/>
    </row>
    <row r="536" customFormat="false" ht="13.8" hidden="false" customHeight="false" outlineLevel="0" collapsed="false">
      <c r="A536" s="17"/>
      <c r="B536" s="18"/>
      <c r="C536" s="19"/>
      <c r="D536" s="19"/>
      <c r="E536" s="19"/>
      <c r="I536" s="19"/>
      <c r="J536" s="17"/>
      <c r="K536" s="19"/>
    </row>
    <row r="537" customFormat="false" ht="13.8" hidden="false" customHeight="false" outlineLevel="0" collapsed="false">
      <c r="A537" s="17"/>
      <c r="B537" s="18"/>
      <c r="C537" s="19"/>
      <c r="D537" s="19"/>
      <c r="E537" s="19"/>
      <c r="I537" s="19"/>
      <c r="J537" s="17"/>
      <c r="K537" s="19"/>
    </row>
    <row r="538" customFormat="false" ht="13.8" hidden="false" customHeight="false" outlineLevel="0" collapsed="false">
      <c r="A538" s="17"/>
      <c r="B538" s="18"/>
      <c r="C538" s="19"/>
      <c r="D538" s="19"/>
      <c r="E538" s="19"/>
      <c r="I538" s="19"/>
      <c r="J538" s="17"/>
      <c r="K538" s="19"/>
    </row>
    <row r="539" customFormat="false" ht="13.8" hidden="false" customHeight="false" outlineLevel="0" collapsed="false">
      <c r="A539" s="17"/>
      <c r="B539" s="18"/>
      <c r="C539" s="19"/>
      <c r="D539" s="19"/>
      <c r="E539" s="19"/>
      <c r="I539" s="19"/>
      <c r="J539" s="17"/>
      <c r="K539" s="19"/>
    </row>
    <row r="540" customFormat="false" ht="13.8" hidden="false" customHeight="false" outlineLevel="0" collapsed="false">
      <c r="A540" s="17"/>
      <c r="B540" s="18"/>
      <c r="C540" s="19"/>
      <c r="D540" s="19"/>
      <c r="E540" s="19"/>
      <c r="I540" s="19"/>
      <c r="J540" s="17"/>
      <c r="K540" s="19"/>
    </row>
    <row r="541" customFormat="false" ht="13.8" hidden="false" customHeight="false" outlineLevel="0" collapsed="false">
      <c r="A541" s="17"/>
      <c r="B541" s="18"/>
      <c r="C541" s="19"/>
      <c r="D541" s="19"/>
      <c r="E541" s="19"/>
      <c r="I541" s="19"/>
      <c r="J541" s="17"/>
      <c r="K541" s="19"/>
    </row>
    <row r="542" customFormat="false" ht="13.8" hidden="false" customHeight="false" outlineLevel="0" collapsed="false">
      <c r="A542" s="17"/>
      <c r="B542" s="18"/>
      <c r="C542" s="19"/>
      <c r="D542" s="19"/>
      <c r="E542" s="19"/>
      <c r="I542" s="19"/>
      <c r="J542" s="17"/>
      <c r="K542" s="19"/>
    </row>
    <row r="543" customFormat="false" ht="13.8" hidden="false" customHeight="false" outlineLevel="0" collapsed="false">
      <c r="A543" s="17"/>
      <c r="B543" s="18"/>
      <c r="C543" s="19"/>
      <c r="D543" s="19"/>
      <c r="E543" s="19"/>
      <c r="I543" s="19"/>
      <c r="J543" s="17"/>
      <c r="K543" s="19"/>
    </row>
    <row r="544" customFormat="false" ht="13.8" hidden="false" customHeight="false" outlineLevel="0" collapsed="false">
      <c r="A544" s="17"/>
      <c r="B544" s="18"/>
      <c r="C544" s="19"/>
      <c r="D544" s="19"/>
      <c r="E544" s="19"/>
      <c r="I544" s="19"/>
      <c r="J544" s="17"/>
      <c r="K544" s="19"/>
    </row>
    <row r="545" customFormat="false" ht="13.8" hidden="false" customHeight="false" outlineLevel="0" collapsed="false">
      <c r="A545" s="17"/>
      <c r="B545" s="18"/>
      <c r="C545" s="19"/>
      <c r="D545" s="19"/>
      <c r="E545" s="19"/>
      <c r="I545" s="19"/>
      <c r="J545" s="17"/>
      <c r="K545" s="19"/>
    </row>
    <row r="546" customFormat="false" ht="13.8" hidden="false" customHeight="false" outlineLevel="0" collapsed="false">
      <c r="A546" s="17"/>
      <c r="B546" s="18"/>
      <c r="C546" s="19"/>
      <c r="D546" s="19"/>
      <c r="E546" s="19"/>
      <c r="I546" s="19"/>
      <c r="J546" s="17"/>
      <c r="K546" s="19"/>
    </row>
    <row r="547" customFormat="false" ht="13.8" hidden="false" customHeight="false" outlineLevel="0" collapsed="false">
      <c r="A547" s="17"/>
      <c r="B547" s="18"/>
      <c r="C547" s="19"/>
      <c r="D547" s="19"/>
      <c r="E547" s="19"/>
      <c r="I547" s="19"/>
      <c r="J547" s="17"/>
      <c r="K547" s="19"/>
    </row>
    <row r="548" customFormat="false" ht="13.8" hidden="false" customHeight="false" outlineLevel="0" collapsed="false">
      <c r="A548" s="17"/>
      <c r="B548" s="18"/>
      <c r="C548" s="19"/>
      <c r="D548" s="19"/>
      <c r="E548" s="19"/>
      <c r="I548" s="19"/>
      <c r="J548" s="17"/>
      <c r="K548" s="19"/>
    </row>
    <row r="549" customFormat="false" ht="13.8" hidden="false" customHeight="false" outlineLevel="0" collapsed="false">
      <c r="A549" s="17"/>
      <c r="B549" s="18"/>
      <c r="C549" s="19"/>
      <c r="D549" s="19"/>
      <c r="E549" s="19"/>
      <c r="I549" s="19"/>
      <c r="J549" s="17"/>
      <c r="K549" s="19"/>
    </row>
    <row r="550" customFormat="false" ht="13.8" hidden="false" customHeight="false" outlineLevel="0" collapsed="false">
      <c r="A550" s="17"/>
      <c r="B550" s="18"/>
      <c r="C550" s="19"/>
      <c r="D550" s="19"/>
      <c r="E550" s="19"/>
      <c r="I550" s="19"/>
      <c r="J550" s="17"/>
      <c r="K550" s="19"/>
    </row>
    <row r="551" customFormat="false" ht="13.8" hidden="false" customHeight="false" outlineLevel="0" collapsed="false">
      <c r="A551" s="17"/>
      <c r="B551" s="18"/>
      <c r="C551" s="19"/>
      <c r="D551" s="19"/>
      <c r="E551" s="19"/>
      <c r="I551" s="19"/>
      <c r="J551" s="17"/>
      <c r="K551" s="19"/>
    </row>
    <row r="552" customFormat="false" ht="13.8" hidden="false" customHeight="false" outlineLevel="0" collapsed="false">
      <c r="A552" s="17"/>
      <c r="B552" s="18"/>
      <c r="C552" s="19"/>
      <c r="D552" s="19"/>
      <c r="E552" s="19"/>
      <c r="I552" s="19"/>
      <c r="J552" s="17"/>
      <c r="K552" s="19"/>
    </row>
    <row r="553" customFormat="false" ht="13.8" hidden="false" customHeight="false" outlineLevel="0" collapsed="false">
      <c r="A553" s="17"/>
      <c r="B553" s="18"/>
      <c r="C553" s="19"/>
      <c r="D553" s="19"/>
      <c r="E553" s="19"/>
      <c r="I553" s="19"/>
      <c r="J553" s="17"/>
      <c r="K553" s="19"/>
    </row>
    <row r="554" customFormat="false" ht="13.8" hidden="false" customHeight="false" outlineLevel="0" collapsed="false">
      <c r="A554" s="17"/>
      <c r="B554" s="18"/>
      <c r="C554" s="19"/>
      <c r="D554" s="19"/>
      <c r="E554" s="19"/>
      <c r="I554" s="19"/>
      <c r="J554" s="17"/>
      <c r="K554" s="19"/>
    </row>
    <row r="555" customFormat="false" ht="13.8" hidden="false" customHeight="false" outlineLevel="0" collapsed="false">
      <c r="A555" s="17"/>
      <c r="B555" s="18"/>
      <c r="C555" s="19"/>
      <c r="D555" s="19"/>
      <c r="E555" s="19"/>
      <c r="I555" s="19"/>
      <c r="J555" s="17"/>
      <c r="K555" s="19"/>
    </row>
    <row r="556" customFormat="false" ht="13.8" hidden="false" customHeight="false" outlineLevel="0" collapsed="false">
      <c r="A556" s="17"/>
      <c r="B556" s="18"/>
      <c r="C556" s="19"/>
      <c r="D556" s="19"/>
      <c r="E556" s="19"/>
      <c r="I556" s="19"/>
      <c r="J556" s="17"/>
      <c r="K556" s="19"/>
    </row>
    <row r="557" customFormat="false" ht="13.8" hidden="false" customHeight="false" outlineLevel="0" collapsed="false">
      <c r="A557" s="17"/>
      <c r="B557" s="18"/>
      <c r="C557" s="19"/>
      <c r="D557" s="19"/>
      <c r="E557" s="19"/>
      <c r="I557" s="19"/>
      <c r="J557" s="17"/>
      <c r="K557" s="19"/>
    </row>
    <row r="558" customFormat="false" ht="13.8" hidden="false" customHeight="false" outlineLevel="0" collapsed="false">
      <c r="A558" s="17"/>
      <c r="B558" s="18"/>
      <c r="C558" s="19"/>
      <c r="D558" s="19"/>
      <c r="E558" s="19"/>
      <c r="I558" s="19"/>
      <c r="J558" s="17"/>
      <c r="K558" s="19"/>
    </row>
    <row r="559" customFormat="false" ht="13.8" hidden="false" customHeight="false" outlineLevel="0" collapsed="false">
      <c r="A559" s="17"/>
      <c r="B559" s="18"/>
      <c r="C559" s="19"/>
      <c r="D559" s="19"/>
      <c r="E559" s="19"/>
      <c r="I559" s="19"/>
      <c r="J559" s="17"/>
      <c r="K559" s="19"/>
    </row>
    <row r="560" customFormat="false" ht="13.8" hidden="false" customHeight="false" outlineLevel="0" collapsed="false">
      <c r="A560" s="17"/>
      <c r="B560" s="18"/>
      <c r="C560" s="19"/>
      <c r="D560" s="19"/>
      <c r="E560" s="19"/>
      <c r="I560" s="19"/>
      <c r="J560" s="17"/>
      <c r="K560" s="19"/>
    </row>
    <row r="561" customFormat="false" ht="13.8" hidden="false" customHeight="false" outlineLevel="0" collapsed="false">
      <c r="A561" s="17"/>
      <c r="B561" s="18"/>
      <c r="C561" s="19"/>
      <c r="D561" s="19"/>
      <c r="E561" s="19"/>
      <c r="I561" s="19"/>
      <c r="J561" s="17"/>
      <c r="K561" s="19"/>
    </row>
    <row r="562" customFormat="false" ht="13.8" hidden="false" customHeight="false" outlineLevel="0" collapsed="false">
      <c r="A562" s="17"/>
      <c r="B562" s="18"/>
      <c r="C562" s="19"/>
      <c r="D562" s="19"/>
      <c r="E562" s="19"/>
      <c r="I562" s="19"/>
      <c r="J562" s="17"/>
      <c r="K562" s="19"/>
    </row>
    <row r="563" customFormat="false" ht="13.8" hidden="false" customHeight="false" outlineLevel="0" collapsed="false">
      <c r="A563" s="17"/>
      <c r="B563" s="18"/>
      <c r="C563" s="19"/>
      <c r="D563" s="19"/>
      <c r="E563" s="19"/>
      <c r="I563" s="19"/>
      <c r="J563" s="17"/>
      <c r="K563" s="19"/>
    </row>
    <row r="564" customFormat="false" ht="13.8" hidden="false" customHeight="false" outlineLevel="0" collapsed="false">
      <c r="A564" s="17"/>
      <c r="B564" s="18"/>
      <c r="C564" s="19"/>
      <c r="D564" s="19"/>
      <c r="E564" s="19"/>
      <c r="I564" s="19"/>
      <c r="J564" s="17"/>
      <c r="K564" s="19"/>
    </row>
    <row r="565" customFormat="false" ht="13.8" hidden="false" customHeight="false" outlineLevel="0" collapsed="false">
      <c r="A565" s="17"/>
      <c r="B565" s="18"/>
      <c r="C565" s="19"/>
      <c r="D565" s="19"/>
      <c r="E565" s="19"/>
      <c r="I565" s="19"/>
      <c r="J565" s="17"/>
      <c r="K565" s="19"/>
    </row>
    <row r="566" customFormat="false" ht="13.8" hidden="false" customHeight="false" outlineLevel="0" collapsed="false">
      <c r="A566" s="17"/>
      <c r="B566" s="18"/>
      <c r="C566" s="19"/>
      <c r="D566" s="19"/>
      <c r="E566" s="19"/>
      <c r="I566" s="19"/>
      <c r="J566" s="17"/>
      <c r="K566" s="19"/>
    </row>
    <row r="567" customFormat="false" ht="13.8" hidden="false" customHeight="false" outlineLevel="0" collapsed="false">
      <c r="A567" s="17"/>
      <c r="B567" s="18"/>
      <c r="C567" s="19"/>
      <c r="D567" s="19"/>
      <c r="E567" s="19"/>
      <c r="I567" s="19"/>
      <c r="J567" s="17"/>
      <c r="K567" s="19"/>
    </row>
    <row r="568" customFormat="false" ht="13.8" hidden="false" customHeight="false" outlineLevel="0" collapsed="false">
      <c r="A568" s="17"/>
      <c r="B568" s="18"/>
      <c r="C568" s="19"/>
      <c r="D568" s="19"/>
      <c r="E568" s="19"/>
      <c r="I568" s="19"/>
      <c r="J568" s="17"/>
      <c r="K568" s="19"/>
    </row>
    <row r="569" customFormat="false" ht="13.8" hidden="false" customHeight="false" outlineLevel="0" collapsed="false">
      <c r="A569" s="17"/>
      <c r="B569" s="18"/>
      <c r="C569" s="19"/>
      <c r="D569" s="19"/>
      <c r="E569" s="19"/>
      <c r="I569" s="19"/>
      <c r="J569" s="17"/>
      <c r="K569" s="19"/>
    </row>
    <row r="570" customFormat="false" ht="13.8" hidden="false" customHeight="false" outlineLevel="0" collapsed="false">
      <c r="A570" s="17"/>
      <c r="B570" s="18"/>
      <c r="C570" s="19"/>
      <c r="D570" s="19"/>
      <c r="E570" s="19"/>
      <c r="I570" s="19"/>
      <c r="J570" s="17"/>
      <c r="K570" s="19"/>
    </row>
    <row r="571" customFormat="false" ht="13.8" hidden="false" customHeight="false" outlineLevel="0" collapsed="false">
      <c r="A571" s="17"/>
      <c r="B571" s="18"/>
      <c r="C571" s="19"/>
      <c r="D571" s="19"/>
      <c r="E571" s="19"/>
      <c r="I571" s="19"/>
      <c r="J571" s="17"/>
      <c r="K571" s="19"/>
    </row>
    <row r="572" customFormat="false" ht="13.8" hidden="false" customHeight="false" outlineLevel="0" collapsed="false">
      <c r="A572" s="17"/>
      <c r="B572" s="18"/>
      <c r="C572" s="19"/>
      <c r="D572" s="19"/>
      <c r="E572" s="19"/>
      <c r="I572" s="19"/>
      <c r="J572" s="17"/>
      <c r="K572" s="19"/>
    </row>
    <row r="573" customFormat="false" ht="13.8" hidden="false" customHeight="false" outlineLevel="0" collapsed="false">
      <c r="A573" s="17"/>
      <c r="B573" s="18"/>
      <c r="C573" s="19"/>
      <c r="D573" s="19"/>
      <c r="E573" s="19"/>
      <c r="I573" s="19"/>
      <c r="J573" s="17"/>
      <c r="K573" s="19"/>
    </row>
    <row r="574" customFormat="false" ht="13.8" hidden="false" customHeight="false" outlineLevel="0" collapsed="false">
      <c r="A574" s="17"/>
      <c r="B574" s="18"/>
      <c r="C574" s="19"/>
      <c r="D574" s="19"/>
      <c r="E574" s="19"/>
      <c r="I574" s="19"/>
      <c r="J574" s="17"/>
      <c r="K574" s="19"/>
    </row>
    <row r="575" customFormat="false" ht="13.8" hidden="false" customHeight="false" outlineLevel="0" collapsed="false">
      <c r="A575" s="17"/>
      <c r="B575" s="18"/>
      <c r="C575" s="19"/>
      <c r="D575" s="19"/>
      <c r="E575" s="19"/>
      <c r="I575" s="19"/>
      <c r="J575" s="17"/>
      <c r="K575" s="19"/>
    </row>
    <row r="576" customFormat="false" ht="13.8" hidden="false" customHeight="false" outlineLevel="0" collapsed="false">
      <c r="A576" s="17"/>
      <c r="B576" s="18"/>
      <c r="C576" s="19"/>
      <c r="D576" s="19"/>
      <c r="E576" s="19"/>
      <c r="I576" s="19"/>
      <c r="J576" s="17"/>
      <c r="K576" s="19"/>
    </row>
    <row r="577" customFormat="false" ht="13.8" hidden="false" customHeight="false" outlineLevel="0" collapsed="false">
      <c r="A577" s="17"/>
      <c r="B577" s="18"/>
      <c r="C577" s="19"/>
      <c r="D577" s="19"/>
      <c r="E577" s="19"/>
      <c r="I577" s="19"/>
      <c r="J577" s="17"/>
      <c r="K577" s="19"/>
    </row>
    <row r="578" customFormat="false" ht="13.8" hidden="false" customHeight="false" outlineLevel="0" collapsed="false">
      <c r="A578" s="17"/>
      <c r="B578" s="18"/>
      <c r="C578" s="19"/>
      <c r="D578" s="19"/>
      <c r="E578" s="19"/>
      <c r="I578" s="19"/>
      <c r="J578" s="17"/>
      <c r="K578" s="19"/>
    </row>
    <row r="579" customFormat="false" ht="13.8" hidden="false" customHeight="false" outlineLevel="0" collapsed="false">
      <c r="A579" s="17"/>
      <c r="B579" s="18"/>
      <c r="C579" s="19"/>
      <c r="D579" s="19"/>
      <c r="E579" s="19"/>
      <c r="I579" s="19"/>
      <c r="J579" s="17"/>
      <c r="K579" s="19"/>
    </row>
    <row r="580" customFormat="false" ht="13.8" hidden="false" customHeight="false" outlineLevel="0" collapsed="false">
      <c r="A580" s="17"/>
      <c r="B580" s="18"/>
      <c r="C580" s="19"/>
      <c r="D580" s="19"/>
      <c r="E580" s="19"/>
      <c r="I580" s="19"/>
      <c r="J580" s="17"/>
      <c r="K580" s="19"/>
    </row>
    <row r="581" customFormat="false" ht="13.8" hidden="false" customHeight="false" outlineLevel="0" collapsed="false">
      <c r="A581" s="17"/>
      <c r="B581" s="18"/>
      <c r="C581" s="19"/>
      <c r="D581" s="19"/>
      <c r="E581" s="19"/>
      <c r="I581" s="19"/>
      <c r="J581" s="17"/>
      <c r="K581" s="19"/>
    </row>
    <row r="582" customFormat="false" ht="13.8" hidden="false" customHeight="false" outlineLevel="0" collapsed="false">
      <c r="A582" s="17"/>
      <c r="B582" s="18"/>
      <c r="C582" s="19"/>
      <c r="D582" s="19"/>
      <c r="E582" s="19"/>
      <c r="I582" s="19"/>
      <c r="J582" s="17"/>
      <c r="K582" s="19"/>
    </row>
    <row r="583" customFormat="false" ht="13.8" hidden="false" customHeight="false" outlineLevel="0" collapsed="false">
      <c r="A583" s="17"/>
      <c r="B583" s="18"/>
      <c r="C583" s="19"/>
      <c r="D583" s="19"/>
      <c r="E583" s="19"/>
      <c r="I583" s="19"/>
      <c r="J583" s="17"/>
      <c r="K583" s="19"/>
    </row>
    <row r="584" customFormat="false" ht="13.8" hidden="false" customHeight="false" outlineLevel="0" collapsed="false">
      <c r="A584" s="17"/>
      <c r="B584" s="18"/>
      <c r="C584" s="19"/>
      <c r="D584" s="19"/>
      <c r="E584" s="19"/>
      <c r="I584" s="19"/>
      <c r="J584" s="17"/>
      <c r="K584" s="19"/>
    </row>
    <row r="585" customFormat="false" ht="13.8" hidden="false" customHeight="false" outlineLevel="0" collapsed="false">
      <c r="A585" s="17"/>
      <c r="B585" s="18"/>
      <c r="C585" s="19"/>
      <c r="D585" s="19"/>
      <c r="E585" s="19"/>
      <c r="I585" s="19"/>
      <c r="J585" s="17"/>
      <c r="K585" s="19"/>
    </row>
    <row r="586" customFormat="false" ht="13.8" hidden="false" customHeight="false" outlineLevel="0" collapsed="false">
      <c r="A586" s="17"/>
      <c r="B586" s="18"/>
      <c r="C586" s="19"/>
      <c r="D586" s="19"/>
      <c r="E586" s="19"/>
      <c r="I586" s="19"/>
      <c r="J586" s="17"/>
      <c r="K586" s="19"/>
    </row>
    <row r="587" customFormat="false" ht="13.8" hidden="false" customHeight="false" outlineLevel="0" collapsed="false">
      <c r="A587" s="17"/>
      <c r="B587" s="18"/>
      <c r="C587" s="19"/>
      <c r="D587" s="19"/>
      <c r="E587" s="19"/>
      <c r="I587" s="19"/>
      <c r="J587" s="17"/>
      <c r="K587" s="19"/>
    </row>
    <row r="588" customFormat="false" ht="13.8" hidden="false" customHeight="false" outlineLevel="0" collapsed="false">
      <c r="A588" s="17"/>
      <c r="B588" s="18"/>
      <c r="C588" s="19"/>
      <c r="D588" s="19"/>
      <c r="E588" s="19"/>
      <c r="I588" s="19"/>
      <c r="J588" s="17"/>
      <c r="K588" s="19"/>
    </row>
    <row r="589" customFormat="false" ht="13.8" hidden="false" customHeight="false" outlineLevel="0" collapsed="false">
      <c r="A589" s="17"/>
      <c r="B589" s="18"/>
      <c r="C589" s="19"/>
      <c r="D589" s="19"/>
      <c r="E589" s="19"/>
      <c r="I589" s="19"/>
      <c r="J589" s="17"/>
      <c r="K589" s="19"/>
    </row>
    <row r="590" customFormat="false" ht="13.8" hidden="false" customHeight="false" outlineLevel="0" collapsed="false">
      <c r="A590" s="17"/>
      <c r="B590" s="18"/>
      <c r="C590" s="19"/>
      <c r="D590" s="19"/>
      <c r="E590" s="19"/>
      <c r="I590" s="19"/>
      <c r="J590" s="17"/>
      <c r="K590" s="19"/>
    </row>
    <row r="591" customFormat="false" ht="13.8" hidden="false" customHeight="false" outlineLevel="0" collapsed="false">
      <c r="A591" s="17"/>
      <c r="B591" s="18"/>
      <c r="C591" s="19"/>
      <c r="D591" s="19"/>
      <c r="E591" s="19"/>
      <c r="I591" s="19"/>
      <c r="J591" s="17"/>
      <c r="K591" s="19"/>
    </row>
    <row r="592" customFormat="false" ht="13.8" hidden="false" customHeight="false" outlineLevel="0" collapsed="false">
      <c r="A592" s="17"/>
      <c r="B592" s="18"/>
      <c r="C592" s="19"/>
      <c r="D592" s="19"/>
      <c r="E592" s="19"/>
      <c r="I592" s="19"/>
      <c r="J592" s="17"/>
      <c r="K592" s="19"/>
    </row>
    <row r="593" customFormat="false" ht="13.8" hidden="false" customHeight="false" outlineLevel="0" collapsed="false">
      <c r="A593" s="17"/>
      <c r="B593" s="18"/>
      <c r="C593" s="19"/>
      <c r="D593" s="19"/>
      <c r="E593" s="19"/>
      <c r="I593" s="19"/>
      <c r="J593" s="17"/>
      <c r="K593" s="19"/>
    </row>
    <row r="594" customFormat="false" ht="13.8" hidden="false" customHeight="false" outlineLevel="0" collapsed="false">
      <c r="A594" s="17"/>
      <c r="B594" s="18"/>
      <c r="C594" s="19"/>
      <c r="D594" s="19"/>
      <c r="E594" s="19"/>
      <c r="I594" s="19"/>
      <c r="J594" s="17"/>
      <c r="K594" s="19"/>
    </row>
    <row r="595" customFormat="false" ht="13.8" hidden="false" customHeight="false" outlineLevel="0" collapsed="false">
      <c r="A595" s="17"/>
      <c r="B595" s="18"/>
      <c r="C595" s="19"/>
      <c r="D595" s="19"/>
      <c r="E595" s="19"/>
      <c r="I595" s="19"/>
      <c r="J595" s="17"/>
      <c r="K595" s="19"/>
    </row>
    <row r="596" customFormat="false" ht="13.8" hidden="false" customHeight="false" outlineLevel="0" collapsed="false">
      <c r="A596" s="17"/>
      <c r="B596" s="18"/>
      <c r="C596" s="19"/>
      <c r="D596" s="19"/>
      <c r="E596" s="19"/>
      <c r="I596" s="19"/>
      <c r="J596" s="17"/>
      <c r="K596" s="19"/>
    </row>
    <row r="597" customFormat="false" ht="13.8" hidden="false" customHeight="false" outlineLevel="0" collapsed="false">
      <c r="A597" s="17"/>
      <c r="B597" s="18"/>
      <c r="C597" s="19"/>
      <c r="D597" s="19"/>
      <c r="E597" s="19"/>
      <c r="I597" s="19"/>
      <c r="J597" s="17"/>
      <c r="K597" s="19"/>
    </row>
    <row r="598" customFormat="false" ht="13.8" hidden="false" customHeight="false" outlineLevel="0" collapsed="false">
      <c r="A598" s="17"/>
      <c r="B598" s="18"/>
      <c r="C598" s="19"/>
      <c r="D598" s="19"/>
      <c r="E598" s="19"/>
      <c r="I598" s="19"/>
      <c r="J598" s="17"/>
      <c r="K598" s="19"/>
    </row>
    <row r="599" customFormat="false" ht="13.8" hidden="false" customHeight="false" outlineLevel="0" collapsed="false">
      <c r="A599" s="17"/>
      <c r="B599" s="18"/>
      <c r="C599" s="19"/>
      <c r="D599" s="19"/>
      <c r="E599" s="19"/>
      <c r="I599" s="19"/>
      <c r="J599" s="17"/>
      <c r="K599" s="19"/>
    </row>
    <row r="600" customFormat="false" ht="13.8" hidden="false" customHeight="false" outlineLevel="0" collapsed="false">
      <c r="A600" s="17"/>
      <c r="B600" s="18"/>
      <c r="C600" s="19"/>
      <c r="D600" s="19"/>
      <c r="E600" s="19"/>
      <c r="I600" s="19"/>
      <c r="J600" s="17"/>
      <c r="K600" s="19"/>
    </row>
    <row r="601" customFormat="false" ht="13.8" hidden="false" customHeight="false" outlineLevel="0" collapsed="false">
      <c r="A601" s="17"/>
      <c r="B601" s="18"/>
      <c r="C601" s="19"/>
      <c r="D601" s="19"/>
      <c r="E601" s="19"/>
      <c r="I601" s="19"/>
      <c r="J601" s="17"/>
      <c r="K601" s="19"/>
    </row>
    <row r="602" customFormat="false" ht="13.8" hidden="false" customHeight="false" outlineLevel="0" collapsed="false">
      <c r="A602" s="17"/>
      <c r="B602" s="18"/>
      <c r="C602" s="19"/>
      <c r="D602" s="19"/>
      <c r="E602" s="19"/>
      <c r="I602" s="19"/>
      <c r="J602" s="17"/>
      <c r="K602" s="19"/>
    </row>
    <row r="603" customFormat="false" ht="13.8" hidden="false" customHeight="false" outlineLevel="0" collapsed="false">
      <c r="A603" s="17"/>
      <c r="B603" s="18"/>
      <c r="C603" s="19"/>
      <c r="D603" s="19"/>
      <c r="E603" s="19"/>
      <c r="I603" s="19"/>
      <c r="J603" s="17"/>
      <c r="K603" s="19"/>
    </row>
    <row r="604" customFormat="false" ht="13.8" hidden="false" customHeight="false" outlineLevel="0" collapsed="false">
      <c r="A604" s="17"/>
      <c r="B604" s="18"/>
      <c r="C604" s="19"/>
      <c r="D604" s="19"/>
      <c r="E604" s="19"/>
      <c r="I604" s="19"/>
      <c r="J604" s="17"/>
      <c r="K604" s="19"/>
    </row>
    <row r="605" customFormat="false" ht="13.8" hidden="false" customHeight="false" outlineLevel="0" collapsed="false">
      <c r="A605" s="17"/>
      <c r="B605" s="18"/>
      <c r="C605" s="19"/>
      <c r="D605" s="19"/>
      <c r="E605" s="19"/>
      <c r="I605" s="19"/>
      <c r="J605" s="17"/>
      <c r="K605" s="19"/>
    </row>
    <row r="606" customFormat="false" ht="13.8" hidden="false" customHeight="false" outlineLevel="0" collapsed="false">
      <c r="A606" s="17"/>
      <c r="B606" s="18"/>
      <c r="C606" s="19"/>
      <c r="D606" s="19"/>
      <c r="E606" s="19"/>
      <c r="I606" s="19"/>
      <c r="J606" s="17"/>
      <c r="K606" s="19"/>
    </row>
    <row r="607" customFormat="false" ht="13.8" hidden="false" customHeight="false" outlineLevel="0" collapsed="false">
      <c r="A607" s="17"/>
      <c r="B607" s="18"/>
      <c r="C607" s="19"/>
      <c r="D607" s="19"/>
      <c r="E607" s="19"/>
      <c r="I607" s="19"/>
      <c r="J607" s="17"/>
      <c r="K607" s="19"/>
    </row>
    <row r="608" customFormat="false" ht="13.8" hidden="false" customHeight="false" outlineLevel="0" collapsed="false">
      <c r="A608" s="17"/>
      <c r="B608" s="18"/>
      <c r="C608" s="19"/>
      <c r="D608" s="19"/>
      <c r="E608" s="19"/>
      <c r="I608" s="19"/>
      <c r="J608" s="17"/>
      <c r="K608" s="19"/>
    </row>
    <row r="609" customFormat="false" ht="13.8" hidden="false" customHeight="false" outlineLevel="0" collapsed="false">
      <c r="A609" s="17"/>
      <c r="B609" s="18"/>
      <c r="C609" s="19"/>
      <c r="D609" s="19"/>
      <c r="E609" s="19"/>
      <c r="I609" s="19"/>
      <c r="J609" s="17"/>
      <c r="K609" s="19"/>
    </row>
    <row r="610" customFormat="false" ht="13.8" hidden="false" customHeight="false" outlineLevel="0" collapsed="false">
      <c r="A610" s="17"/>
      <c r="B610" s="18"/>
      <c r="C610" s="19"/>
      <c r="D610" s="19"/>
      <c r="E610" s="19"/>
      <c r="I610" s="19"/>
      <c r="J610" s="17"/>
      <c r="K610" s="19"/>
    </row>
    <row r="611" customFormat="false" ht="13.8" hidden="false" customHeight="false" outlineLevel="0" collapsed="false">
      <c r="A611" s="17"/>
      <c r="B611" s="18"/>
      <c r="C611" s="19"/>
      <c r="D611" s="19"/>
      <c r="E611" s="19"/>
      <c r="I611" s="19"/>
      <c r="J611" s="17"/>
      <c r="K611" s="19"/>
    </row>
    <row r="612" customFormat="false" ht="13.8" hidden="false" customHeight="false" outlineLevel="0" collapsed="false">
      <c r="A612" s="17"/>
      <c r="B612" s="18"/>
      <c r="C612" s="19"/>
      <c r="D612" s="19"/>
      <c r="E612" s="19"/>
      <c r="I612" s="19"/>
      <c r="J612" s="17"/>
      <c r="K612" s="19"/>
    </row>
    <row r="613" customFormat="false" ht="13.8" hidden="false" customHeight="false" outlineLevel="0" collapsed="false">
      <c r="A613" s="17"/>
      <c r="B613" s="18"/>
      <c r="C613" s="19"/>
      <c r="D613" s="19"/>
      <c r="E613" s="19"/>
      <c r="I613" s="19"/>
      <c r="J613" s="17"/>
      <c r="K613" s="19"/>
    </row>
    <row r="614" customFormat="false" ht="13.8" hidden="false" customHeight="false" outlineLevel="0" collapsed="false">
      <c r="A614" s="17"/>
      <c r="B614" s="18"/>
      <c r="C614" s="19"/>
      <c r="D614" s="19"/>
      <c r="E614" s="19"/>
      <c r="I614" s="19"/>
      <c r="J614" s="17"/>
      <c r="K614" s="19"/>
    </row>
    <row r="615" customFormat="false" ht="13.8" hidden="false" customHeight="false" outlineLevel="0" collapsed="false">
      <c r="A615" s="17"/>
      <c r="B615" s="18"/>
      <c r="C615" s="19"/>
      <c r="D615" s="19"/>
      <c r="E615" s="19"/>
      <c r="I615" s="19"/>
      <c r="J615" s="17"/>
      <c r="K615" s="19"/>
    </row>
    <row r="616" customFormat="false" ht="13.8" hidden="false" customHeight="false" outlineLevel="0" collapsed="false">
      <c r="A616" s="17"/>
      <c r="B616" s="18"/>
      <c r="C616" s="19"/>
      <c r="D616" s="19"/>
      <c r="E616" s="19"/>
      <c r="I616" s="19"/>
      <c r="J616" s="17"/>
      <c r="K616" s="19"/>
    </row>
    <row r="617" customFormat="false" ht="13.8" hidden="false" customHeight="false" outlineLevel="0" collapsed="false">
      <c r="A617" s="17"/>
      <c r="B617" s="18"/>
      <c r="C617" s="19"/>
      <c r="D617" s="19"/>
      <c r="E617" s="19"/>
      <c r="I617" s="19"/>
      <c r="J617" s="17"/>
      <c r="K617" s="19"/>
    </row>
    <row r="618" customFormat="false" ht="13.8" hidden="false" customHeight="false" outlineLevel="0" collapsed="false">
      <c r="A618" s="17"/>
      <c r="B618" s="18"/>
      <c r="C618" s="19"/>
      <c r="D618" s="19"/>
      <c r="E618" s="19"/>
      <c r="I618" s="19"/>
      <c r="J618" s="17"/>
      <c r="K618" s="19"/>
    </row>
    <row r="619" customFormat="false" ht="13.8" hidden="false" customHeight="false" outlineLevel="0" collapsed="false">
      <c r="A619" s="17"/>
      <c r="B619" s="18"/>
      <c r="C619" s="19"/>
      <c r="D619" s="19"/>
      <c r="E619" s="19"/>
      <c r="I619" s="19"/>
      <c r="J619" s="17"/>
      <c r="K619" s="19"/>
    </row>
    <row r="620" customFormat="false" ht="13.8" hidden="false" customHeight="false" outlineLevel="0" collapsed="false">
      <c r="A620" s="17"/>
      <c r="B620" s="18"/>
      <c r="C620" s="19"/>
      <c r="D620" s="19"/>
      <c r="E620" s="19"/>
      <c r="I620" s="19"/>
      <c r="J620" s="17"/>
      <c r="K620" s="19"/>
    </row>
    <row r="621" customFormat="false" ht="13.8" hidden="false" customHeight="false" outlineLevel="0" collapsed="false">
      <c r="A621" s="17"/>
      <c r="B621" s="18"/>
      <c r="C621" s="19"/>
      <c r="D621" s="19"/>
      <c r="E621" s="19"/>
      <c r="I621" s="19"/>
      <c r="J621" s="17"/>
      <c r="K621" s="19"/>
    </row>
    <row r="622" customFormat="false" ht="13.8" hidden="false" customHeight="false" outlineLevel="0" collapsed="false">
      <c r="A622" s="17"/>
      <c r="B622" s="18"/>
      <c r="C622" s="19"/>
      <c r="D622" s="19"/>
      <c r="E622" s="19"/>
      <c r="I622" s="19"/>
      <c r="J622" s="17"/>
      <c r="K622" s="19"/>
    </row>
    <row r="623" customFormat="false" ht="13.8" hidden="false" customHeight="false" outlineLevel="0" collapsed="false">
      <c r="A623" s="17"/>
      <c r="B623" s="18"/>
      <c r="C623" s="19"/>
      <c r="D623" s="19"/>
      <c r="E623" s="19"/>
      <c r="I623" s="19"/>
      <c r="J623" s="17"/>
      <c r="K623" s="19"/>
    </row>
    <row r="624" customFormat="false" ht="13.8" hidden="false" customHeight="false" outlineLevel="0" collapsed="false">
      <c r="A624" s="17"/>
      <c r="B624" s="18"/>
      <c r="C624" s="19"/>
      <c r="D624" s="19"/>
      <c r="E624" s="19"/>
      <c r="I624" s="19"/>
      <c r="J624" s="17"/>
      <c r="K624" s="19"/>
    </row>
    <row r="625" customFormat="false" ht="13.8" hidden="false" customHeight="false" outlineLevel="0" collapsed="false">
      <c r="A625" s="17"/>
      <c r="B625" s="18"/>
      <c r="C625" s="19"/>
      <c r="D625" s="19"/>
      <c r="E625" s="19"/>
      <c r="I625" s="19"/>
      <c r="J625" s="17"/>
      <c r="K625" s="19"/>
    </row>
    <row r="626" customFormat="false" ht="13.8" hidden="false" customHeight="false" outlineLevel="0" collapsed="false">
      <c r="A626" s="17"/>
      <c r="B626" s="18"/>
      <c r="C626" s="19"/>
      <c r="D626" s="19"/>
      <c r="E626" s="19"/>
      <c r="I626" s="19"/>
      <c r="J626" s="17"/>
      <c r="K626" s="19"/>
    </row>
    <row r="627" customFormat="false" ht="13.8" hidden="false" customHeight="false" outlineLevel="0" collapsed="false">
      <c r="A627" s="17"/>
      <c r="B627" s="18"/>
      <c r="C627" s="19"/>
      <c r="D627" s="19"/>
      <c r="E627" s="19"/>
      <c r="I627" s="19"/>
      <c r="J627" s="17"/>
      <c r="K627" s="19"/>
    </row>
    <row r="628" customFormat="false" ht="13.8" hidden="false" customHeight="false" outlineLevel="0" collapsed="false">
      <c r="A628" s="17"/>
      <c r="B628" s="18"/>
      <c r="C628" s="19"/>
      <c r="D628" s="19"/>
      <c r="E628" s="19"/>
      <c r="I628" s="19"/>
      <c r="J628" s="17"/>
      <c r="K628" s="19"/>
    </row>
    <row r="629" customFormat="false" ht="13.8" hidden="false" customHeight="false" outlineLevel="0" collapsed="false">
      <c r="A629" s="17"/>
      <c r="B629" s="18"/>
      <c r="C629" s="19"/>
      <c r="D629" s="19"/>
      <c r="E629" s="19"/>
      <c r="I629" s="19"/>
      <c r="J629" s="17"/>
      <c r="K629" s="19"/>
    </row>
    <row r="630" customFormat="false" ht="13.8" hidden="false" customHeight="false" outlineLevel="0" collapsed="false">
      <c r="A630" s="17"/>
      <c r="B630" s="18"/>
      <c r="C630" s="19"/>
      <c r="D630" s="19"/>
      <c r="E630" s="19"/>
      <c r="I630" s="19"/>
      <c r="J630" s="17"/>
      <c r="K630" s="19"/>
    </row>
    <row r="631" customFormat="false" ht="13.8" hidden="false" customHeight="false" outlineLevel="0" collapsed="false">
      <c r="A631" s="17"/>
      <c r="B631" s="18"/>
      <c r="C631" s="19"/>
      <c r="D631" s="19"/>
      <c r="E631" s="19"/>
      <c r="I631" s="19"/>
      <c r="J631" s="17"/>
      <c r="K631" s="19"/>
    </row>
    <row r="632" customFormat="false" ht="13.8" hidden="false" customHeight="false" outlineLevel="0" collapsed="false">
      <c r="A632" s="17"/>
      <c r="B632" s="18"/>
      <c r="C632" s="19"/>
      <c r="D632" s="19"/>
      <c r="E632" s="19"/>
      <c r="I632" s="19"/>
      <c r="J632" s="17"/>
      <c r="K632" s="19"/>
    </row>
    <row r="633" customFormat="false" ht="13.8" hidden="false" customHeight="false" outlineLevel="0" collapsed="false">
      <c r="A633" s="17"/>
      <c r="B633" s="18"/>
      <c r="C633" s="19"/>
      <c r="D633" s="19"/>
      <c r="E633" s="19"/>
      <c r="I633" s="19"/>
      <c r="J633" s="17"/>
      <c r="K633" s="19"/>
    </row>
    <row r="634" customFormat="false" ht="13.8" hidden="false" customHeight="false" outlineLevel="0" collapsed="false">
      <c r="A634" s="17"/>
      <c r="B634" s="18"/>
      <c r="C634" s="19"/>
      <c r="D634" s="19"/>
      <c r="E634" s="19"/>
      <c r="I634" s="19"/>
      <c r="J634" s="17"/>
      <c r="K634" s="19"/>
    </row>
    <row r="635" customFormat="false" ht="13.8" hidden="false" customHeight="false" outlineLevel="0" collapsed="false">
      <c r="A635" s="17"/>
      <c r="B635" s="18"/>
      <c r="C635" s="19"/>
      <c r="D635" s="19"/>
      <c r="E635" s="19"/>
      <c r="I635" s="19"/>
      <c r="J635" s="17"/>
      <c r="K635" s="19"/>
    </row>
    <row r="636" customFormat="false" ht="13.8" hidden="false" customHeight="false" outlineLevel="0" collapsed="false">
      <c r="A636" s="17"/>
      <c r="B636" s="18"/>
      <c r="C636" s="19"/>
      <c r="D636" s="19"/>
      <c r="E636" s="19"/>
      <c r="I636" s="19"/>
      <c r="J636" s="17"/>
      <c r="K636" s="19"/>
    </row>
    <row r="637" customFormat="false" ht="13.8" hidden="false" customHeight="false" outlineLevel="0" collapsed="false">
      <c r="A637" s="17"/>
      <c r="B637" s="18"/>
      <c r="C637" s="19"/>
      <c r="D637" s="19"/>
      <c r="E637" s="19"/>
      <c r="I637" s="19"/>
      <c r="J637" s="17"/>
      <c r="K637" s="19"/>
    </row>
    <row r="638" customFormat="false" ht="13.8" hidden="false" customHeight="false" outlineLevel="0" collapsed="false">
      <c r="A638" s="17"/>
      <c r="B638" s="18"/>
      <c r="C638" s="19"/>
      <c r="D638" s="19"/>
      <c r="E638" s="19"/>
      <c r="I638" s="19"/>
      <c r="J638" s="17"/>
      <c r="K638" s="19"/>
    </row>
    <row r="639" customFormat="false" ht="13.8" hidden="false" customHeight="false" outlineLevel="0" collapsed="false">
      <c r="A639" s="17"/>
      <c r="B639" s="18"/>
      <c r="C639" s="19"/>
      <c r="D639" s="19"/>
      <c r="E639" s="19"/>
      <c r="I639" s="19"/>
      <c r="J639" s="17"/>
      <c r="K639" s="19"/>
    </row>
    <row r="640" customFormat="false" ht="13.8" hidden="false" customHeight="false" outlineLevel="0" collapsed="false">
      <c r="A640" s="17"/>
      <c r="B640" s="18"/>
      <c r="C640" s="19"/>
      <c r="D640" s="19"/>
      <c r="E640" s="19"/>
      <c r="I640" s="19"/>
      <c r="J640" s="17"/>
      <c r="K640" s="19"/>
    </row>
    <row r="641" customFormat="false" ht="13.8" hidden="false" customHeight="false" outlineLevel="0" collapsed="false">
      <c r="A641" s="17"/>
      <c r="B641" s="18"/>
      <c r="C641" s="19"/>
      <c r="D641" s="19"/>
      <c r="E641" s="19"/>
      <c r="I641" s="19"/>
      <c r="J641" s="17"/>
      <c r="K641" s="19"/>
    </row>
    <row r="642" customFormat="false" ht="13.8" hidden="false" customHeight="false" outlineLevel="0" collapsed="false">
      <c r="A642" s="17"/>
      <c r="B642" s="18"/>
      <c r="C642" s="19"/>
      <c r="D642" s="19"/>
      <c r="E642" s="19"/>
      <c r="I642" s="19"/>
      <c r="J642" s="17"/>
      <c r="K642" s="19"/>
    </row>
    <row r="643" customFormat="false" ht="13.8" hidden="false" customHeight="false" outlineLevel="0" collapsed="false">
      <c r="A643" s="17"/>
      <c r="B643" s="18"/>
      <c r="C643" s="19"/>
      <c r="D643" s="19"/>
      <c r="E643" s="19"/>
      <c r="I643" s="19"/>
      <c r="J643" s="17"/>
      <c r="K643" s="19"/>
    </row>
    <row r="644" customFormat="false" ht="13.8" hidden="false" customHeight="false" outlineLevel="0" collapsed="false">
      <c r="A644" s="17"/>
      <c r="B644" s="18"/>
      <c r="C644" s="19"/>
      <c r="D644" s="19"/>
      <c r="E644" s="19"/>
      <c r="I644" s="19"/>
      <c r="J644" s="17"/>
      <c r="K644" s="19"/>
    </row>
    <row r="645" customFormat="false" ht="13.8" hidden="false" customHeight="false" outlineLevel="0" collapsed="false">
      <c r="A645" s="17"/>
      <c r="B645" s="18"/>
      <c r="C645" s="19"/>
      <c r="D645" s="19"/>
      <c r="E645" s="19"/>
      <c r="I645" s="19"/>
      <c r="J645" s="17"/>
      <c r="K645" s="19"/>
    </row>
    <row r="646" customFormat="false" ht="13.8" hidden="false" customHeight="false" outlineLevel="0" collapsed="false">
      <c r="A646" s="17"/>
      <c r="B646" s="18"/>
      <c r="C646" s="19"/>
      <c r="D646" s="19"/>
      <c r="E646" s="19"/>
      <c r="I646" s="19"/>
      <c r="J646" s="17"/>
      <c r="K646" s="19"/>
    </row>
    <row r="647" customFormat="false" ht="13.8" hidden="false" customHeight="false" outlineLevel="0" collapsed="false">
      <c r="A647" s="17"/>
      <c r="B647" s="18"/>
      <c r="C647" s="19"/>
      <c r="D647" s="19"/>
      <c r="E647" s="19"/>
      <c r="I647" s="19"/>
      <c r="J647" s="17"/>
      <c r="K647" s="19"/>
    </row>
    <row r="648" customFormat="false" ht="13.8" hidden="false" customHeight="false" outlineLevel="0" collapsed="false">
      <c r="A648" s="17"/>
      <c r="B648" s="18"/>
      <c r="C648" s="19"/>
      <c r="D648" s="19"/>
      <c r="E648" s="19"/>
      <c r="I648" s="19"/>
      <c r="J648" s="17"/>
      <c r="K648" s="19"/>
    </row>
    <row r="649" customFormat="false" ht="13.8" hidden="false" customHeight="false" outlineLevel="0" collapsed="false">
      <c r="A649" s="17"/>
      <c r="B649" s="18"/>
      <c r="C649" s="19"/>
      <c r="D649" s="19"/>
      <c r="E649" s="19"/>
      <c r="I649" s="19"/>
      <c r="J649" s="17"/>
      <c r="K649" s="19"/>
    </row>
    <row r="650" customFormat="false" ht="13.8" hidden="false" customHeight="false" outlineLevel="0" collapsed="false">
      <c r="A650" s="17"/>
      <c r="B650" s="18"/>
      <c r="C650" s="19"/>
      <c r="D650" s="19"/>
      <c r="E650" s="19"/>
      <c r="I650" s="19"/>
      <c r="J650" s="17"/>
      <c r="K650" s="19"/>
    </row>
    <row r="651" customFormat="false" ht="13.8" hidden="false" customHeight="false" outlineLevel="0" collapsed="false">
      <c r="A651" s="17"/>
      <c r="B651" s="18"/>
      <c r="C651" s="19"/>
      <c r="D651" s="19"/>
      <c r="E651" s="19"/>
      <c r="I651" s="19"/>
      <c r="J651" s="17"/>
      <c r="K651" s="19"/>
    </row>
    <row r="652" customFormat="false" ht="13.8" hidden="false" customHeight="false" outlineLevel="0" collapsed="false">
      <c r="A652" s="17"/>
      <c r="B652" s="18"/>
      <c r="C652" s="19"/>
      <c r="D652" s="19"/>
      <c r="E652" s="19"/>
      <c r="I652" s="19"/>
      <c r="J652" s="17"/>
      <c r="K652" s="19"/>
    </row>
    <row r="653" customFormat="false" ht="13.8" hidden="false" customHeight="false" outlineLevel="0" collapsed="false">
      <c r="A653" s="17"/>
      <c r="B653" s="18"/>
      <c r="C653" s="19"/>
      <c r="D653" s="19"/>
      <c r="E653" s="19"/>
      <c r="I653" s="19"/>
      <c r="J653" s="17"/>
      <c r="K653" s="19"/>
    </row>
    <row r="654" customFormat="false" ht="13.8" hidden="false" customHeight="false" outlineLevel="0" collapsed="false">
      <c r="A654" s="17"/>
      <c r="B654" s="18"/>
      <c r="C654" s="19"/>
      <c r="D654" s="19"/>
      <c r="E654" s="19"/>
      <c r="I654" s="19"/>
      <c r="J654" s="17"/>
      <c r="K654" s="19"/>
    </row>
    <row r="655" customFormat="false" ht="13.8" hidden="false" customHeight="false" outlineLevel="0" collapsed="false">
      <c r="A655" s="17"/>
      <c r="B655" s="18"/>
      <c r="C655" s="19"/>
      <c r="D655" s="19"/>
      <c r="E655" s="19"/>
      <c r="I655" s="19"/>
      <c r="J655" s="17"/>
      <c r="K655" s="19"/>
    </row>
    <row r="656" customFormat="false" ht="13.8" hidden="false" customHeight="false" outlineLevel="0" collapsed="false">
      <c r="A656" s="17"/>
      <c r="B656" s="18"/>
      <c r="C656" s="19"/>
      <c r="D656" s="19"/>
      <c r="E656" s="19"/>
      <c r="I656" s="19"/>
      <c r="J656" s="17"/>
      <c r="K656" s="19"/>
    </row>
    <row r="657" customFormat="false" ht="13.8" hidden="false" customHeight="false" outlineLevel="0" collapsed="false">
      <c r="A657" s="17"/>
      <c r="B657" s="18"/>
      <c r="C657" s="19"/>
      <c r="D657" s="19"/>
      <c r="E657" s="19"/>
      <c r="I657" s="19"/>
      <c r="J657" s="17"/>
      <c r="K657" s="19"/>
    </row>
    <row r="658" customFormat="false" ht="13.8" hidden="false" customHeight="false" outlineLevel="0" collapsed="false">
      <c r="A658" s="17"/>
      <c r="B658" s="18"/>
      <c r="C658" s="19"/>
      <c r="D658" s="19"/>
      <c r="E658" s="19"/>
      <c r="I658" s="19"/>
      <c r="J658" s="17"/>
      <c r="K658" s="19"/>
    </row>
    <row r="659" customFormat="false" ht="13.8" hidden="false" customHeight="false" outlineLevel="0" collapsed="false">
      <c r="A659" s="17"/>
      <c r="B659" s="18"/>
      <c r="C659" s="19"/>
      <c r="D659" s="19"/>
      <c r="E659" s="19"/>
      <c r="I659" s="19"/>
      <c r="J659" s="17"/>
      <c r="K659" s="19"/>
    </row>
    <row r="660" customFormat="false" ht="13.8" hidden="false" customHeight="false" outlineLevel="0" collapsed="false">
      <c r="A660" s="17"/>
      <c r="B660" s="18"/>
      <c r="C660" s="19"/>
      <c r="D660" s="19"/>
      <c r="E660" s="19"/>
      <c r="I660" s="19"/>
      <c r="J660" s="17"/>
      <c r="K660" s="19"/>
    </row>
    <row r="661" customFormat="false" ht="13.8" hidden="false" customHeight="false" outlineLevel="0" collapsed="false">
      <c r="A661" s="17"/>
      <c r="B661" s="18"/>
      <c r="C661" s="19"/>
      <c r="D661" s="19"/>
      <c r="E661" s="19"/>
      <c r="I661" s="19"/>
      <c r="J661" s="17"/>
      <c r="K661" s="19"/>
    </row>
    <row r="662" customFormat="false" ht="13.8" hidden="false" customHeight="false" outlineLevel="0" collapsed="false">
      <c r="A662" s="17"/>
      <c r="B662" s="18"/>
      <c r="C662" s="19"/>
      <c r="D662" s="19"/>
      <c r="E662" s="19"/>
      <c r="I662" s="19"/>
      <c r="J662" s="17"/>
      <c r="K662" s="19"/>
    </row>
    <row r="663" customFormat="false" ht="13.8" hidden="false" customHeight="false" outlineLevel="0" collapsed="false">
      <c r="A663" s="17"/>
      <c r="B663" s="18"/>
      <c r="C663" s="19"/>
      <c r="D663" s="19"/>
      <c r="E663" s="19"/>
      <c r="I663" s="19"/>
      <c r="J663" s="17"/>
      <c r="K663" s="19"/>
    </row>
    <row r="664" customFormat="false" ht="13.8" hidden="false" customHeight="false" outlineLevel="0" collapsed="false">
      <c r="A664" s="17"/>
      <c r="B664" s="18"/>
      <c r="C664" s="19"/>
      <c r="D664" s="19"/>
      <c r="E664" s="19"/>
      <c r="I664" s="19"/>
      <c r="J664" s="17"/>
      <c r="K664" s="19"/>
    </row>
    <row r="665" customFormat="false" ht="13.8" hidden="false" customHeight="false" outlineLevel="0" collapsed="false">
      <c r="A665" s="17"/>
      <c r="B665" s="18"/>
      <c r="C665" s="19"/>
      <c r="D665" s="19"/>
      <c r="E665" s="19"/>
      <c r="I665" s="19"/>
      <c r="J665" s="17"/>
      <c r="K665" s="19"/>
    </row>
    <row r="666" customFormat="false" ht="13.8" hidden="false" customHeight="false" outlineLevel="0" collapsed="false">
      <c r="A666" s="17"/>
      <c r="B666" s="18"/>
      <c r="C666" s="19"/>
      <c r="D666" s="19"/>
      <c r="E666" s="19"/>
      <c r="I666" s="19"/>
      <c r="J666" s="17"/>
      <c r="K666" s="19"/>
    </row>
    <row r="667" customFormat="false" ht="13.8" hidden="false" customHeight="false" outlineLevel="0" collapsed="false">
      <c r="A667" s="17"/>
      <c r="B667" s="18"/>
      <c r="C667" s="19"/>
      <c r="D667" s="19"/>
      <c r="E667" s="19"/>
      <c r="I667" s="19"/>
      <c r="J667" s="17"/>
      <c r="K667" s="19"/>
    </row>
    <row r="668" customFormat="false" ht="13.8" hidden="false" customHeight="false" outlineLevel="0" collapsed="false">
      <c r="A668" s="17"/>
      <c r="B668" s="18"/>
      <c r="C668" s="19"/>
      <c r="D668" s="19"/>
      <c r="E668" s="19"/>
      <c r="I668" s="19"/>
      <c r="J668" s="17"/>
      <c r="K668" s="19"/>
    </row>
    <row r="669" customFormat="false" ht="13.8" hidden="false" customHeight="false" outlineLevel="0" collapsed="false">
      <c r="A669" s="17"/>
      <c r="B669" s="18"/>
      <c r="C669" s="19"/>
      <c r="D669" s="19"/>
      <c r="E669" s="19"/>
      <c r="I669" s="19"/>
      <c r="J669" s="17"/>
      <c r="K669" s="19"/>
    </row>
    <row r="670" customFormat="false" ht="13.8" hidden="false" customHeight="false" outlineLevel="0" collapsed="false">
      <c r="A670" s="17"/>
      <c r="B670" s="18"/>
      <c r="C670" s="19"/>
      <c r="D670" s="19"/>
      <c r="E670" s="19"/>
      <c r="I670" s="19"/>
      <c r="J670" s="17"/>
      <c r="K670" s="19"/>
    </row>
    <row r="671" customFormat="false" ht="13.8" hidden="false" customHeight="false" outlineLevel="0" collapsed="false">
      <c r="A671" s="17"/>
      <c r="B671" s="18"/>
      <c r="C671" s="19"/>
      <c r="D671" s="19"/>
      <c r="E671" s="19"/>
      <c r="I671" s="19"/>
      <c r="J671" s="17"/>
      <c r="K671" s="19"/>
    </row>
    <row r="672" customFormat="false" ht="13.8" hidden="false" customHeight="false" outlineLevel="0" collapsed="false">
      <c r="A672" s="17"/>
      <c r="B672" s="18"/>
      <c r="C672" s="19"/>
      <c r="D672" s="19"/>
      <c r="E672" s="19"/>
      <c r="I672" s="19"/>
      <c r="J672" s="17"/>
      <c r="K672" s="19"/>
    </row>
    <row r="673" customFormat="false" ht="13.8" hidden="false" customHeight="false" outlineLevel="0" collapsed="false">
      <c r="A673" s="17"/>
      <c r="B673" s="18"/>
      <c r="C673" s="19"/>
      <c r="D673" s="19"/>
      <c r="E673" s="19"/>
      <c r="I673" s="19"/>
      <c r="J673" s="17"/>
      <c r="K673" s="19"/>
    </row>
    <row r="674" customFormat="false" ht="13.8" hidden="false" customHeight="false" outlineLevel="0" collapsed="false">
      <c r="A674" s="17"/>
      <c r="B674" s="18"/>
      <c r="C674" s="19"/>
      <c r="D674" s="19"/>
      <c r="E674" s="19"/>
      <c r="I674" s="19"/>
      <c r="J674" s="17"/>
      <c r="K674" s="19"/>
    </row>
    <row r="675" customFormat="false" ht="13.8" hidden="false" customHeight="false" outlineLevel="0" collapsed="false">
      <c r="A675" s="17"/>
      <c r="B675" s="18"/>
      <c r="C675" s="19"/>
      <c r="D675" s="19"/>
      <c r="E675" s="19"/>
      <c r="I675" s="19"/>
      <c r="J675" s="17"/>
      <c r="K675" s="19"/>
    </row>
    <row r="676" customFormat="false" ht="13.8" hidden="false" customHeight="false" outlineLevel="0" collapsed="false">
      <c r="A676" s="17"/>
      <c r="B676" s="18"/>
      <c r="C676" s="19"/>
      <c r="D676" s="19"/>
      <c r="E676" s="19"/>
      <c r="I676" s="19"/>
      <c r="J676" s="17"/>
      <c r="K676" s="19"/>
    </row>
    <row r="677" customFormat="false" ht="13.8" hidden="false" customHeight="false" outlineLevel="0" collapsed="false">
      <c r="A677" s="17"/>
      <c r="B677" s="18"/>
      <c r="C677" s="19"/>
      <c r="D677" s="19"/>
      <c r="E677" s="19"/>
      <c r="I677" s="19"/>
      <c r="J677" s="17"/>
      <c r="K677" s="19"/>
    </row>
    <row r="678" customFormat="false" ht="13.8" hidden="false" customHeight="false" outlineLevel="0" collapsed="false">
      <c r="A678" s="17"/>
      <c r="B678" s="18"/>
      <c r="C678" s="19"/>
      <c r="D678" s="19"/>
      <c r="E678" s="19"/>
      <c r="I678" s="19"/>
      <c r="J678" s="17"/>
      <c r="K678" s="19"/>
    </row>
    <row r="679" customFormat="false" ht="13.8" hidden="false" customHeight="false" outlineLevel="0" collapsed="false">
      <c r="A679" s="17"/>
      <c r="B679" s="18"/>
      <c r="C679" s="19"/>
      <c r="D679" s="19"/>
      <c r="E679" s="19"/>
      <c r="I679" s="19"/>
      <c r="J679" s="17"/>
      <c r="K679" s="19"/>
    </row>
    <row r="680" customFormat="false" ht="13.8" hidden="false" customHeight="false" outlineLevel="0" collapsed="false">
      <c r="A680" s="17"/>
      <c r="B680" s="18"/>
      <c r="C680" s="19"/>
      <c r="D680" s="19"/>
      <c r="E680" s="19"/>
      <c r="I680" s="19"/>
      <c r="J680" s="17"/>
      <c r="K680" s="19"/>
    </row>
    <row r="681" customFormat="false" ht="13.8" hidden="false" customHeight="false" outlineLevel="0" collapsed="false">
      <c r="A681" s="17"/>
      <c r="B681" s="18"/>
      <c r="C681" s="19"/>
      <c r="D681" s="19"/>
      <c r="E681" s="19"/>
      <c r="I681" s="19"/>
      <c r="J681" s="17"/>
      <c r="K681" s="19"/>
    </row>
    <row r="682" customFormat="false" ht="13.8" hidden="false" customHeight="false" outlineLevel="0" collapsed="false">
      <c r="A682" s="17"/>
      <c r="B682" s="18"/>
      <c r="C682" s="19"/>
      <c r="D682" s="19"/>
      <c r="E682" s="19"/>
      <c r="I682" s="19"/>
      <c r="J682" s="17"/>
      <c r="K682" s="19"/>
    </row>
    <row r="683" customFormat="false" ht="13.8" hidden="false" customHeight="false" outlineLevel="0" collapsed="false">
      <c r="A683" s="17"/>
      <c r="B683" s="18"/>
      <c r="C683" s="19"/>
      <c r="D683" s="19"/>
      <c r="E683" s="19"/>
      <c r="I683" s="19"/>
      <c r="J683" s="17"/>
      <c r="K683" s="19"/>
    </row>
    <row r="684" customFormat="false" ht="13.8" hidden="false" customHeight="false" outlineLevel="0" collapsed="false">
      <c r="A684" s="17"/>
      <c r="B684" s="18"/>
      <c r="C684" s="19"/>
      <c r="D684" s="19"/>
      <c r="E684" s="19"/>
      <c r="I684" s="19"/>
      <c r="J684" s="17"/>
      <c r="K684" s="19"/>
    </row>
    <row r="685" customFormat="false" ht="13.8" hidden="false" customHeight="false" outlineLevel="0" collapsed="false">
      <c r="A685" s="17"/>
      <c r="B685" s="18"/>
      <c r="C685" s="19"/>
      <c r="D685" s="19"/>
      <c r="E685" s="19"/>
      <c r="I685" s="19"/>
      <c r="J685" s="17"/>
      <c r="K685" s="19"/>
    </row>
    <row r="686" customFormat="false" ht="13.8" hidden="false" customHeight="false" outlineLevel="0" collapsed="false">
      <c r="A686" s="17"/>
      <c r="B686" s="18"/>
      <c r="C686" s="19"/>
      <c r="D686" s="19"/>
      <c r="E686" s="19"/>
      <c r="I686" s="19"/>
      <c r="J686" s="17"/>
      <c r="K686" s="19"/>
    </row>
    <row r="687" customFormat="false" ht="13.8" hidden="false" customHeight="false" outlineLevel="0" collapsed="false">
      <c r="A687" s="17"/>
      <c r="B687" s="18"/>
      <c r="C687" s="19"/>
      <c r="D687" s="19"/>
      <c r="E687" s="19"/>
      <c r="I687" s="19"/>
      <c r="J687" s="17"/>
      <c r="K687" s="19"/>
    </row>
    <row r="688" customFormat="false" ht="13.8" hidden="false" customHeight="false" outlineLevel="0" collapsed="false">
      <c r="A688" s="17"/>
      <c r="B688" s="18"/>
      <c r="C688" s="19"/>
      <c r="D688" s="19"/>
      <c r="E688" s="19"/>
      <c r="I688" s="19"/>
      <c r="J688" s="17"/>
      <c r="K688" s="19"/>
    </row>
    <row r="689" customFormat="false" ht="13.8" hidden="false" customHeight="false" outlineLevel="0" collapsed="false">
      <c r="A689" s="17"/>
      <c r="B689" s="18"/>
      <c r="C689" s="19"/>
      <c r="D689" s="19"/>
      <c r="E689" s="19"/>
      <c r="I689" s="19"/>
      <c r="J689" s="17"/>
      <c r="K689" s="19"/>
    </row>
    <row r="690" customFormat="false" ht="13.8" hidden="false" customHeight="false" outlineLevel="0" collapsed="false">
      <c r="A690" s="17"/>
      <c r="B690" s="18"/>
      <c r="C690" s="19"/>
      <c r="D690" s="19"/>
      <c r="E690" s="19"/>
      <c r="I690" s="19"/>
      <c r="J690" s="17"/>
      <c r="K690" s="19"/>
    </row>
    <row r="691" customFormat="false" ht="13.8" hidden="false" customHeight="false" outlineLevel="0" collapsed="false">
      <c r="A691" s="17"/>
      <c r="B691" s="18"/>
      <c r="C691" s="19"/>
      <c r="D691" s="19"/>
      <c r="E691" s="19"/>
      <c r="I691" s="19"/>
      <c r="J691" s="17"/>
      <c r="K691" s="19"/>
    </row>
    <row r="692" customFormat="false" ht="13.8" hidden="false" customHeight="false" outlineLevel="0" collapsed="false">
      <c r="A692" s="17"/>
      <c r="B692" s="18"/>
      <c r="C692" s="19"/>
      <c r="D692" s="19"/>
      <c r="E692" s="19"/>
      <c r="I692" s="19"/>
      <c r="J692" s="17"/>
      <c r="K692" s="19"/>
    </row>
    <row r="693" customFormat="false" ht="13.8" hidden="false" customHeight="false" outlineLevel="0" collapsed="false">
      <c r="A693" s="17"/>
      <c r="B693" s="18"/>
      <c r="C693" s="19"/>
      <c r="D693" s="19"/>
      <c r="E693" s="19"/>
      <c r="I693" s="19"/>
      <c r="J693" s="17"/>
      <c r="K693" s="19"/>
    </row>
    <row r="694" customFormat="false" ht="13.8" hidden="false" customHeight="false" outlineLevel="0" collapsed="false">
      <c r="A694" s="17"/>
      <c r="B694" s="18"/>
      <c r="C694" s="19"/>
      <c r="D694" s="19"/>
      <c r="E694" s="19"/>
      <c r="I694" s="19"/>
      <c r="J694" s="17"/>
      <c r="K694" s="19"/>
    </row>
    <row r="695" customFormat="false" ht="13.8" hidden="false" customHeight="false" outlineLevel="0" collapsed="false">
      <c r="A695" s="17"/>
      <c r="B695" s="18"/>
      <c r="C695" s="19"/>
      <c r="D695" s="19"/>
      <c r="E695" s="19"/>
      <c r="I695" s="19"/>
      <c r="J695" s="17"/>
      <c r="K695" s="19"/>
    </row>
    <row r="696" customFormat="false" ht="13.8" hidden="false" customHeight="false" outlineLevel="0" collapsed="false">
      <c r="A696" s="17"/>
      <c r="B696" s="18"/>
      <c r="C696" s="19"/>
      <c r="D696" s="19"/>
      <c r="E696" s="19"/>
      <c r="I696" s="19"/>
      <c r="J696" s="17"/>
      <c r="K696" s="19"/>
    </row>
    <row r="697" customFormat="false" ht="13.8" hidden="false" customHeight="false" outlineLevel="0" collapsed="false">
      <c r="A697" s="17"/>
      <c r="B697" s="18"/>
      <c r="C697" s="19"/>
      <c r="D697" s="19"/>
      <c r="E697" s="19"/>
      <c r="I697" s="19"/>
      <c r="J697" s="17"/>
      <c r="K697" s="19"/>
    </row>
    <row r="698" customFormat="false" ht="13.8" hidden="false" customHeight="false" outlineLevel="0" collapsed="false">
      <c r="A698" s="17"/>
      <c r="B698" s="18"/>
      <c r="C698" s="19"/>
      <c r="D698" s="19"/>
      <c r="E698" s="19"/>
      <c r="I698" s="19"/>
      <c r="J698" s="17"/>
      <c r="K698" s="19"/>
    </row>
    <row r="699" customFormat="false" ht="13.8" hidden="false" customHeight="false" outlineLevel="0" collapsed="false">
      <c r="A699" s="17"/>
      <c r="B699" s="18"/>
      <c r="C699" s="19"/>
      <c r="D699" s="19"/>
      <c r="E699" s="19"/>
      <c r="I699" s="19"/>
      <c r="J699" s="17"/>
      <c r="K699" s="19"/>
    </row>
    <row r="700" customFormat="false" ht="13.8" hidden="false" customHeight="false" outlineLevel="0" collapsed="false">
      <c r="A700" s="17"/>
      <c r="B700" s="18"/>
      <c r="C700" s="19"/>
      <c r="D700" s="19"/>
      <c r="E700" s="19"/>
      <c r="I700" s="19"/>
      <c r="J700" s="17"/>
      <c r="K700" s="19"/>
    </row>
    <row r="701" customFormat="false" ht="13.8" hidden="false" customHeight="false" outlineLevel="0" collapsed="false">
      <c r="A701" s="17"/>
      <c r="B701" s="18"/>
      <c r="C701" s="19"/>
      <c r="D701" s="19"/>
      <c r="E701" s="19"/>
      <c r="I701" s="19"/>
      <c r="J701" s="17"/>
      <c r="K701" s="19"/>
    </row>
    <row r="702" customFormat="false" ht="13.8" hidden="false" customHeight="false" outlineLevel="0" collapsed="false">
      <c r="A702" s="17"/>
      <c r="B702" s="18"/>
      <c r="C702" s="19"/>
      <c r="D702" s="19"/>
      <c r="E702" s="19"/>
      <c r="I702" s="19"/>
      <c r="J702" s="17"/>
      <c r="K702" s="19"/>
    </row>
    <row r="703" customFormat="false" ht="13.8" hidden="false" customHeight="false" outlineLevel="0" collapsed="false">
      <c r="A703" s="17"/>
      <c r="B703" s="18"/>
      <c r="C703" s="19"/>
      <c r="D703" s="19"/>
      <c r="E703" s="19"/>
      <c r="I703" s="19"/>
      <c r="J703" s="17"/>
      <c r="K703" s="19"/>
    </row>
    <row r="704" customFormat="false" ht="13.8" hidden="false" customHeight="false" outlineLevel="0" collapsed="false">
      <c r="A704" s="17"/>
      <c r="B704" s="18"/>
      <c r="C704" s="19"/>
      <c r="D704" s="19"/>
      <c r="E704" s="19"/>
      <c r="I704" s="19"/>
      <c r="J704" s="17"/>
      <c r="K704" s="19"/>
    </row>
    <row r="705" customFormat="false" ht="13.8" hidden="false" customHeight="false" outlineLevel="0" collapsed="false">
      <c r="A705" s="17"/>
      <c r="B705" s="18"/>
      <c r="C705" s="19"/>
      <c r="D705" s="19"/>
      <c r="E705" s="19"/>
      <c r="I705" s="19"/>
      <c r="J705" s="17"/>
      <c r="K705" s="19"/>
    </row>
    <row r="706" customFormat="false" ht="13.8" hidden="false" customHeight="false" outlineLevel="0" collapsed="false">
      <c r="A706" s="17"/>
      <c r="B706" s="18"/>
      <c r="C706" s="19"/>
      <c r="D706" s="19"/>
      <c r="E706" s="19"/>
      <c r="I706" s="19"/>
      <c r="J706" s="17"/>
      <c r="K706" s="19"/>
    </row>
    <row r="707" customFormat="false" ht="13.8" hidden="false" customHeight="false" outlineLevel="0" collapsed="false">
      <c r="A707" s="17"/>
      <c r="B707" s="18"/>
      <c r="C707" s="19"/>
      <c r="D707" s="19"/>
      <c r="E707" s="19"/>
      <c r="I707" s="19"/>
      <c r="J707" s="17"/>
      <c r="K707" s="19"/>
    </row>
    <row r="708" customFormat="false" ht="13.8" hidden="false" customHeight="false" outlineLevel="0" collapsed="false">
      <c r="A708" s="17"/>
      <c r="B708" s="18"/>
      <c r="C708" s="19"/>
      <c r="D708" s="19"/>
      <c r="E708" s="19"/>
      <c r="I708" s="19"/>
      <c r="J708" s="17"/>
      <c r="K708" s="19"/>
    </row>
    <row r="709" customFormat="false" ht="13.8" hidden="false" customHeight="false" outlineLevel="0" collapsed="false">
      <c r="A709" s="17"/>
      <c r="B709" s="18"/>
      <c r="C709" s="19"/>
      <c r="D709" s="19"/>
      <c r="E709" s="19"/>
      <c r="I709" s="19"/>
      <c r="J709" s="17"/>
      <c r="K709" s="19"/>
    </row>
    <row r="710" customFormat="false" ht="13.8" hidden="false" customHeight="false" outlineLevel="0" collapsed="false">
      <c r="A710" s="17"/>
      <c r="B710" s="18"/>
      <c r="C710" s="19"/>
      <c r="D710" s="19"/>
      <c r="E710" s="19"/>
      <c r="I710" s="19"/>
      <c r="J710" s="17"/>
      <c r="K710" s="19"/>
    </row>
    <row r="711" customFormat="false" ht="13.8" hidden="false" customHeight="false" outlineLevel="0" collapsed="false">
      <c r="A711" s="17"/>
      <c r="B711" s="18"/>
      <c r="C711" s="19"/>
      <c r="D711" s="19"/>
      <c r="E711" s="19"/>
      <c r="I711" s="19"/>
      <c r="J711" s="17"/>
      <c r="K711" s="19"/>
    </row>
    <row r="712" customFormat="false" ht="13.8" hidden="false" customHeight="false" outlineLevel="0" collapsed="false">
      <c r="A712" s="17"/>
      <c r="B712" s="18"/>
      <c r="C712" s="19"/>
      <c r="D712" s="19"/>
      <c r="E712" s="19"/>
      <c r="I712" s="19"/>
      <c r="J712" s="17"/>
      <c r="K712" s="19"/>
    </row>
    <row r="713" customFormat="false" ht="13.8" hidden="false" customHeight="false" outlineLevel="0" collapsed="false">
      <c r="A713" s="17"/>
      <c r="B713" s="18"/>
      <c r="C713" s="19"/>
      <c r="D713" s="19"/>
      <c r="E713" s="19"/>
      <c r="I713" s="19"/>
      <c r="J713" s="17"/>
      <c r="K713" s="19"/>
    </row>
    <row r="714" customFormat="false" ht="13.8" hidden="false" customHeight="false" outlineLevel="0" collapsed="false">
      <c r="A714" s="17"/>
      <c r="B714" s="18"/>
      <c r="C714" s="19"/>
      <c r="D714" s="19"/>
      <c r="E714" s="19"/>
      <c r="I714" s="19"/>
      <c r="J714" s="17"/>
      <c r="K714" s="19"/>
    </row>
    <row r="715" customFormat="false" ht="13.8" hidden="false" customHeight="false" outlineLevel="0" collapsed="false">
      <c r="A715" s="17"/>
      <c r="B715" s="18"/>
      <c r="C715" s="19"/>
      <c r="D715" s="19"/>
      <c r="E715" s="19"/>
      <c r="I715" s="19"/>
      <c r="J715" s="17"/>
      <c r="K715" s="19"/>
    </row>
    <row r="716" customFormat="false" ht="13.8" hidden="false" customHeight="false" outlineLevel="0" collapsed="false">
      <c r="A716" s="17"/>
      <c r="B716" s="18"/>
      <c r="C716" s="19"/>
      <c r="D716" s="19"/>
      <c r="E716" s="19"/>
      <c r="I716" s="19"/>
      <c r="J716" s="17"/>
      <c r="K716" s="19"/>
    </row>
    <row r="717" customFormat="false" ht="13.8" hidden="false" customHeight="false" outlineLevel="0" collapsed="false">
      <c r="A717" s="17"/>
      <c r="B717" s="18"/>
      <c r="C717" s="19"/>
      <c r="D717" s="19"/>
      <c r="E717" s="19"/>
      <c r="I717" s="19"/>
      <c r="J717" s="17"/>
      <c r="K717" s="19"/>
    </row>
    <row r="718" customFormat="false" ht="13.8" hidden="false" customHeight="false" outlineLevel="0" collapsed="false">
      <c r="A718" s="17"/>
      <c r="B718" s="18"/>
      <c r="C718" s="19"/>
      <c r="D718" s="19"/>
      <c r="E718" s="19"/>
      <c r="I718" s="19"/>
      <c r="J718" s="17"/>
      <c r="K718" s="19"/>
    </row>
    <row r="719" customFormat="false" ht="13.8" hidden="false" customHeight="false" outlineLevel="0" collapsed="false">
      <c r="A719" s="17"/>
      <c r="B719" s="18"/>
      <c r="C719" s="19"/>
      <c r="D719" s="19"/>
      <c r="E719" s="19"/>
      <c r="I719" s="19"/>
      <c r="J719" s="17"/>
      <c r="K719" s="19"/>
    </row>
    <row r="720" customFormat="false" ht="13.8" hidden="false" customHeight="false" outlineLevel="0" collapsed="false">
      <c r="A720" s="17"/>
      <c r="B720" s="18"/>
      <c r="C720" s="19"/>
      <c r="D720" s="19"/>
      <c r="E720" s="19"/>
      <c r="I720" s="19"/>
      <c r="J720" s="17"/>
      <c r="K720" s="19"/>
    </row>
    <row r="721" customFormat="false" ht="13.8" hidden="false" customHeight="false" outlineLevel="0" collapsed="false">
      <c r="A721" s="17"/>
      <c r="B721" s="18"/>
      <c r="C721" s="19"/>
      <c r="D721" s="19"/>
      <c r="E721" s="19"/>
      <c r="I721" s="19"/>
      <c r="J721" s="17"/>
      <c r="K721" s="19"/>
    </row>
    <row r="722" customFormat="false" ht="13.8" hidden="false" customHeight="false" outlineLevel="0" collapsed="false">
      <c r="A722" s="17"/>
      <c r="B722" s="18"/>
      <c r="C722" s="19"/>
      <c r="D722" s="19"/>
      <c r="E722" s="19"/>
      <c r="I722" s="19"/>
      <c r="J722" s="17"/>
      <c r="K722" s="19"/>
    </row>
    <row r="723" customFormat="false" ht="13.8" hidden="false" customHeight="false" outlineLevel="0" collapsed="false">
      <c r="A723" s="17"/>
      <c r="B723" s="18"/>
      <c r="C723" s="19"/>
      <c r="D723" s="19"/>
      <c r="E723" s="19"/>
      <c r="I723" s="19"/>
      <c r="J723" s="17"/>
      <c r="K723" s="19"/>
    </row>
    <row r="724" customFormat="false" ht="13.8" hidden="false" customHeight="false" outlineLevel="0" collapsed="false">
      <c r="A724" s="17"/>
      <c r="B724" s="18"/>
      <c r="C724" s="19"/>
      <c r="D724" s="19"/>
      <c r="E724" s="19"/>
      <c r="I724" s="19"/>
      <c r="J724" s="17"/>
      <c r="K724" s="19"/>
    </row>
    <row r="725" customFormat="false" ht="13.8" hidden="false" customHeight="false" outlineLevel="0" collapsed="false">
      <c r="A725" s="17"/>
      <c r="B725" s="18"/>
      <c r="C725" s="19"/>
      <c r="D725" s="19"/>
      <c r="E725" s="19"/>
      <c r="I725" s="19"/>
      <c r="J725" s="17"/>
      <c r="K725" s="19"/>
    </row>
    <row r="726" customFormat="false" ht="13.8" hidden="false" customHeight="false" outlineLevel="0" collapsed="false">
      <c r="A726" s="17"/>
      <c r="B726" s="18"/>
      <c r="C726" s="19"/>
      <c r="D726" s="19"/>
      <c r="E726" s="19"/>
      <c r="I726" s="19"/>
      <c r="J726" s="17"/>
      <c r="K726" s="19"/>
    </row>
    <row r="727" customFormat="false" ht="13.8" hidden="false" customHeight="false" outlineLevel="0" collapsed="false">
      <c r="A727" s="17"/>
      <c r="B727" s="18"/>
      <c r="C727" s="19"/>
      <c r="D727" s="19"/>
      <c r="E727" s="19"/>
      <c r="I727" s="19"/>
      <c r="J727" s="17"/>
      <c r="K727" s="19"/>
    </row>
    <row r="728" customFormat="false" ht="13.8" hidden="false" customHeight="false" outlineLevel="0" collapsed="false">
      <c r="A728" s="17"/>
      <c r="B728" s="18"/>
      <c r="C728" s="19"/>
      <c r="D728" s="19"/>
      <c r="E728" s="19"/>
      <c r="I728" s="19"/>
      <c r="J728" s="17"/>
      <c r="K728" s="19"/>
    </row>
    <row r="729" customFormat="false" ht="13.8" hidden="false" customHeight="false" outlineLevel="0" collapsed="false">
      <c r="A729" s="17"/>
      <c r="B729" s="18"/>
      <c r="C729" s="19"/>
      <c r="D729" s="19"/>
      <c r="E729" s="19"/>
      <c r="I729" s="19"/>
      <c r="J729" s="17"/>
      <c r="K729" s="19"/>
    </row>
    <row r="730" customFormat="false" ht="13.8" hidden="false" customHeight="false" outlineLevel="0" collapsed="false">
      <c r="A730" s="17"/>
      <c r="B730" s="18"/>
      <c r="C730" s="19"/>
      <c r="D730" s="19"/>
      <c r="E730" s="19"/>
      <c r="I730" s="19"/>
      <c r="J730" s="17"/>
      <c r="K730" s="19"/>
    </row>
    <row r="731" customFormat="false" ht="13.8" hidden="false" customHeight="false" outlineLevel="0" collapsed="false">
      <c r="A731" s="17"/>
      <c r="B731" s="18"/>
      <c r="C731" s="19"/>
      <c r="D731" s="19"/>
      <c r="E731" s="19"/>
      <c r="I731" s="19"/>
      <c r="J731" s="17"/>
      <c r="K731" s="19"/>
    </row>
    <row r="732" customFormat="false" ht="13.8" hidden="false" customHeight="false" outlineLevel="0" collapsed="false">
      <c r="A732" s="17"/>
      <c r="B732" s="18"/>
      <c r="C732" s="19"/>
      <c r="D732" s="19"/>
      <c r="E732" s="19"/>
      <c r="I732" s="19"/>
      <c r="J732" s="17"/>
      <c r="K732" s="19"/>
    </row>
    <row r="733" customFormat="false" ht="13.8" hidden="false" customHeight="false" outlineLevel="0" collapsed="false">
      <c r="A733" s="17"/>
      <c r="B733" s="18"/>
      <c r="C733" s="19"/>
      <c r="D733" s="19"/>
      <c r="E733" s="19"/>
      <c r="I733" s="19"/>
      <c r="J733" s="17"/>
      <c r="K733" s="19"/>
    </row>
    <row r="734" customFormat="false" ht="13.8" hidden="false" customHeight="false" outlineLevel="0" collapsed="false">
      <c r="A734" s="17"/>
      <c r="B734" s="18"/>
      <c r="C734" s="19"/>
      <c r="D734" s="19"/>
      <c r="E734" s="19"/>
      <c r="I734" s="19"/>
      <c r="J734" s="17"/>
      <c r="K734" s="19"/>
    </row>
    <row r="735" customFormat="false" ht="13.8" hidden="false" customHeight="false" outlineLevel="0" collapsed="false">
      <c r="A735" s="17"/>
      <c r="B735" s="18"/>
      <c r="C735" s="19"/>
      <c r="D735" s="19"/>
      <c r="E735" s="19"/>
      <c r="I735" s="19"/>
      <c r="J735" s="17"/>
      <c r="K735" s="19"/>
    </row>
    <row r="736" customFormat="false" ht="13.8" hidden="false" customHeight="false" outlineLevel="0" collapsed="false">
      <c r="A736" s="17"/>
      <c r="B736" s="18"/>
      <c r="C736" s="19"/>
      <c r="D736" s="19"/>
      <c r="E736" s="19"/>
      <c r="I736" s="19"/>
      <c r="J736" s="17"/>
      <c r="K736" s="19"/>
    </row>
    <row r="737" customFormat="false" ht="13.8" hidden="false" customHeight="false" outlineLevel="0" collapsed="false">
      <c r="A737" s="17"/>
      <c r="B737" s="18"/>
      <c r="C737" s="19"/>
      <c r="D737" s="19"/>
      <c r="E737" s="19"/>
      <c r="I737" s="19"/>
      <c r="J737" s="17"/>
      <c r="K737" s="19"/>
    </row>
    <row r="738" customFormat="false" ht="13.8" hidden="false" customHeight="false" outlineLevel="0" collapsed="false">
      <c r="A738" s="17"/>
      <c r="B738" s="18"/>
      <c r="C738" s="19"/>
      <c r="D738" s="19"/>
      <c r="E738" s="19"/>
      <c r="I738" s="19"/>
      <c r="J738" s="17"/>
      <c r="K738" s="19"/>
    </row>
    <row r="739" customFormat="false" ht="13.8" hidden="false" customHeight="false" outlineLevel="0" collapsed="false">
      <c r="A739" s="17"/>
      <c r="B739" s="18"/>
      <c r="C739" s="19"/>
      <c r="D739" s="19"/>
      <c r="E739" s="19"/>
      <c r="I739" s="19"/>
      <c r="J739" s="17"/>
      <c r="K739" s="19"/>
    </row>
    <row r="740" customFormat="false" ht="13.8" hidden="false" customHeight="false" outlineLevel="0" collapsed="false">
      <c r="A740" s="17"/>
      <c r="B740" s="18"/>
      <c r="C740" s="19"/>
      <c r="D740" s="19"/>
      <c r="E740" s="19"/>
      <c r="I740" s="19"/>
      <c r="J740" s="17"/>
      <c r="K740" s="19"/>
    </row>
    <row r="741" customFormat="false" ht="13.8" hidden="false" customHeight="false" outlineLevel="0" collapsed="false">
      <c r="A741" s="17"/>
      <c r="B741" s="18"/>
      <c r="C741" s="19"/>
      <c r="D741" s="19"/>
      <c r="E741" s="19"/>
      <c r="I741" s="19"/>
      <c r="J741" s="17"/>
      <c r="K741" s="19"/>
    </row>
    <row r="742" customFormat="false" ht="13.8" hidden="false" customHeight="false" outlineLevel="0" collapsed="false">
      <c r="A742" s="17"/>
      <c r="B742" s="18"/>
      <c r="C742" s="19"/>
      <c r="D742" s="19"/>
      <c r="E742" s="19"/>
      <c r="I742" s="19"/>
      <c r="J742" s="17"/>
      <c r="K742" s="19"/>
    </row>
    <row r="743" customFormat="false" ht="13.8" hidden="false" customHeight="false" outlineLevel="0" collapsed="false">
      <c r="A743" s="17"/>
      <c r="B743" s="18"/>
      <c r="C743" s="19"/>
      <c r="D743" s="19"/>
      <c r="E743" s="19"/>
      <c r="I743" s="19"/>
      <c r="J743" s="17"/>
      <c r="K743" s="19"/>
    </row>
    <row r="744" customFormat="false" ht="13.8" hidden="false" customHeight="false" outlineLevel="0" collapsed="false">
      <c r="A744" s="17"/>
      <c r="B744" s="18"/>
      <c r="C744" s="19"/>
      <c r="D744" s="19"/>
      <c r="E744" s="19"/>
      <c r="I744" s="19"/>
      <c r="J744" s="17"/>
      <c r="K744" s="19"/>
    </row>
    <row r="745" customFormat="false" ht="13.8" hidden="false" customHeight="false" outlineLevel="0" collapsed="false">
      <c r="A745" s="17"/>
      <c r="B745" s="18"/>
      <c r="C745" s="19"/>
      <c r="D745" s="19"/>
      <c r="E745" s="19"/>
      <c r="I745" s="19"/>
      <c r="J745" s="17"/>
      <c r="K745" s="19"/>
    </row>
    <row r="746" customFormat="false" ht="13.8" hidden="false" customHeight="false" outlineLevel="0" collapsed="false">
      <c r="A746" s="17"/>
      <c r="B746" s="18"/>
      <c r="C746" s="19"/>
      <c r="D746" s="19"/>
      <c r="E746" s="19"/>
      <c r="I746" s="19"/>
      <c r="J746" s="17"/>
      <c r="K746" s="19"/>
    </row>
    <row r="747" customFormat="false" ht="13.8" hidden="false" customHeight="false" outlineLevel="0" collapsed="false">
      <c r="A747" s="17"/>
      <c r="B747" s="18"/>
      <c r="C747" s="19"/>
      <c r="D747" s="19"/>
      <c r="E747" s="19"/>
      <c r="I747" s="19"/>
      <c r="J747" s="17"/>
      <c r="K747" s="19"/>
    </row>
    <row r="748" customFormat="false" ht="13.8" hidden="false" customHeight="false" outlineLevel="0" collapsed="false">
      <c r="A748" s="17"/>
      <c r="B748" s="18"/>
      <c r="C748" s="19"/>
      <c r="D748" s="19"/>
      <c r="E748" s="19"/>
      <c r="I748" s="19"/>
      <c r="J748" s="17"/>
      <c r="K748" s="19"/>
    </row>
    <row r="749" customFormat="false" ht="13.8" hidden="false" customHeight="false" outlineLevel="0" collapsed="false">
      <c r="A749" s="17"/>
      <c r="B749" s="18"/>
      <c r="C749" s="19"/>
      <c r="D749" s="19"/>
      <c r="E749" s="19"/>
      <c r="I749" s="19"/>
      <c r="J749" s="17"/>
      <c r="K749" s="19"/>
    </row>
    <row r="750" customFormat="false" ht="13.8" hidden="false" customHeight="false" outlineLevel="0" collapsed="false">
      <c r="A750" s="17"/>
      <c r="B750" s="18"/>
      <c r="C750" s="19"/>
      <c r="D750" s="19"/>
      <c r="E750" s="19"/>
      <c r="I750" s="19"/>
      <c r="J750" s="17"/>
      <c r="K750" s="19"/>
    </row>
    <row r="751" customFormat="false" ht="13.8" hidden="false" customHeight="false" outlineLevel="0" collapsed="false">
      <c r="A751" s="17"/>
      <c r="B751" s="18"/>
      <c r="C751" s="19"/>
      <c r="D751" s="19"/>
      <c r="E751" s="19"/>
      <c r="I751" s="19"/>
      <c r="J751" s="17"/>
      <c r="K751" s="19"/>
    </row>
    <row r="752" customFormat="false" ht="13.8" hidden="false" customHeight="false" outlineLevel="0" collapsed="false">
      <c r="A752" s="17"/>
      <c r="B752" s="18"/>
      <c r="C752" s="19"/>
      <c r="D752" s="19"/>
      <c r="E752" s="19"/>
      <c r="I752" s="19"/>
      <c r="J752" s="17"/>
      <c r="K752" s="19"/>
    </row>
    <row r="753" customFormat="false" ht="13.8" hidden="false" customHeight="false" outlineLevel="0" collapsed="false">
      <c r="A753" s="17"/>
      <c r="B753" s="18"/>
      <c r="C753" s="19"/>
      <c r="D753" s="19"/>
      <c r="E753" s="19"/>
      <c r="I753" s="19"/>
      <c r="J753" s="17"/>
      <c r="K753" s="19"/>
    </row>
    <row r="754" customFormat="false" ht="13.8" hidden="false" customHeight="false" outlineLevel="0" collapsed="false">
      <c r="A754" s="17"/>
      <c r="B754" s="18"/>
      <c r="C754" s="19"/>
      <c r="D754" s="19"/>
      <c r="E754" s="19"/>
      <c r="I754" s="19"/>
      <c r="J754" s="17"/>
      <c r="K754" s="19"/>
    </row>
    <row r="755" customFormat="false" ht="13.8" hidden="false" customHeight="false" outlineLevel="0" collapsed="false">
      <c r="A755" s="17"/>
      <c r="B755" s="18"/>
      <c r="C755" s="19"/>
      <c r="D755" s="19"/>
      <c r="E755" s="19"/>
      <c r="I755" s="19"/>
      <c r="J755" s="17"/>
      <c r="K755" s="19"/>
    </row>
    <row r="756" customFormat="false" ht="13.8" hidden="false" customHeight="false" outlineLevel="0" collapsed="false">
      <c r="A756" s="17"/>
      <c r="B756" s="18"/>
      <c r="C756" s="19"/>
      <c r="D756" s="19"/>
      <c r="E756" s="19"/>
      <c r="I756" s="19"/>
      <c r="J756" s="17"/>
      <c r="K756" s="19"/>
    </row>
    <row r="757" customFormat="false" ht="13.8" hidden="false" customHeight="false" outlineLevel="0" collapsed="false">
      <c r="A757" s="17"/>
      <c r="B757" s="18"/>
      <c r="C757" s="19"/>
      <c r="D757" s="19"/>
      <c r="E757" s="19"/>
      <c r="I757" s="19"/>
      <c r="J757" s="17"/>
      <c r="K757" s="19"/>
    </row>
    <row r="758" customFormat="false" ht="13.8" hidden="false" customHeight="false" outlineLevel="0" collapsed="false">
      <c r="A758" s="17"/>
      <c r="B758" s="18"/>
      <c r="C758" s="19"/>
      <c r="D758" s="19"/>
      <c r="E758" s="19"/>
      <c r="I758" s="19"/>
      <c r="J758" s="17"/>
      <c r="K758" s="19"/>
    </row>
    <row r="759" customFormat="false" ht="13.8" hidden="false" customHeight="false" outlineLevel="0" collapsed="false">
      <c r="A759" s="17"/>
      <c r="B759" s="18"/>
      <c r="C759" s="19"/>
      <c r="D759" s="19"/>
      <c r="E759" s="19"/>
      <c r="I759" s="19"/>
      <c r="J759" s="17"/>
      <c r="K759" s="19"/>
    </row>
    <row r="760" customFormat="false" ht="13.8" hidden="false" customHeight="false" outlineLevel="0" collapsed="false">
      <c r="A760" s="17"/>
      <c r="B760" s="18"/>
      <c r="C760" s="19"/>
      <c r="D760" s="19"/>
      <c r="E760" s="19"/>
      <c r="I760" s="19"/>
      <c r="J760" s="17"/>
      <c r="K760" s="19"/>
    </row>
    <row r="761" customFormat="false" ht="13.8" hidden="false" customHeight="false" outlineLevel="0" collapsed="false">
      <c r="A761" s="17"/>
      <c r="B761" s="18"/>
      <c r="C761" s="19"/>
      <c r="D761" s="19"/>
      <c r="E761" s="19"/>
      <c r="I761" s="19"/>
      <c r="J761" s="17"/>
      <c r="K761" s="19"/>
    </row>
    <row r="762" customFormat="false" ht="13.8" hidden="false" customHeight="false" outlineLevel="0" collapsed="false">
      <c r="A762" s="17"/>
      <c r="B762" s="18"/>
      <c r="C762" s="19"/>
      <c r="D762" s="19"/>
      <c r="E762" s="19"/>
      <c r="I762" s="19"/>
      <c r="J762" s="17"/>
      <c r="K762" s="19"/>
    </row>
    <row r="763" customFormat="false" ht="13.8" hidden="false" customHeight="false" outlineLevel="0" collapsed="false">
      <c r="A763" s="17"/>
      <c r="B763" s="18"/>
      <c r="C763" s="19"/>
      <c r="D763" s="19"/>
      <c r="E763" s="19"/>
      <c r="I763" s="19"/>
      <c r="J763" s="17"/>
      <c r="K763" s="19"/>
    </row>
    <row r="764" customFormat="false" ht="13.8" hidden="false" customHeight="false" outlineLevel="0" collapsed="false">
      <c r="A764" s="17"/>
      <c r="B764" s="18"/>
      <c r="C764" s="19"/>
      <c r="D764" s="19"/>
      <c r="E764" s="19"/>
      <c r="I764" s="19"/>
      <c r="J764" s="17"/>
      <c r="K764" s="19"/>
    </row>
    <row r="765" customFormat="false" ht="13.8" hidden="false" customHeight="false" outlineLevel="0" collapsed="false">
      <c r="A765" s="17"/>
      <c r="B765" s="18"/>
      <c r="C765" s="19"/>
      <c r="D765" s="19"/>
      <c r="E765" s="19"/>
      <c r="I765" s="19"/>
      <c r="J765" s="17"/>
      <c r="K765" s="19"/>
    </row>
    <row r="766" customFormat="false" ht="13.8" hidden="false" customHeight="false" outlineLevel="0" collapsed="false">
      <c r="A766" s="17"/>
      <c r="B766" s="18"/>
      <c r="C766" s="19"/>
      <c r="D766" s="19"/>
      <c r="E766" s="19"/>
      <c r="I766" s="19"/>
      <c r="J766" s="17"/>
      <c r="K766" s="19"/>
    </row>
    <row r="767" customFormat="false" ht="13.8" hidden="false" customHeight="false" outlineLevel="0" collapsed="false">
      <c r="A767" s="17"/>
      <c r="B767" s="18"/>
      <c r="C767" s="19"/>
      <c r="D767" s="19"/>
      <c r="E767" s="19"/>
      <c r="I767" s="19"/>
      <c r="J767" s="17"/>
      <c r="K767" s="19"/>
    </row>
    <row r="768" customFormat="false" ht="13.8" hidden="false" customHeight="false" outlineLevel="0" collapsed="false">
      <c r="A768" s="17"/>
      <c r="B768" s="18"/>
      <c r="C768" s="19"/>
      <c r="D768" s="19"/>
      <c r="E768" s="19"/>
      <c r="I768" s="19"/>
      <c r="J768" s="17"/>
      <c r="K768" s="19"/>
    </row>
    <row r="769" customFormat="false" ht="13.8" hidden="false" customHeight="false" outlineLevel="0" collapsed="false">
      <c r="A769" s="17"/>
      <c r="B769" s="18"/>
      <c r="C769" s="19"/>
      <c r="D769" s="19"/>
      <c r="E769" s="19"/>
      <c r="I769" s="19"/>
      <c r="J769" s="17"/>
      <c r="K769" s="19"/>
    </row>
    <row r="770" customFormat="false" ht="13.8" hidden="false" customHeight="false" outlineLevel="0" collapsed="false">
      <c r="A770" s="17"/>
      <c r="B770" s="18"/>
      <c r="C770" s="19"/>
      <c r="D770" s="19"/>
      <c r="E770" s="19"/>
      <c r="I770" s="19"/>
      <c r="J770" s="17"/>
      <c r="K770" s="19"/>
    </row>
    <row r="771" customFormat="false" ht="13.8" hidden="false" customHeight="false" outlineLevel="0" collapsed="false">
      <c r="A771" s="17"/>
      <c r="B771" s="18"/>
      <c r="C771" s="19"/>
      <c r="D771" s="19"/>
      <c r="E771" s="19"/>
      <c r="I771" s="19"/>
      <c r="J771" s="17"/>
      <c r="K771" s="19"/>
    </row>
    <row r="772" customFormat="false" ht="13.8" hidden="false" customHeight="false" outlineLevel="0" collapsed="false">
      <c r="A772" s="17"/>
      <c r="B772" s="18"/>
      <c r="C772" s="19"/>
      <c r="D772" s="19"/>
      <c r="E772" s="19"/>
      <c r="I772" s="19"/>
      <c r="J772" s="17"/>
      <c r="K772" s="19"/>
    </row>
    <row r="773" customFormat="false" ht="13.8" hidden="false" customHeight="false" outlineLevel="0" collapsed="false">
      <c r="A773" s="17"/>
      <c r="B773" s="18"/>
      <c r="C773" s="19"/>
      <c r="D773" s="19"/>
      <c r="E773" s="19"/>
      <c r="I773" s="19"/>
      <c r="J773" s="17"/>
      <c r="K773" s="19"/>
    </row>
    <row r="774" customFormat="false" ht="13.8" hidden="false" customHeight="false" outlineLevel="0" collapsed="false">
      <c r="A774" s="17"/>
      <c r="B774" s="18"/>
      <c r="C774" s="19"/>
      <c r="D774" s="19"/>
      <c r="E774" s="19"/>
      <c r="I774" s="19"/>
      <c r="J774" s="17"/>
      <c r="K774" s="19"/>
    </row>
    <row r="775" customFormat="false" ht="13.8" hidden="false" customHeight="false" outlineLevel="0" collapsed="false">
      <c r="A775" s="17"/>
      <c r="B775" s="18"/>
      <c r="C775" s="19"/>
      <c r="D775" s="19"/>
      <c r="E775" s="19"/>
      <c r="I775" s="19"/>
      <c r="J775" s="17"/>
      <c r="K775" s="19"/>
    </row>
    <row r="776" customFormat="false" ht="13.8" hidden="false" customHeight="false" outlineLevel="0" collapsed="false">
      <c r="A776" s="17"/>
      <c r="B776" s="18"/>
      <c r="C776" s="19"/>
      <c r="D776" s="19"/>
      <c r="E776" s="19"/>
      <c r="I776" s="19"/>
      <c r="J776" s="17"/>
      <c r="K776" s="19"/>
    </row>
    <row r="777" customFormat="false" ht="13.8" hidden="false" customHeight="false" outlineLevel="0" collapsed="false">
      <c r="A777" s="17"/>
      <c r="B777" s="18"/>
      <c r="C777" s="19"/>
      <c r="D777" s="19"/>
      <c r="E777" s="19"/>
      <c r="I777" s="19"/>
      <c r="J777" s="17"/>
      <c r="K777" s="19"/>
    </row>
    <row r="778" customFormat="false" ht="13.8" hidden="false" customHeight="false" outlineLevel="0" collapsed="false">
      <c r="A778" s="17"/>
      <c r="B778" s="18"/>
      <c r="C778" s="19"/>
      <c r="D778" s="19"/>
      <c r="E778" s="19"/>
      <c r="I778" s="19"/>
      <c r="J778" s="17"/>
      <c r="K778" s="19"/>
    </row>
    <row r="779" customFormat="false" ht="13.8" hidden="false" customHeight="false" outlineLevel="0" collapsed="false">
      <c r="A779" s="17"/>
      <c r="B779" s="18"/>
      <c r="C779" s="19"/>
      <c r="D779" s="19"/>
      <c r="E779" s="19"/>
      <c r="I779" s="19"/>
      <c r="J779" s="17"/>
      <c r="K779" s="19"/>
    </row>
    <row r="780" customFormat="false" ht="13.8" hidden="false" customHeight="false" outlineLevel="0" collapsed="false">
      <c r="A780" s="17"/>
      <c r="B780" s="18"/>
      <c r="C780" s="19"/>
      <c r="D780" s="19"/>
      <c r="E780" s="19"/>
      <c r="I780" s="19"/>
      <c r="J780" s="17"/>
      <c r="K780" s="19"/>
    </row>
    <row r="781" customFormat="false" ht="13.8" hidden="false" customHeight="false" outlineLevel="0" collapsed="false">
      <c r="A781" s="17"/>
      <c r="B781" s="18"/>
      <c r="C781" s="19"/>
      <c r="D781" s="19"/>
      <c r="E781" s="19"/>
      <c r="I781" s="19"/>
      <c r="J781" s="17"/>
      <c r="K781" s="19"/>
    </row>
    <row r="782" customFormat="false" ht="13.8" hidden="false" customHeight="false" outlineLevel="0" collapsed="false">
      <c r="A782" s="17"/>
      <c r="B782" s="18"/>
      <c r="C782" s="19"/>
      <c r="D782" s="19"/>
      <c r="E782" s="19"/>
      <c r="I782" s="19"/>
      <c r="J782" s="17"/>
      <c r="K782" s="19"/>
    </row>
    <row r="783" customFormat="false" ht="13.8" hidden="false" customHeight="false" outlineLevel="0" collapsed="false">
      <c r="A783" s="17"/>
      <c r="B783" s="18"/>
      <c r="C783" s="19"/>
      <c r="D783" s="19"/>
      <c r="E783" s="19"/>
      <c r="I783" s="19"/>
      <c r="J783" s="17"/>
      <c r="K783" s="19"/>
    </row>
    <row r="784" customFormat="false" ht="13.8" hidden="false" customHeight="false" outlineLevel="0" collapsed="false">
      <c r="A784" s="17"/>
      <c r="B784" s="18"/>
      <c r="C784" s="19"/>
      <c r="D784" s="19"/>
      <c r="E784" s="19"/>
      <c r="I784" s="19"/>
      <c r="J784" s="17"/>
      <c r="K784" s="19"/>
    </row>
    <row r="785" customFormat="false" ht="13.8" hidden="false" customHeight="false" outlineLevel="0" collapsed="false">
      <c r="A785" s="17"/>
      <c r="B785" s="18"/>
      <c r="C785" s="19"/>
      <c r="D785" s="19"/>
      <c r="E785" s="19"/>
      <c r="I785" s="19"/>
      <c r="J785" s="17"/>
      <c r="K785" s="19"/>
    </row>
    <row r="786" customFormat="false" ht="13.8" hidden="false" customHeight="false" outlineLevel="0" collapsed="false">
      <c r="A786" s="17"/>
      <c r="B786" s="18"/>
      <c r="C786" s="19"/>
      <c r="D786" s="19"/>
      <c r="E786" s="19"/>
      <c r="I786" s="19"/>
      <c r="J786" s="17"/>
      <c r="K786" s="19"/>
    </row>
    <row r="787" customFormat="false" ht="13.8" hidden="false" customHeight="false" outlineLevel="0" collapsed="false">
      <c r="A787" s="17"/>
      <c r="B787" s="18"/>
      <c r="C787" s="19"/>
      <c r="D787" s="19"/>
      <c r="E787" s="19"/>
      <c r="I787" s="19"/>
      <c r="J787" s="17"/>
      <c r="K787" s="19"/>
    </row>
    <row r="788" customFormat="false" ht="13.8" hidden="false" customHeight="false" outlineLevel="0" collapsed="false">
      <c r="A788" s="17"/>
      <c r="B788" s="18"/>
      <c r="C788" s="19"/>
      <c r="D788" s="19"/>
      <c r="E788" s="19"/>
      <c r="I788" s="19"/>
      <c r="J788" s="17"/>
      <c r="K788" s="19"/>
    </row>
    <row r="789" customFormat="false" ht="13.8" hidden="false" customHeight="false" outlineLevel="0" collapsed="false">
      <c r="A789" s="17"/>
      <c r="B789" s="18"/>
      <c r="C789" s="19"/>
      <c r="D789" s="19"/>
      <c r="E789" s="19"/>
      <c r="I789" s="19"/>
      <c r="J789" s="17"/>
      <c r="K789" s="19"/>
    </row>
    <row r="790" customFormat="false" ht="13.8" hidden="false" customHeight="false" outlineLevel="0" collapsed="false">
      <c r="A790" s="17"/>
      <c r="B790" s="18"/>
      <c r="C790" s="19"/>
      <c r="D790" s="19"/>
      <c r="E790" s="19"/>
      <c r="I790" s="19"/>
      <c r="J790" s="17"/>
      <c r="K790" s="19"/>
    </row>
    <row r="791" customFormat="false" ht="13.8" hidden="false" customHeight="false" outlineLevel="0" collapsed="false">
      <c r="A791" s="17"/>
      <c r="B791" s="18"/>
      <c r="C791" s="19"/>
      <c r="D791" s="19"/>
      <c r="E791" s="19"/>
      <c r="I791" s="19"/>
      <c r="J791" s="17"/>
      <c r="K791" s="19"/>
    </row>
    <row r="792" customFormat="false" ht="13.8" hidden="false" customHeight="false" outlineLevel="0" collapsed="false">
      <c r="A792" s="17"/>
      <c r="B792" s="18"/>
      <c r="C792" s="19"/>
      <c r="D792" s="19"/>
      <c r="E792" s="19"/>
      <c r="I792" s="19"/>
      <c r="J792" s="17"/>
      <c r="K792" s="19"/>
    </row>
    <row r="793" customFormat="false" ht="13.8" hidden="false" customHeight="false" outlineLevel="0" collapsed="false">
      <c r="A793" s="17"/>
      <c r="B793" s="18"/>
      <c r="C793" s="19"/>
      <c r="D793" s="19"/>
      <c r="E793" s="19"/>
      <c r="I793" s="19"/>
      <c r="J793" s="17"/>
      <c r="K793" s="19"/>
    </row>
    <row r="794" customFormat="false" ht="13.8" hidden="false" customHeight="false" outlineLevel="0" collapsed="false">
      <c r="A794" s="17"/>
      <c r="B794" s="18"/>
      <c r="C794" s="19"/>
      <c r="D794" s="19"/>
      <c r="E794" s="19"/>
      <c r="I794" s="19"/>
      <c r="J794" s="17"/>
      <c r="K794" s="19"/>
    </row>
    <row r="795" customFormat="false" ht="13.8" hidden="false" customHeight="false" outlineLevel="0" collapsed="false">
      <c r="A795" s="17"/>
      <c r="B795" s="18"/>
      <c r="C795" s="19"/>
      <c r="D795" s="19"/>
      <c r="E795" s="19"/>
      <c r="I795" s="19"/>
      <c r="J795" s="17"/>
      <c r="K795" s="19"/>
    </row>
    <row r="796" customFormat="false" ht="13.8" hidden="false" customHeight="false" outlineLevel="0" collapsed="false">
      <c r="A796" s="17"/>
      <c r="B796" s="18"/>
      <c r="C796" s="19"/>
      <c r="D796" s="19"/>
      <c r="E796" s="19"/>
      <c r="I796" s="19"/>
      <c r="J796" s="17"/>
      <c r="K796" s="19"/>
    </row>
    <row r="797" customFormat="false" ht="13.8" hidden="false" customHeight="false" outlineLevel="0" collapsed="false">
      <c r="A797" s="17"/>
      <c r="B797" s="18"/>
      <c r="C797" s="19"/>
      <c r="D797" s="19"/>
      <c r="E797" s="19"/>
      <c r="I797" s="19"/>
      <c r="J797" s="17"/>
      <c r="K797" s="19"/>
    </row>
    <row r="798" customFormat="false" ht="13.8" hidden="false" customHeight="false" outlineLevel="0" collapsed="false">
      <c r="A798" s="17"/>
      <c r="B798" s="18"/>
      <c r="C798" s="19"/>
      <c r="D798" s="19"/>
      <c r="E798" s="19"/>
      <c r="I798" s="19"/>
      <c r="J798" s="17"/>
      <c r="K798" s="19"/>
    </row>
    <row r="799" customFormat="false" ht="13.8" hidden="false" customHeight="false" outlineLevel="0" collapsed="false">
      <c r="A799" s="17"/>
      <c r="B799" s="18"/>
      <c r="C799" s="19"/>
      <c r="D799" s="19"/>
      <c r="E799" s="19"/>
      <c r="I799" s="19"/>
      <c r="J799" s="17"/>
      <c r="K799" s="19"/>
    </row>
    <row r="800" customFormat="false" ht="13.8" hidden="false" customHeight="false" outlineLevel="0" collapsed="false">
      <c r="A800" s="17"/>
      <c r="B800" s="18"/>
      <c r="C800" s="19"/>
      <c r="D800" s="19"/>
      <c r="E800" s="19"/>
      <c r="I800" s="19"/>
      <c r="J800" s="17"/>
      <c r="K800" s="19"/>
    </row>
    <row r="801" customFormat="false" ht="13.8" hidden="false" customHeight="false" outlineLevel="0" collapsed="false">
      <c r="A801" s="17"/>
      <c r="B801" s="18"/>
      <c r="C801" s="19"/>
      <c r="D801" s="19"/>
      <c r="E801" s="19"/>
      <c r="I801" s="19"/>
      <c r="J801" s="17"/>
      <c r="K801" s="19"/>
    </row>
    <row r="802" customFormat="false" ht="13.8" hidden="false" customHeight="false" outlineLevel="0" collapsed="false">
      <c r="A802" s="17"/>
      <c r="B802" s="18"/>
      <c r="C802" s="19"/>
      <c r="D802" s="19"/>
      <c r="E802" s="19"/>
      <c r="I802" s="19"/>
      <c r="J802" s="17"/>
      <c r="K802" s="19"/>
    </row>
    <row r="803" customFormat="false" ht="13.8" hidden="false" customHeight="false" outlineLevel="0" collapsed="false">
      <c r="A803" s="17"/>
      <c r="B803" s="18"/>
      <c r="C803" s="19"/>
      <c r="D803" s="19"/>
      <c r="E803" s="19"/>
      <c r="I803" s="19"/>
      <c r="J803" s="17"/>
      <c r="K803" s="19"/>
    </row>
    <row r="804" customFormat="false" ht="13.8" hidden="false" customHeight="false" outlineLevel="0" collapsed="false">
      <c r="A804" s="17"/>
      <c r="B804" s="18"/>
      <c r="C804" s="19"/>
      <c r="D804" s="19"/>
      <c r="E804" s="19"/>
      <c r="I804" s="19"/>
      <c r="J804" s="17"/>
      <c r="K804" s="19"/>
    </row>
    <row r="805" customFormat="false" ht="13.8" hidden="false" customHeight="false" outlineLevel="0" collapsed="false">
      <c r="A805" s="17"/>
      <c r="B805" s="18"/>
      <c r="C805" s="19"/>
      <c r="D805" s="19"/>
      <c r="E805" s="19"/>
      <c r="I805" s="19"/>
      <c r="J805" s="17"/>
      <c r="K805" s="19"/>
    </row>
    <row r="806" customFormat="false" ht="13.8" hidden="false" customHeight="false" outlineLevel="0" collapsed="false">
      <c r="A806" s="17"/>
      <c r="B806" s="18"/>
      <c r="C806" s="19"/>
      <c r="D806" s="19"/>
      <c r="E806" s="19"/>
      <c r="I806" s="19"/>
      <c r="J806" s="17"/>
      <c r="K806" s="19"/>
    </row>
    <row r="807" customFormat="false" ht="13.8" hidden="false" customHeight="false" outlineLevel="0" collapsed="false">
      <c r="A807" s="17"/>
      <c r="B807" s="18"/>
      <c r="C807" s="19"/>
      <c r="D807" s="19"/>
      <c r="E807" s="19"/>
      <c r="I807" s="19"/>
      <c r="J807" s="17"/>
      <c r="K807" s="19"/>
    </row>
    <row r="808" customFormat="false" ht="13.8" hidden="false" customHeight="false" outlineLevel="0" collapsed="false">
      <c r="A808" s="17"/>
      <c r="B808" s="18"/>
      <c r="C808" s="19"/>
      <c r="D808" s="19"/>
      <c r="E808" s="19"/>
      <c r="I808" s="19"/>
      <c r="J808" s="17"/>
      <c r="K808" s="19"/>
    </row>
    <row r="809" customFormat="false" ht="13.8" hidden="false" customHeight="false" outlineLevel="0" collapsed="false">
      <c r="A809" s="17"/>
      <c r="B809" s="18"/>
      <c r="C809" s="19"/>
      <c r="D809" s="19"/>
      <c r="E809" s="19"/>
      <c r="I809" s="19"/>
      <c r="J809" s="17"/>
      <c r="K809" s="19"/>
    </row>
    <row r="810" customFormat="false" ht="13.8" hidden="false" customHeight="false" outlineLevel="0" collapsed="false">
      <c r="A810" s="17"/>
      <c r="B810" s="18"/>
      <c r="C810" s="19"/>
      <c r="D810" s="19"/>
      <c r="E810" s="19"/>
      <c r="I810" s="19"/>
      <c r="J810" s="17"/>
      <c r="K810" s="19"/>
    </row>
    <row r="811" customFormat="false" ht="13.8" hidden="false" customHeight="false" outlineLevel="0" collapsed="false">
      <c r="A811" s="17"/>
      <c r="B811" s="18"/>
      <c r="C811" s="19"/>
      <c r="D811" s="19"/>
      <c r="E811" s="19"/>
      <c r="I811" s="19"/>
      <c r="J811" s="17"/>
      <c r="K811" s="19"/>
    </row>
    <row r="812" customFormat="false" ht="13.8" hidden="false" customHeight="false" outlineLevel="0" collapsed="false">
      <c r="A812" s="17"/>
      <c r="B812" s="18"/>
      <c r="C812" s="19"/>
      <c r="D812" s="19"/>
      <c r="E812" s="19"/>
      <c r="I812" s="19"/>
      <c r="J812" s="17"/>
      <c r="K812" s="19"/>
    </row>
    <row r="813" customFormat="false" ht="13.8" hidden="false" customHeight="false" outlineLevel="0" collapsed="false">
      <c r="A813" s="17"/>
      <c r="B813" s="18"/>
      <c r="C813" s="19"/>
      <c r="D813" s="19"/>
      <c r="E813" s="19"/>
      <c r="I813" s="19"/>
      <c r="J813" s="17"/>
      <c r="K813" s="19"/>
    </row>
    <row r="814" customFormat="false" ht="13.8" hidden="false" customHeight="false" outlineLevel="0" collapsed="false">
      <c r="A814" s="17"/>
      <c r="B814" s="18"/>
      <c r="C814" s="19"/>
      <c r="D814" s="19"/>
      <c r="E814" s="19"/>
      <c r="I814" s="19"/>
      <c r="J814" s="17"/>
      <c r="K814" s="19"/>
    </row>
    <row r="815" customFormat="false" ht="13.8" hidden="false" customHeight="false" outlineLevel="0" collapsed="false">
      <c r="A815" s="17"/>
      <c r="B815" s="18"/>
      <c r="C815" s="19"/>
      <c r="D815" s="19"/>
      <c r="E815" s="19"/>
      <c r="I815" s="19"/>
      <c r="J815" s="17"/>
      <c r="K815" s="19"/>
    </row>
    <row r="816" customFormat="false" ht="13.8" hidden="false" customHeight="false" outlineLevel="0" collapsed="false">
      <c r="A816" s="17"/>
      <c r="B816" s="18"/>
      <c r="C816" s="19"/>
      <c r="D816" s="19"/>
      <c r="E816" s="19"/>
      <c r="I816" s="19"/>
      <c r="J816" s="17"/>
      <c r="K816" s="19"/>
    </row>
    <row r="817" customFormat="false" ht="13.8" hidden="false" customHeight="false" outlineLevel="0" collapsed="false">
      <c r="A817" s="17"/>
      <c r="B817" s="18"/>
      <c r="C817" s="19"/>
      <c r="D817" s="19"/>
      <c r="E817" s="19"/>
      <c r="I817" s="19"/>
      <c r="J817" s="17"/>
      <c r="K817" s="19"/>
    </row>
    <row r="818" customFormat="false" ht="13.8" hidden="false" customHeight="false" outlineLevel="0" collapsed="false">
      <c r="A818" s="17"/>
      <c r="B818" s="18"/>
      <c r="C818" s="19"/>
      <c r="D818" s="19"/>
      <c r="E818" s="19"/>
      <c r="I818" s="19"/>
      <c r="J818" s="17"/>
      <c r="K818" s="19"/>
    </row>
    <row r="819" customFormat="false" ht="13.8" hidden="false" customHeight="false" outlineLevel="0" collapsed="false">
      <c r="A819" s="17"/>
      <c r="B819" s="18"/>
      <c r="C819" s="19"/>
      <c r="D819" s="19"/>
      <c r="E819" s="19"/>
      <c r="I819" s="19"/>
      <c r="J819" s="17"/>
      <c r="K819" s="19"/>
    </row>
    <row r="820" customFormat="false" ht="13.8" hidden="false" customHeight="false" outlineLevel="0" collapsed="false">
      <c r="A820" s="17"/>
      <c r="B820" s="18"/>
      <c r="C820" s="19"/>
      <c r="D820" s="19"/>
      <c r="E820" s="19"/>
      <c r="I820" s="19"/>
      <c r="J820" s="17"/>
      <c r="K820" s="19"/>
    </row>
    <row r="821" customFormat="false" ht="13.8" hidden="false" customHeight="false" outlineLevel="0" collapsed="false">
      <c r="A821" s="17"/>
      <c r="B821" s="18"/>
      <c r="C821" s="19"/>
      <c r="D821" s="19"/>
      <c r="E821" s="19"/>
      <c r="I821" s="19"/>
      <c r="J821" s="17"/>
      <c r="K821" s="19"/>
    </row>
    <row r="822" customFormat="false" ht="13.8" hidden="false" customHeight="false" outlineLevel="0" collapsed="false">
      <c r="A822" s="17"/>
      <c r="B822" s="18"/>
      <c r="C822" s="19"/>
      <c r="D822" s="19"/>
      <c r="E822" s="19"/>
      <c r="I822" s="19"/>
      <c r="J822" s="17"/>
      <c r="K822" s="19"/>
    </row>
    <row r="823" customFormat="false" ht="13.8" hidden="false" customHeight="false" outlineLevel="0" collapsed="false">
      <c r="A823" s="17"/>
      <c r="B823" s="18"/>
      <c r="C823" s="19"/>
      <c r="D823" s="19"/>
      <c r="E823" s="19"/>
      <c r="I823" s="19"/>
      <c r="J823" s="17"/>
      <c r="K823" s="19"/>
    </row>
    <row r="824" customFormat="false" ht="13.8" hidden="false" customHeight="false" outlineLevel="0" collapsed="false">
      <c r="A824" s="17"/>
      <c r="B824" s="18"/>
      <c r="C824" s="19"/>
      <c r="D824" s="19"/>
      <c r="E824" s="19"/>
      <c r="I824" s="19"/>
      <c r="J824" s="17"/>
      <c r="K824" s="19"/>
    </row>
    <row r="825" customFormat="false" ht="13.8" hidden="false" customHeight="false" outlineLevel="0" collapsed="false">
      <c r="A825" s="17"/>
      <c r="B825" s="18"/>
      <c r="C825" s="19"/>
      <c r="D825" s="19"/>
      <c r="E825" s="19"/>
      <c r="I825" s="19"/>
      <c r="J825" s="17"/>
      <c r="K825" s="19"/>
    </row>
    <row r="826" customFormat="false" ht="13.8" hidden="false" customHeight="false" outlineLevel="0" collapsed="false">
      <c r="A826" s="17"/>
      <c r="B826" s="18"/>
      <c r="C826" s="19"/>
      <c r="D826" s="19"/>
      <c r="E826" s="19"/>
      <c r="I826" s="19"/>
      <c r="J826" s="17"/>
      <c r="K826" s="19"/>
    </row>
    <row r="827" customFormat="false" ht="13.8" hidden="false" customHeight="false" outlineLevel="0" collapsed="false">
      <c r="A827" s="17"/>
      <c r="B827" s="18"/>
      <c r="C827" s="19"/>
      <c r="D827" s="19"/>
      <c r="E827" s="19"/>
      <c r="I827" s="19"/>
      <c r="J827" s="17"/>
      <c r="K827" s="19"/>
    </row>
    <row r="828" customFormat="false" ht="13.8" hidden="false" customHeight="false" outlineLevel="0" collapsed="false">
      <c r="A828" s="17"/>
      <c r="B828" s="18"/>
      <c r="C828" s="19"/>
      <c r="D828" s="19"/>
      <c r="E828" s="19"/>
      <c r="I828" s="19"/>
      <c r="J828" s="17"/>
      <c r="K828" s="19"/>
    </row>
    <row r="829" customFormat="false" ht="13.8" hidden="false" customHeight="false" outlineLevel="0" collapsed="false">
      <c r="A829" s="17"/>
      <c r="B829" s="18"/>
      <c r="C829" s="19"/>
      <c r="D829" s="19"/>
      <c r="E829" s="19"/>
      <c r="I829" s="19"/>
      <c r="J829" s="17"/>
      <c r="K829" s="19"/>
    </row>
    <row r="830" customFormat="false" ht="13.8" hidden="false" customHeight="false" outlineLevel="0" collapsed="false">
      <c r="A830" s="17"/>
      <c r="B830" s="18"/>
      <c r="C830" s="19"/>
      <c r="D830" s="19"/>
      <c r="E830" s="19"/>
      <c r="I830" s="19"/>
      <c r="J830" s="17"/>
      <c r="K830" s="19"/>
    </row>
    <row r="831" customFormat="false" ht="13.8" hidden="false" customHeight="false" outlineLevel="0" collapsed="false">
      <c r="A831" s="17"/>
      <c r="B831" s="18"/>
      <c r="C831" s="19"/>
      <c r="D831" s="19"/>
      <c r="E831" s="19"/>
      <c r="I831" s="19"/>
      <c r="J831" s="17"/>
      <c r="K831" s="19"/>
    </row>
    <row r="832" customFormat="false" ht="13.8" hidden="false" customHeight="false" outlineLevel="0" collapsed="false">
      <c r="A832" s="17"/>
      <c r="B832" s="18"/>
      <c r="C832" s="19"/>
      <c r="D832" s="19"/>
      <c r="E832" s="19"/>
      <c r="I832" s="19"/>
      <c r="J832" s="17"/>
      <c r="K832" s="19"/>
    </row>
    <row r="833" customFormat="false" ht="13.8" hidden="false" customHeight="false" outlineLevel="0" collapsed="false">
      <c r="A833" s="17"/>
      <c r="B833" s="18"/>
      <c r="C833" s="19"/>
      <c r="D833" s="19"/>
      <c r="E833" s="19"/>
      <c r="I833" s="19"/>
      <c r="J833" s="17"/>
      <c r="K833" s="19"/>
    </row>
    <row r="834" customFormat="false" ht="13.8" hidden="false" customHeight="false" outlineLevel="0" collapsed="false">
      <c r="A834" s="17"/>
      <c r="B834" s="18"/>
      <c r="C834" s="19"/>
      <c r="D834" s="19"/>
      <c r="E834" s="19"/>
      <c r="I834" s="19"/>
      <c r="J834" s="17"/>
      <c r="K834" s="19"/>
    </row>
    <row r="835" customFormat="false" ht="13.8" hidden="false" customHeight="false" outlineLevel="0" collapsed="false">
      <c r="A835" s="17"/>
      <c r="B835" s="18"/>
      <c r="C835" s="19"/>
      <c r="D835" s="19"/>
      <c r="E835" s="19"/>
      <c r="I835" s="19"/>
      <c r="J835" s="17"/>
      <c r="K835" s="19"/>
    </row>
    <row r="836" customFormat="false" ht="13.8" hidden="false" customHeight="false" outlineLevel="0" collapsed="false">
      <c r="A836" s="17"/>
      <c r="B836" s="18"/>
      <c r="C836" s="19"/>
      <c r="D836" s="19"/>
      <c r="E836" s="19"/>
      <c r="I836" s="19"/>
      <c r="J836" s="17"/>
      <c r="K836" s="19"/>
    </row>
    <row r="837" customFormat="false" ht="13.8" hidden="false" customHeight="false" outlineLevel="0" collapsed="false">
      <c r="A837" s="17"/>
      <c r="B837" s="18"/>
      <c r="C837" s="19"/>
      <c r="D837" s="19"/>
      <c r="E837" s="19"/>
      <c r="I837" s="19"/>
      <c r="J837" s="17"/>
      <c r="K837" s="19"/>
    </row>
    <row r="838" customFormat="false" ht="13.8" hidden="false" customHeight="false" outlineLevel="0" collapsed="false">
      <c r="A838" s="17"/>
      <c r="B838" s="18"/>
      <c r="C838" s="19"/>
      <c r="D838" s="19"/>
      <c r="E838" s="19"/>
      <c r="I838" s="19"/>
      <c r="J838" s="17"/>
      <c r="K838" s="19"/>
    </row>
    <row r="839" customFormat="false" ht="13.8" hidden="false" customHeight="false" outlineLevel="0" collapsed="false">
      <c r="A839" s="17"/>
      <c r="B839" s="18"/>
      <c r="C839" s="19"/>
      <c r="D839" s="19"/>
      <c r="E839" s="19"/>
      <c r="I839" s="19"/>
      <c r="J839" s="17"/>
      <c r="K839" s="19"/>
    </row>
    <row r="840" customFormat="false" ht="13.8" hidden="false" customHeight="false" outlineLevel="0" collapsed="false">
      <c r="A840" s="17"/>
      <c r="B840" s="18"/>
      <c r="C840" s="19"/>
      <c r="D840" s="19"/>
      <c r="E840" s="19"/>
      <c r="I840" s="19"/>
      <c r="J840" s="17"/>
      <c r="K840" s="19"/>
    </row>
    <row r="841" customFormat="false" ht="13.8" hidden="false" customHeight="false" outlineLevel="0" collapsed="false">
      <c r="A841" s="17"/>
      <c r="B841" s="18"/>
      <c r="C841" s="19"/>
      <c r="D841" s="19"/>
      <c r="E841" s="19"/>
      <c r="I841" s="19"/>
      <c r="J841" s="17"/>
      <c r="K841" s="19"/>
    </row>
    <row r="842" customFormat="false" ht="13.8" hidden="false" customHeight="false" outlineLevel="0" collapsed="false">
      <c r="A842" s="17"/>
      <c r="B842" s="18"/>
      <c r="C842" s="19"/>
      <c r="D842" s="19"/>
      <c r="E842" s="19"/>
      <c r="I842" s="19"/>
      <c r="J842" s="17"/>
      <c r="K842" s="19"/>
    </row>
    <row r="843" customFormat="false" ht="13.8" hidden="false" customHeight="false" outlineLevel="0" collapsed="false">
      <c r="A843" s="17"/>
      <c r="B843" s="18"/>
      <c r="C843" s="19"/>
      <c r="D843" s="19"/>
      <c r="E843" s="19"/>
      <c r="I843" s="19"/>
      <c r="J843" s="17"/>
      <c r="K843" s="19"/>
    </row>
    <row r="844" customFormat="false" ht="13.8" hidden="false" customHeight="false" outlineLevel="0" collapsed="false">
      <c r="A844" s="17"/>
      <c r="B844" s="18"/>
      <c r="C844" s="19"/>
      <c r="D844" s="19"/>
      <c r="E844" s="19"/>
      <c r="I844" s="19"/>
      <c r="J844" s="17"/>
      <c r="K844" s="19"/>
    </row>
    <row r="845" customFormat="false" ht="13.8" hidden="false" customHeight="false" outlineLevel="0" collapsed="false">
      <c r="A845" s="17"/>
      <c r="B845" s="18"/>
      <c r="C845" s="19"/>
      <c r="D845" s="19"/>
      <c r="E845" s="19"/>
      <c r="I845" s="19"/>
      <c r="J845" s="17"/>
      <c r="K845" s="19"/>
    </row>
    <row r="846" customFormat="false" ht="13.8" hidden="false" customHeight="false" outlineLevel="0" collapsed="false">
      <c r="A846" s="17"/>
      <c r="B846" s="18"/>
      <c r="C846" s="19"/>
      <c r="D846" s="19"/>
      <c r="E846" s="19"/>
      <c r="I846" s="19"/>
      <c r="J846" s="17"/>
      <c r="K846" s="19"/>
    </row>
    <row r="847" customFormat="false" ht="13.8" hidden="false" customHeight="false" outlineLevel="0" collapsed="false">
      <c r="A847" s="17"/>
      <c r="B847" s="18"/>
      <c r="C847" s="19"/>
      <c r="D847" s="19"/>
      <c r="E847" s="19"/>
      <c r="I847" s="19"/>
      <c r="J847" s="17"/>
      <c r="K847" s="19"/>
    </row>
    <row r="848" customFormat="false" ht="13.8" hidden="false" customHeight="false" outlineLevel="0" collapsed="false">
      <c r="A848" s="17"/>
      <c r="B848" s="18"/>
      <c r="C848" s="19"/>
      <c r="D848" s="19"/>
      <c r="E848" s="19"/>
      <c r="I848" s="19"/>
      <c r="J848" s="17"/>
      <c r="K848" s="19"/>
    </row>
    <row r="849" customFormat="false" ht="13.8" hidden="false" customHeight="false" outlineLevel="0" collapsed="false">
      <c r="A849" s="17"/>
      <c r="B849" s="18"/>
      <c r="C849" s="19"/>
      <c r="D849" s="19"/>
      <c r="E849" s="19"/>
      <c r="I849" s="19"/>
      <c r="J849" s="17"/>
      <c r="K849" s="19"/>
    </row>
    <row r="850" customFormat="false" ht="13.8" hidden="false" customHeight="false" outlineLevel="0" collapsed="false">
      <c r="A850" s="17"/>
      <c r="B850" s="18"/>
      <c r="C850" s="19"/>
      <c r="D850" s="19"/>
      <c r="E850" s="19"/>
      <c r="I850" s="19"/>
      <c r="J850" s="17"/>
      <c r="K850" s="19"/>
    </row>
    <row r="851" customFormat="false" ht="13.8" hidden="false" customHeight="false" outlineLevel="0" collapsed="false">
      <c r="A851" s="17"/>
      <c r="B851" s="18"/>
      <c r="C851" s="19"/>
      <c r="D851" s="19"/>
      <c r="E851" s="19"/>
      <c r="I851" s="19"/>
      <c r="J851" s="17"/>
      <c r="K851" s="19"/>
    </row>
    <row r="852" customFormat="false" ht="13.8" hidden="false" customHeight="false" outlineLevel="0" collapsed="false">
      <c r="A852" s="17"/>
      <c r="B852" s="18"/>
      <c r="C852" s="19"/>
      <c r="D852" s="19"/>
      <c r="E852" s="19"/>
      <c r="I852" s="19"/>
      <c r="J852" s="17"/>
      <c r="K852" s="19"/>
    </row>
    <row r="853" customFormat="false" ht="13.8" hidden="false" customHeight="false" outlineLevel="0" collapsed="false">
      <c r="A853" s="17"/>
      <c r="B853" s="18"/>
      <c r="C853" s="19"/>
      <c r="D853" s="19"/>
      <c r="E853" s="19"/>
      <c r="I853" s="19"/>
      <c r="J853" s="17"/>
      <c r="K853" s="19"/>
    </row>
    <row r="854" customFormat="false" ht="13.8" hidden="false" customHeight="false" outlineLevel="0" collapsed="false">
      <c r="A854" s="17"/>
      <c r="B854" s="18"/>
      <c r="C854" s="19"/>
      <c r="D854" s="19"/>
      <c r="E854" s="19"/>
      <c r="I854" s="19"/>
      <c r="J854" s="17"/>
      <c r="K854" s="19"/>
    </row>
    <row r="855" customFormat="false" ht="13.8" hidden="false" customHeight="false" outlineLevel="0" collapsed="false">
      <c r="A855" s="17"/>
      <c r="B855" s="18"/>
      <c r="C855" s="19"/>
      <c r="D855" s="19"/>
      <c r="E855" s="19"/>
      <c r="I855" s="19"/>
      <c r="J855" s="17"/>
      <c r="K855" s="19"/>
    </row>
    <row r="856" customFormat="false" ht="13.8" hidden="false" customHeight="false" outlineLevel="0" collapsed="false">
      <c r="A856" s="17"/>
      <c r="B856" s="18"/>
      <c r="C856" s="19"/>
      <c r="D856" s="19"/>
      <c r="E856" s="19"/>
      <c r="I856" s="19"/>
      <c r="J856" s="17"/>
      <c r="K856" s="19"/>
    </row>
    <row r="857" customFormat="false" ht="13.8" hidden="false" customHeight="false" outlineLevel="0" collapsed="false">
      <c r="A857" s="17"/>
      <c r="B857" s="18"/>
      <c r="C857" s="19"/>
      <c r="D857" s="19"/>
      <c r="E857" s="19"/>
      <c r="I857" s="19"/>
      <c r="J857" s="17"/>
      <c r="K857" s="19"/>
    </row>
    <row r="858" customFormat="false" ht="13.8" hidden="false" customHeight="false" outlineLevel="0" collapsed="false">
      <c r="A858" s="17"/>
      <c r="B858" s="18"/>
      <c r="C858" s="19"/>
      <c r="D858" s="19"/>
      <c r="E858" s="19"/>
      <c r="I858" s="19"/>
      <c r="J858" s="17"/>
      <c r="K858" s="19"/>
    </row>
    <row r="859" customFormat="false" ht="13.8" hidden="false" customHeight="false" outlineLevel="0" collapsed="false">
      <c r="A859" s="17"/>
      <c r="B859" s="18"/>
      <c r="C859" s="19"/>
      <c r="D859" s="19"/>
      <c r="E859" s="19"/>
      <c r="I859" s="19"/>
      <c r="J859" s="17"/>
      <c r="K859" s="19"/>
    </row>
    <row r="860" customFormat="false" ht="13.8" hidden="false" customHeight="false" outlineLevel="0" collapsed="false">
      <c r="A860" s="17"/>
      <c r="B860" s="18"/>
      <c r="C860" s="19"/>
      <c r="D860" s="19"/>
      <c r="E860" s="19"/>
      <c r="I860" s="19"/>
      <c r="J860" s="17"/>
      <c r="K860" s="19"/>
    </row>
    <row r="861" customFormat="false" ht="13.8" hidden="false" customHeight="false" outlineLevel="0" collapsed="false">
      <c r="A861" s="17"/>
      <c r="B861" s="18"/>
      <c r="C861" s="19"/>
      <c r="D861" s="19"/>
      <c r="E861" s="19"/>
      <c r="I861" s="19"/>
      <c r="J861" s="17"/>
      <c r="K861" s="19"/>
    </row>
    <row r="862" customFormat="false" ht="13.8" hidden="false" customHeight="false" outlineLevel="0" collapsed="false">
      <c r="A862" s="17"/>
      <c r="B862" s="18"/>
      <c r="C862" s="19"/>
      <c r="D862" s="19"/>
      <c r="E862" s="19"/>
      <c r="I862" s="19"/>
      <c r="J862" s="17"/>
      <c r="K862" s="19"/>
    </row>
    <row r="863" customFormat="false" ht="13.8" hidden="false" customHeight="false" outlineLevel="0" collapsed="false">
      <c r="A863" s="17"/>
      <c r="B863" s="18"/>
      <c r="C863" s="19"/>
      <c r="D863" s="19"/>
      <c r="E863" s="19"/>
      <c r="I863" s="19"/>
      <c r="J863" s="17"/>
      <c r="K863" s="19"/>
    </row>
    <row r="864" customFormat="false" ht="13.8" hidden="false" customHeight="false" outlineLevel="0" collapsed="false">
      <c r="A864" s="17"/>
      <c r="B864" s="18"/>
      <c r="C864" s="19"/>
      <c r="D864" s="19"/>
      <c r="E864" s="19"/>
      <c r="I864" s="19"/>
      <c r="J864" s="17"/>
      <c r="K864" s="19"/>
    </row>
    <row r="865" customFormat="false" ht="13.8" hidden="false" customHeight="false" outlineLevel="0" collapsed="false">
      <c r="A865" s="17"/>
      <c r="B865" s="18"/>
      <c r="C865" s="19"/>
      <c r="D865" s="19"/>
      <c r="E865" s="19"/>
      <c r="I865" s="19"/>
      <c r="J865" s="17"/>
      <c r="K865" s="19"/>
    </row>
    <row r="866" customFormat="false" ht="13.8" hidden="false" customHeight="false" outlineLevel="0" collapsed="false">
      <c r="A866" s="17"/>
      <c r="B866" s="18"/>
      <c r="C866" s="19"/>
      <c r="D866" s="19"/>
      <c r="E866" s="19"/>
      <c r="I866" s="19"/>
      <c r="J866" s="17"/>
      <c r="K866" s="19"/>
    </row>
    <row r="867" customFormat="false" ht="13.8" hidden="false" customHeight="false" outlineLevel="0" collapsed="false">
      <c r="A867" s="17"/>
      <c r="B867" s="18"/>
      <c r="C867" s="19"/>
      <c r="D867" s="19"/>
      <c r="E867" s="19"/>
      <c r="I867" s="19"/>
      <c r="J867" s="17"/>
      <c r="K867" s="19"/>
    </row>
    <row r="868" customFormat="false" ht="13.8" hidden="false" customHeight="false" outlineLevel="0" collapsed="false">
      <c r="A868" s="17"/>
      <c r="B868" s="18"/>
      <c r="C868" s="19"/>
      <c r="D868" s="19"/>
      <c r="E868" s="19"/>
      <c r="I868" s="19"/>
      <c r="J868" s="17"/>
      <c r="K868" s="19"/>
    </row>
    <row r="869" customFormat="false" ht="13.8" hidden="false" customHeight="false" outlineLevel="0" collapsed="false">
      <c r="A869" s="17"/>
      <c r="B869" s="18"/>
      <c r="C869" s="19"/>
      <c r="D869" s="19"/>
      <c r="E869" s="19"/>
      <c r="I869" s="19"/>
      <c r="J869" s="17"/>
      <c r="K869" s="19"/>
    </row>
    <row r="870" customFormat="false" ht="13.8" hidden="false" customHeight="false" outlineLevel="0" collapsed="false">
      <c r="A870" s="17"/>
      <c r="B870" s="18"/>
      <c r="C870" s="19"/>
      <c r="D870" s="19"/>
      <c r="E870" s="19"/>
      <c r="I870" s="19"/>
      <c r="J870" s="17"/>
      <c r="K870" s="19"/>
    </row>
    <row r="871" customFormat="false" ht="13.8" hidden="false" customHeight="false" outlineLevel="0" collapsed="false">
      <c r="A871" s="17"/>
      <c r="B871" s="18"/>
      <c r="C871" s="19"/>
      <c r="D871" s="19"/>
      <c r="E871" s="19"/>
      <c r="I871" s="19"/>
      <c r="J871" s="17"/>
      <c r="K871" s="19"/>
    </row>
    <row r="872" customFormat="false" ht="13.8" hidden="false" customHeight="false" outlineLevel="0" collapsed="false">
      <c r="A872" s="17"/>
      <c r="B872" s="18"/>
      <c r="C872" s="19"/>
      <c r="D872" s="19"/>
      <c r="E872" s="19"/>
      <c r="I872" s="19"/>
      <c r="J872" s="17"/>
      <c r="K872" s="19"/>
    </row>
    <row r="873" customFormat="false" ht="13.8" hidden="false" customHeight="false" outlineLevel="0" collapsed="false">
      <c r="A873" s="17"/>
      <c r="B873" s="18"/>
      <c r="C873" s="19"/>
      <c r="D873" s="19"/>
      <c r="E873" s="19"/>
      <c r="I873" s="19"/>
      <c r="J873" s="17"/>
      <c r="K873" s="19"/>
    </row>
    <row r="874" customFormat="false" ht="13.8" hidden="false" customHeight="false" outlineLevel="0" collapsed="false">
      <c r="A874" s="17"/>
      <c r="B874" s="18"/>
      <c r="C874" s="19"/>
      <c r="D874" s="19"/>
      <c r="E874" s="19"/>
      <c r="I874" s="19"/>
      <c r="J874" s="17"/>
      <c r="K874" s="19"/>
    </row>
    <row r="875" customFormat="false" ht="13.8" hidden="false" customHeight="false" outlineLevel="0" collapsed="false">
      <c r="A875" s="17"/>
      <c r="B875" s="18"/>
      <c r="C875" s="19"/>
      <c r="D875" s="19"/>
      <c r="E875" s="19"/>
      <c r="I875" s="19"/>
      <c r="J875" s="17"/>
      <c r="K875" s="19"/>
    </row>
    <row r="876" customFormat="false" ht="13.8" hidden="false" customHeight="false" outlineLevel="0" collapsed="false">
      <c r="A876" s="17"/>
      <c r="B876" s="18"/>
      <c r="C876" s="19"/>
      <c r="D876" s="19"/>
      <c r="E876" s="19"/>
      <c r="I876" s="19"/>
      <c r="J876" s="17"/>
      <c r="K876" s="19"/>
    </row>
    <row r="877" customFormat="false" ht="13.8" hidden="false" customHeight="false" outlineLevel="0" collapsed="false">
      <c r="A877" s="17"/>
      <c r="B877" s="18"/>
      <c r="C877" s="19"/>
      <c r="D877" s="19"/>
      <c r="E877" s="19"/>
      <c r="I877" s="19"/>
      <c r="J877" s="17"/>
      <c r="K877" s="19"/>
    </row>
    <row r="878" customFormat="false" ht="13.8" hidden="false" customHeight="false" outlineLevel="0" collapsed="false">
      <c r="A878" s="17"/>
      <c r="B878" s="18"/>
      <c r="C878" s="19"/>
      <c r="D878" s="19"/>
      <c r="E878" s="19"/>
      <c r="I878" s="19"/>
      <c r="J878" s="17"/>
      <c r="K878" s="19"/>
    </row>
    <row r="879" customFormat="false" ht="13.8" hidden="false" customHeight="false" outlineLevel="0" collapsed="false">
      <c r="A879" s="17"/>
      <c r="B879" s="18"/>
      <c r="C879" s="19"/>
      <c r="D879" s="19"/>
      <c r="E879" s="19"/>
      <c r="I879" s="19"/>
      <c r="J879" s="17"/>
      <c r="K879" s="19"/>
    </row>
    <row r="880" customFormat="false" ht="13.8" hidden="false" customHeight="false" outlineLevel="0" collapsed="false">
      <c r="A880" s="17"/>
      <c r="B880" s="18"/>
      <c r="C880" s="19"/>
      <c r="D880" s="19"/>
      <c r="E880" s="19"/>
      <c r="I880" s="19"/>
      <c r="J880" s="17"/>
      <c r="K880" s="19"/>
    </row>
    <row r="881" customFormat="false" ht="13.8" hidden="false" customHeight="false" outlineLevel="0" collapsed="false">
      <c r="A881" s="17"/>
      <c r="B881" s="18"/>
      <c r="C881" s="19"/>
      <c r="D881" s="19"/>
      <c r="E881" s="19"/>
      <c r="I881" s="19"/>
      <c r="J881" s="17"/>
      <c r="K881" s="19"/>
    </row>
    <row r="882" customFormat="false" ht="13.8" hidden="false" customHeight="false" outlineLevel="0" collapsed="false">
      <c r="A882" s="17"/>
      <c r="B882" s="18"/>
      <c r="C882" s="19"/>
      <c r="D882" s="19"/>
      <c r="E882" s="19"/>
      <c r="I882" s="19"/>
      <c r="J882" s="17"/>
      <c r="K882" s="19"/>
    </row>
    <row r="883" customFormat="false" ht="13.8" hidden="false" customHeight="false" outlineLevel="0" collapsed="false">
      <c r="A883" s="17"/>
      <c r="B883" s="18"/>
      <c r="C883" s="19"/>
      <c r="D883" s="19"/>
      <c r="E883" s="19"/>
      <c r="I883" s="19"/>
      <c r="J883" s="17"/>
      <c r="K883" s="19"/>
    </row>
    <row r="884" customFormat="false" ht="13.8" hidden="false" customHeight="false" outlineLevel="0" collapsed="false">
      <c r="A884" s="17"/>
      <c r="B884" s="18"/>
      <c r="C884" s="19"/>
      <c r="D884" s="19"/>
      <c r="E884" s="19"/>
      <c r="I884" s="19"/>
      <c r="J884" s="17"/>
      <c r="K884" s="19"/>
    </row>
    <row r="885" customFormat="false" ht="13.8" hidden="false" customHeight="false" outlineLevel="0" collapsed="false">
      <c r="A885" s="17"/>
      <c r="B885" s="18"/>
      <c r="C885" s="19"/>
      <c r="D885" s="19"/>
      <c r="E885" s="19"/>
      <c r="I885" s="19"/>
      <c r="J885" s="17"/>
      <c r="K885" s="19"/>
    </row>
    <row r="886" customFormat="false" ht="13.8" hidden="false" customHeight="false" outlineLevel="0" collapsed="false">
      <c r="A886" s="17"/>
      <c r="B886" s="18"/>
      <c r="C886" s="19"/>
      <c r="D886" s="19"/>
      <c r="E886" s="19"/>
      <c r="I886" s="19"/>
      <c r="J886" s="17"/>
      <c r="K886" s="19"/>
    </row>
    <row r="887" customFormat="false" ht="13.8" hidden="false" customHeight="false" outlineLevel="0" collapsed="false">
      <c r="A887" s="17"/>
      <c r="B887" s="18"/>
      <c r="C887" s="19"/>
      <c r="D887" s="19"/>
      <c r="E887" s="19"/>
      <c r="I887" s="19"/>
      <c r="J887" s="17"/>
      <c r="K887" s="19"/>
    </row>
    <row r="888" customFormat="false" ht="13.8" hidden="false" customHeight="false" outlineLevel="0" collapsed="false">
      <c r="A888" s="17"/>
      <c r="B888" s="18"/>
      <c r="C888" s="19"/>
      <c r="D888" s="19"/>
      <c r="E888" s="19"/>
      <c r="I888" s="19"/>
      <c r="J888" s="17"/>
      <c r="K888" s="19"/>
    </row>
    <row r="889" customFormat="false" ht="13.8" hidden="false" customHeight="false" outlineLevel="0" collapsed="false">
      <c r="A889" s="17"/>
      <c r="B889" s="18"/>
      <c r="C889" s="19"/>
      <c r="D889" s="19"/>
      <c r="E889" s="19"/>
      <c r="I889" s="19"/>
      <c r="J889" s="17"/>
      <c r="K889" s="19"/>
    </row>
    <row r="890" customFormat="false" ht="13.8" hidden="false" customHeight="false" outlineLevel="0" collapsed="false">
      <c r="A890" s="17"/>
      <c r="B890" s="18"/>
      <c r="C890" s="19"/>
      <c r="D890" s="19"/>
      <c r="E890" s="19"/>
      <c r="I890" s="19"/>
      <c r="J890" s="17"/>
      <c r="K890" s="19"/>
    </row>
    <row r="891" customFormat="false" ht="13.8" hidden="false" customHeight="false" outlineLevel="0" collapsed="false">
      <c r="A891" s="17"/>
      <c r="B891" s="18"/>
      <c r="C891" s="19"/>
      <c r="D891" s="19"/>
      <c r="E891" s="19"/>
      <c r="I891" s="19"/>
      <c r="J891" s="17"/>
      <c r="K891" s="19"/>
    </row>
    <row r="892" customFormat="false" ht="13.8" hidden="false" customHeight="false" outlineLevel="0" collapsed="false">
      <c r="A892" s="17"/>
      <c r="B892" s="18"/>
      <c r="C892" s="19"/>
      <c r="D892" s="19"/>
      <c r="E892" s="19"/>
      <c r="I892" s="19"/>
      <c r="J892" s="17"/>
      <c r="K892" s="19"/>
    </row>
    <row r="893" customFormat="false" ht="13.8" hidden="false" customHeight="false" outlineLevel="0" collapsed="false">
      <c r="A893" s="17"/>
      <c r="B893" s="18"/>
      <c r="C893" s="19"/>
      <c r="D893" s="19"/>
      <c r="E893" s="19"/>
      <c r="I893" s="19"/>
      <c r="J893" s="17"/>
      <c r="K893" s="19"/>
    </row>
    <row r="894" customFormat="false" ht="13.8" hidden="false" customHeight="false" outlineLevel="0" collapsed="false">
      <c r="A894" s="17"/>
      <c r="B894" s="18"/>
      <c r="C894" s="19"/>
      <c r="D894" s="19"/>
      <c r="E894" s="19"/>
      <c r="I894" s="19"/>
      <c r="J894" s="17"/>
      <c r="K894" s="19"/>
    </row>
    <row r="895" customFormat="false" ht="13.8" hidden="false" customHeight="false" outlineLevel="0" collapsed="false">
      <c r="A895" s="17"/>
      <c r="B895" s="18"/>
      <c r="C895" s="19"/>
      <c r="D895" s="19"/>
      <c r="E895" s="19"/>
      <c r="I895" s="19"/>
      <c r="J895" s="17"/>
      <c r="K895" s="19"/>
    </row>
    <row r="896" customFormat="false" ht="13.8" hidden="false" customHeight="false" outlineLevel="0" collapsed="false">
      <c r="A896" s="17"/>
      <c r="B896" s="18"/>
      <c r="C896" s="19"/>
      <c r="D896" s="19"/>
      <c r="E896" s="19"/>
      <c r="I896" s="19"/>
      <c r="J896" s="17"/>
      <c r="K896" s="19"/>
    </row>
    <row r="897" customFormat="false" ht="13.8" hidden="false" customHeight="false" outlineLevel="0" collapsed="false">
      <c r="A897" s="17"/>
      <c r="B897" s="18"/>
      <c r="C897" s="19"/>
      <c r="D897" s="19"/>
      <c r="E897" s="19"/>
      <c r="I897" s="19"/>
      <c r="J897" s="17"/>
      <c r="K897" s="19"/>
    </row>
    <row r="898" customFormat="false" ht="13.8" hidden="false" customHeight="false" outlineLevel="0" collapsed="false">
      <c r="A898" s="17"/>
      <c r="B898" s="18"/>
      <c r="C898" s="19"/>
      <c r="D898" s="19"/>
      <c r="E898" s="19"/>
      <c r="I898" s="19"/>
      <c r="J898" s="17"/>
      <c r="K898" s="19"/>
    </row>
    <row r="899" customFormat="false" ht="13.8" hidden="false" customHeight="false" outlineLevel="0" collapsed="false">
      <c r="A899" s="17"/>
      <c r="B899" s="18"/>
      <c r="C899" s="19"/>
      <c r="D899" s="19"/>
      <c r="E899" s="19"/>
      <c r="I899" s="19"/>
      <c r="J899" s="17"/>
      <c r="K899" s="19"/>
    </row>
    <row r="900" customFormat="false" ht="13.8" hidden="false" customHeight="false" outlineLevel="0" collapsed="false">
      <c r="A900" s="17"/>
      <c r="B900" s="18"/>
      <c r="C900" s="19"/>
      <c r="D900" s="19"/>
      <c r="E900" s="19"/>
      <c r="I900" s="19"/>
      <c r="J900" s="17"/>
      <c r="K900" s="19"/>
    </row>
    <row r="901" customFormat="false" ht="13.8" hidden="false" customHeight="false" outlineLevel="0" collapsed="false">
      <c r="A901" s="17"/>
      <c r="B901" s="18"/>
      <c r="C901" s="19"/>
      <c r="D901" s="19"/>
      <c r="E901" s="19"/>
      <c r="I901" s="19"/>
      <c r="J901" s="17"/>
      <c r="K901" s="19"/>
    </row>
    <row r="902" customFormat="false" ht="13.8" hidden="false" customHeight="false" outlineLevel="0" collapsed="false">
      <c r="A902" s="17"/>
      <c r="B902" s="18"/>
      <c r="C902" s="19"/>
      <c r="D902" s="19"/>
      <c r="E902" s="19"/>
      <c r="I902" s="19"/>
      <c r="J902" s="17"/>
      <c r="K902" s="19"/>
    </row>
    <row r="903" customFormat="false" ht="13.8" hidden="false" customHeight="false" outlineLevel="0" collapsed="false">
      <c r="A903" s="17"/>
      <c r="B903" s="18"/>
      <c r="C903" s="19"/>
      <c r="D903" s="19"/>
      <c r="E903" s="19"/>
      <c r="I903" s="19"/>
      <c r="J903" s="17"/>
      <c r="K903" s="19"/>
    </row>
    <row r="904" customFormat="false" ht="13.8" hidden="false" customHeight="false" outlineLevel="0" collapsed="false">
      <c r="A904" s="17"/>
      <c r="B904" s="18"/>
      <c r="C904" s="19"/>
      <c r="D904" s="19"/>
      <c r="E904" s="19"/>
      <c r="I904" s="19"/>
      <c r="J904" s="17"/>
      <c r="K904" s="19"/>
    </row>
    <row r="905" customFormat="false" ht="13.8" hidden="false" customHeight="false" outlineLevel="0" collapsed="false">
      <c r="A905" s="17"/>
      <c r="B905" s="18"/>
      <c r="C905" s="19"/>
      <c r="D905" s="19"/>
      <c r="E905" s="19"/>
      <c r="I905" s="19"/>
      <c r="J905" s="17"/>
      <c r="K905" s="19"/>
    </row>
    <row r="906" customFormat="false" ht="13.8" hidden="false" customHeight="false" outlineLevel="0" collapsed="false">
      <c r="A906" s="17"/>
      <c r="B906" s="18"/>
      <c r="C906" s="19"/>
      <c r="D906" s="19"/>
      <c r="E906" s="19"/>
      <c r="I906" s="19"/>
      <c r="J906" s="17"/>
      <c r="K906" s="19"/>
    </row>
    <row r="907" customFormat="false" ht="13.8" hidden="false" customHeight="false" outlineLevel="0" collapsed="false">
      <c r="A907" s="17"/>
      <c r="B907" s="18"/>
      <c r="C907" s="19"/>
      <c r="D907" s="19"/>
      <c r="E907" s="19"/>
      <c r="I907" s="19"/>
      <c r="J907" s="17"/>
      <c r="K907" s="19"/>
    </row>
    <row r="908" customFormat="false" ht="13.8" hidden="false" customHeight="false" outlineLevel="0" collapsed="false">
      <c r="A908" s="17"/>
      <c r="B908" s="18"/>
      <c r="C908" s="19"/>
      <c r="D908" s="19"/>
      <c r="E908" s="19"/>
      <c r="I908" s="19"/>
      <c r="J908" s="17"/>
      <c r="K908" s="19"/>
    </row>
    <row r="909" customFormat="false" ht="13.8" hidden="false" customHeight="false" outlineLevel="0" collapsed="false">
      <c r="A909" s="17"/>
      <c r="B909" s="18"/>
      <c r="C909" s="19"/>
      <c r="D909" s="19"/>
      <c r="E909" s="19"/>
      <c r="I909" s="19"/>
      <c r="J909" s="17"/>
      <c r="K909" s="19"/>
    </row>
    <row r="910" customFormat="false" ht="13.8" hidden="false" customHeight="false" outlineLevel="0" collapsed="false">
      <c r="A910" s="17"/>
      <c r="B910" s="18"/>
      <c r="C910" s="19"/>
      <c r="D910" s="19"/>
      <c r="E910" s="19"/>
      <c r="I910" s="19"/>
      <c r="J910" s="17"/>
      <c r="K910" s="19"/>
    </row>
    <row r="911" customFormat="false" ht="13.8" hidden="false" customHeight="false" outlineLevel="0" collapsed="false">
      <c r="A911" s="17"/>
      <c r="B911" s="18"/>
      <c r="C911" s="19"/>
      <c r="D911" s="19"/>
      <c r="E911" s="19"/>
      <c r="I911" s="19"/>
      <c r="J911" s="17"/>
      <c r="K911" s="19"/>
    </row>
    <row r="912" customFormat="false" ht="13.8" hidden="false" customHeight="false" outlineLevel="0" collapsed="false">
      <c r="A912" s="17"/>
      <c r="B912" s="18"/>
      <c r="C912" s="19"/>
      <c r="D912" s="19"/>
      <c r="E912" s="19"/>
      <c r="I912" s="19"/>
      <c r="J912" s="17"/>
      <c r="K912" s="19"/>
    </row>
    <row r="913" customFormat="false" ht="13.8" hidden="false" customHeight="false" outlineLevel="0" collapsed="false">
      <c r="A913" s="17"/>
      <c r="B913" s="18"/>
      <c r="C913" s="19"/>
      <c r="D913" s="19"/>
      <c r="E913" s="19"/>
      <c r="I913" s="19"/>
      <c r="J913" s="17"/>
      <c r="K913" s="19"/>
    </row>
    <row r="914" customFormat="false" ht="13.8" hidden="false" customHeight="false" outlineLevel="0" collapsed="false">
      <c r="A914" s="17"/>
      <c r="B914" s="18"/>
      <c r="C914" s="19"/>
      <c r="D914" s="19"/>
      <c r="E914" s="19"/>
      <c r="I914" s="19"/>
      <c r="J914" s="17"/>
      <c r="K914" s="19"/>
    </row>
    <row r="915" customFormat="false" ht="13.8" hidden="false" customHeight="false" outlineLevel="0" collapsed="false">
      <c r="A915" s="17"/>
      <c r="B915" s="18"/>
      <c r="C915" s="19"/>
      <c r="D915" s="19"/>
      <c r="E915" s="19"/>
      <c r="I915" s="19"/>
      <c r="J915" s="17"/>
      <c r="K915" s="19"/>
    </row>
    <row r="916" customFormat="false" ht="13.8" hidden="false" customHeight="false" outlineLevel="0" collapsed="false">
      <c r="A916" s="17"/>
      <c r="B916" s="18"/>
      <c r="C916" s="19"/>
      <c r="D916" s="19"/>
      <c r="E916" s="19"/>
      <c r="I916" s="19"/>
      <c r="J916" s="17"/>
      <c r="K916" s="19"/>
    </row>
    <row r="917" customFormat="false" ht="13.8" hidden="false" customHeight="false" outlineLevel="0" collapsed="false">
      <c r="A917" s="17"/>
      <c r="B917" s="18"/>
      <c r="C917" s="19"/>
      <c r="D917" s="19"/>
      <c r="E917" s="19"/>
      <c r="I917" s="19"/>
      <c r="J917" s="17"/>
      <c r="K917" s="19"/>
    </row>
    <row r="918" customFormat="false" ht="13.8" hidden="false" customHeight="false" outlineLevel="0" collapsed="false">
      <c r="A918" s="17"/>
      <c r="B918" s="18"/>
      <c r="C918" s="19"/>
      <c r="D918" s="19"/>
      <c r="E918" s="19"/>
      <c r="I918" s="19"/>
      <c r="J918" s="17"/>
      <c r="K918" s="19"/>
    </row>
    <row r="919" customFormat="false" ht="13.8" hidden="false" customHeight="false" outlineLevel="0" collapsed="false">
      <c r="A919" s="17"/>
      <c r="B919" s="18"/>
      <c r="C919" s="19"/>
      <c r="D919" s="19"/>
      <c r="E919" s="19"/>
      <c r="I919" s="19"/>
      <c r="J919" s="17"/>
      <c r="K919" s="19"/>
    </row>
    <row r="920" customFormat="false" ht="13.8" hidden="false" customHeight="false" outlineLevel="0" collapsed="false">
      <c r="A920" s="17"/>
      <c r="B920" s="18"/>
      <c r="C920" s="19"/>
      <c r="D920" s="19"/>
      <c r="E920" s="19"/>
      <c r="I920" s="19"/>
      <c r="J920" s="17"/>
      <c r="K920" s="19"/>
    </row>
    <row r="921" customFormat="false" ht="13.8" hidden="false" customHeight="false" outlineLevel="0" collapsed="false">
      <c r="A921" s="17"/>
      <c r="B921" s="18"/>
      <c r="C921" s="19"/>
      <c r="D921" s="19"/>
      <c r="E921" s="19"/>
      <c r="I921" s="19"/>
      <c r="J921" s="17"/>
      <c r="K921" s="19"/>
    </row>
    <row r="922" customFormat="false" ht="13.8" hidden="false" customHeight="false" outlineLevel="0" collapsed="false">
      <c r="A922" s="17"/>
      <c r="B922" s="18"/>
      <c r="C922" s="19"/>
      <c r="D922" s="19"/>
      <c r="E922" s="19"/>
      <c r="I922" s="19"/>
      <c r="J922" s="17"/>
      <c r="K922" s="19"/>
    </row>
    <row r="923" customFormat="false" ht="13.8" hidden="false" customHeight="false" outlineLevel="0" collapsed="false">
      <c r="A923" s="17"/>
      <c r="B923" s="18"/>
      <c r="C923" s="19"/>
      <c r="D923" s="19"/>
      <c r="E923" s="19"/>
      <c r="I923" s="19"/>
      <c r="J923" s="17"/>
      <c r="K923" s="19"/>
    </row>
    <row r="924" customFormat="false" ht="13.8" hidden="false" customHeight="false" outlineLevel="0" collapsed="false">
      <c r="A924" s="17"/>
      <c r="B924" s="18"/>
      <c r="C924" s="19"/>
      <c r="D924" s="19"/>
      <c r="E924" s="19"/>
      <c r="I924" s="19"/>
      <c r="J924" s="17"/>
      <c r="K924" s="19"/>
    </row>
    <row r="925" customFormat="false" ht="13.8" hidden="false" customHeight="false" outlineLevel="0" collapsed="false">
      <c r="A925" s="17"/>
      <c r="B925" s="18"/>
      <c r="C925" s="19"/>
      <c r="D925" s="19"/>
      <c r="E925" s="19"/>
      <c r="I925" s="19"/>
      <c r="J925" s="17"/>
      <c r="K925" s="19"/>
    </row>
    <row r="926" customFormat="false" ht="13.8" hidden="false" customHeight="false" outlineLevel="0" collapsed="false">
      <c r="A926" s="17"/>
      <c r="B926" s="18"/>
      <c r="C926" s="19"/>
      <c r="D926" s="19"/>
      <c r="E926" s="19"/>
      <c r="I926" s="19"/>
      <c r="J926" s="17"/>
      <c r="K926" s="19"/>
    </row>
    <row r="927" customFormat="false" ht="13.8" hidden="false" customHeight="false" outlineLevel="0" collapsed="false">
      <c r="A927" s="17"/>
      <c r="B927" s="18"/>
      <c r="C927" s="19"/>
      <c r="D927" s="19"/>
      <c r="E927" s="19"/>
      <c r="I927" s="19"/>
      <c r="J927" s="17"/>
      <c r="K927" s="19"/>
    </row>
    <row r="928" customFormat="false" ht="13.8" hidden="false" customHeight="false" outlineLevel="0" collapsed="false">
      <c r="A928" s="17"/>
      <c r="B928" s="18"/>
      <c r="C928" s="19"/>
      <c r="D928" s="19"/>
      <c r="E928" s="19"/>
      <c r="I928" s="19"/>
      <c r="J928" s="17"/>
      <c r="K928" s="19"/>
    </row>
    <row r="929" customFormat="false" ht="13.8" hidden="false" customHeight="false" outlineLevel="0" collapsed="false">
      <c r="A929" s="17"/>
      <c r="B929" s="18"/>
      <c r="C929" s="19"/>
      <c r="D929" s="19"/>
      <c r="E929" s="19"/>
      <c r="I929" s="19"/>
      <c r="J929" s="17"/>
      <c r="K929" s="19"/>
    </row>
    <row r="930" customFormat="false" ht="13.8" hidden="false" customHeight="false" outlineLevel="0" collapsed="false">
      <c r="A930" s="17"/>
      <c r="B930" s="18"/>
      <c r="C930" s="19"/>
      <c r="D930" s="19"/>
      <c r="E930" s="19"/>
      <c r="I930" s="19"/>
      <c r="J930" s="17"/>
      <c r="K930" s="19"/>
    </row>
    <row r="931" customFormat="false" ht="13.8" hidden="false" customHeight="false" outlineLevel="0" collapsed="false">
      <c r="A931" s="17"/>
      <c r="B931" s="18"/>
      <c r="C931" s="19"/>
      <c r="D931" s="19"/>
      <c r="E931" s="19"/>
      <c r="I931" s="19"/>
      <c r="J931" s="17"/>
      <c r="K931" s="19"/>
    </row>
    <row r="932" customFormat="false" ht="13.8" hidden="false" customHeight="false" outlineLevel="0" collapsed="false">
      <c r="A932" s="17"/>
      <c r="B932" s="18"/>
      <c r="C932" s="19"/>
      <c r="D932" s="19"/>
      <c r="E932" s="19"/>
      <c r="I932" s="19"/>
      <c r="J932" s="17"/>
      <c r="K932" s="19"/>
    </row>
    <row r="933" customFormat="false" ht="13.8" hidden="false" customHeight="false" outlineLevel="0" collapsed="false">
      <c r="A933" s="17"/>
      <c r="B933" s="18"/>
      <c r="C933" s="19"/>
      <c r="D933" s="19"/>
      <c r="E933" s="19"/>
      <c r="I933" s="19"/>
      <c r="J933" s="17"/>
      <c r="K933" s="19"/>
    </row>
    <row r="934" customFormat="false" ht="13.8" hidden="false" customHeight="false" outlineLevel="0" collapsed="false">
      <c r="A934" s="17"/>
      <c r="B934" s="18"/>
      <c r="C934" s="19"/>
      <c r="D934" s="19"/>
      <c r="E934" s="19"/>
      <c r="I934" s="19"/>
      <c r="J934" s="17"/>
      <c r="K934" s="19"/>
    </row>
    <row r="935" customFormat="false" ht="13.8" hidden="false" customHeight="false" outlineLevel="0" collapsed="false">
      <c r="A935" s="17"/>
      <c r="B935" s="18"/>
      <c r="C935" s="19"/>
      <c r="D935" s="19"/>
      <c r="E935" s="19"/>
      <c r="I935" s="19"/>
      <c r="J935" s="17"/>
      <c r="K935" s="19"/>
    </row>
    <row r="936" customFormat="false" ht="13.8" hidden="false" customHeight="false" outlineLevel="0" collapsed="false">
      <c r="A936" s="17"/>
      <c r="B936" s="18"/>
      <c r="C936" s="19"/>
      <c r="D936" s="19"/>
      <c r="E936" s="19"/>
      <c r="I936" s="19"/>
      <c r="J936" s="17"/>
      <c r="K936" s="19"/>
    </row>
    <row r="937" customFormat="false" ht="13.8" hidden="false" customHeight="false" outlineLevel="0" collapsed="false">
      <c r="A937" s="17"/>
      <c r="B937" s="18"/>
      <c r="C937" s="19"/>
      <c r="D937" s="19"/>
      <c r="E937" s="19"/>
      <c r="I937" s="19"/>
      <c r="J937" s="17"/>
      <c r="K937" s="19"/>
    </row>
    <row r="938" customFormat="false" ht="13.8" hidden="false" customHeight="false" outlineLevel="0" collapsed="false">
      <c r="A938" s="17"/>
      <c r="B938" s="18"/>
      <c r="C938" s="19"/>
      <c r="D938" s="19"/>
      <c r="E938" s="19"/>
      <c r="I938" s="19"/>
      <c r="J938" s="17"/>
      <c r="K938" s="19"/>
    </row>
    <row r="939" customFormat="false" ht="13.8" hidden="false" customHeight="false" outlineLevel="0" collapsed="false">
      <c r="A939" s="17"/>
      <c r="B939" s="18"/>
      <c r="C939" s="19"/>
      <c r="D939" s="19"/>
      <c r="E939" s="19"/>
      <c r="I939" s="19"/>
      <c r="J939" s="17"/>
      <c r="K939" s="19"/>
    </row>
    <row r="940" customFormat="false" ht="13.8" hidden="false" customHeight="false" outlineLevel="0" collapsed="false">
      <c r="A940" s="17"/>
      <c r="B940" s="18"/>
      <c r="C940" s="19"/>
      <c r="D940" s="19"/>
      <c r="E940" s="19"/>
      <c r="I940" s="19"/>
      <c r="J940" s="17"/>
      <c r="K940" s="19"/>
    </row>
    <row r="941" customFormat="false" ht="13.8" hidden="false" customHeight="false" outlineLevel="0" collapsed="false">
      <c r="A941" s="17"/>
      <c r="B941" s="18"/>
      <c r="C941" s="19"/>
      <c r="D941" s="19"/>
      <c r="E941" s="19"/>
      <c r="I941" s="19"/>
      <c r="J941" s="17"/>
      <c r="K941" s="19"/>
    </row>
    <row r="942" customFormat="false" ht="13.8" hidden="false" customHeight="false" outlineLevel="0" collapsed="false">
      <c r="A942" s="17"/>
      <c r="B942" s="18"/>
      <c r="C942" s="19"/>
      <c r="D942" s="19"/>
      <c r="E942" s="19"/>
      <c r="I942" s="19"/>
      <c r="J942" s="17"/>
      <c r="K942" s="19"/>
    </row>
    <row r="943" customFormat="false" ht="13.8" hidden="false" customHeight="false" outlineLevel="0" collapsed="false">
      <c r="A943" s="17"/>
      <c r="B943" s="18"/>
      <c r="C943" s="19"/>
      <c r="D943" s="19"/>
      <c r="E943" s="19"/>
      <c r="I943" s="19"/>
      <c r="J943" s="17"/>
      <c r="K943" s="19"/>
    </row>
    <row r="944" customFormat="false" ht="13.8" hidden="false" customHeight="false" outlineLevel="0" collapsed="false">
      <c r="A944" s="17"/>
      <c r="B944" s="18"/>
      <c r="C944" s="19"/>
      <c r="D944" s="19"/>
      <c r="E944" s="19"/>
      <c r="I944" s="19"/>
      <c r="J944" s="17"/>
      <c r="K944" s="19"/>
    </row>
    <row r="945" customFormat="false" ht="13.8" hidden="false" customHeight="false" outlineLevel="0" collapsed="false">
      <c r="A945" s="17"/>
      <c r="B945" s="18"/>
      <c r="C945" s="19"/>
      <c r="D945" s="19"/>
      <c r="E945" s="19"/>
      <c r="I945" s="19"/>
      <c r="J945" s="17"/>
      <c r="K945" s="19"/>
    </row>
    <row r="946" customFormat="false" ht="13.8" hidden="false" customHeight="false" outlineLevel="0" collapsed="false">
      <c r="A946" s="17"/>
      <c r="B946" s="18"/>
      <c r="C946" s="19"/>
      <c r="D946" s="19"/>
      <c r="E946" s="19"/>
      <c r="I946" s="19"/>
      <c r="J946" s="17"/>
      <c r="K946" s="19"/>
    </row>
    <row r="947" customFormat="false" ht="13.8" hidden="false" customHeight="false" outlineLevel="0" collapsed="false">
      <c r="A947" s="17"/>
      <c r="B947" s="18"/>
      <c r="C947" s="19"/>
      <c r="D947" s="19"/>
      <c r="E947" s="19"/>
      <c r="I947" s="19"/>
      <c r="J947" s="17"/>
      <c r="K947" s="19"/>
    </row>
    <row r="948" customFormat="false" ht="13.8" hidden="false" customHeight="false" outlineLevel="0" collapsed="false">
      <c r="A948" s="17"/>
      <c r="B948" s="18"/>
      <c r="C948" s="19"/>
      <c r="D948" s="19"/>
      <c r="E948" s="19"/>
      <c r="I948" s="19"/>
      <c r="J948" s="17"/>
      <c r="K948" s="19"/>
    </row>
    <row r="949" customFormat="false" ht="13.8" hidden="false" customHeight="false" outlineLevel="0" collapsed="false">
      <c r="A949" s="17"/>
      <c r="B949" s="18"/>
      <c r="C949" s="19"/>
      <c r="D949" s="19"/>
      <c r="E949" s="19"/>
      <c r="I949" s="19"/>
      <c r="J949" s="17"/>
      <c r="K949" s="19"/>
    </row>
    <row r="950" customFormat="false" ht="13.8" hidden="false" customHeight="false" outlineLevel="0" collapsed="false">
      <c r="A950" s="17"/>
      <c r="B950" s="18"/>
      <c r="C950" s="19"/>
      <c r="D950" s="19"/>
      <c r="E950" s="19"/>
      <c r="I950" s="19"/>
      <c r="J950" s="17"/>
      <c r="K950" s="19"/>
    </row>
    <row r="951" customFormat="false" ht="13.8" hidden="false" customHeight="false" outlineLevel="0" collapsed="false">
      <c r="A951" s="17"/>
      <c r="B951" s="18"/>
      <c r="C951" s="19"/>
      <c r="D951" s="19"/>
      <c r="E951" s="19"/>
      <c r="I951" s="19"/>
      <c r="J951" s="17"/>
      <c r="K951" s="19"/>
    </row>
    <row r="952" customFormat="false" ht="13.8" hidden="false" customHeight="false" outlineLevel="0" collapsed="false">
      <c r="A952" s="17"/>
      <c r="B952" s="18"/>
      <c r="C952" s="19"/>
      <c r="D952" s="19"/>
      <c r="E952" s="19"/>
      <c r="I952" s="19"/>
      <c r="J952" s="17"/>
      <c r="K952" s="19"/>
    </row>
    <row r="953" customFormat="false" ht="13.8" hidden="false" customHeight="false" outlineLevel="0" collapsed="false">
      <c r="A953" s="17"/>
      <c r="B953" s="18"/>
      <c r="C953" s="19"/>
      <c r="D953" s="19"/>
      <c r="E953" s="19"/>
      <c r="I953" s="19"/>
      <c r="J953" s="17"/>
      <c r="K953" s="19"/>
    </row>
    <row r="954" customFormat="false" ht="13.8" hidden="false" customHeight="false" outlineLevel="0" collapsed="false">
      <c r="A954" s="17"/>
      <c r="B954" s="18"/>
      <c r="C954" s="19"/>
      <c r="D954" s="19"/>
      <c r="E954" s="19"/>
      <c r="I954" s="19"/>
      <c r="J954" s="17"/>
      <c r="K954" s="19"/>
    </row>
    <row r="955" customFormat="false" ht="13.8" hidden="false" customHeight="false" outlineLevel="0" collapsed="false">
      <c r="A955" s="17"/>
      <c r="B955" s="18"/>
      <c r="C955" s="19"/>
      <c r="D955" s="19"/>
      <c r="E955" s="19"/>
      <c r="I955" s="19"/>
      <c r="J955" s="17"/>
      <c r="K955" s="19"/>
    </row>
    <row r="956" customFormat="false" ht="13.8" hidden="false" customHeight="false" outlineLevel="0" collapsed="false">
      <c r="A956" s="17"/>
      <c r="B956" s="18"/>
      <c r="C956" s="19"/>
      <c r="D956" s="19"/>
      <c r="E956" s="19"/>
      <c r="I956" s="19"/>
      <c r="J956" s="17"/>
      <c r="K956" s="19"/>
    </row>
    <row r="957" customFormat="false" ht="13.8" hidden="false" customHeight="false" outlineLevel="0" collapsed="false">
      <c r="A957" s="17"/>
      <c r="B957" s="18"/>
      <c r="C957" s="19"/>
      <c r="D957" s="19"/>
      <c r="E957" s="19"/>
      <c r="I957" s="19"/>
      <c r="J957" s="17"/>
      <c r="K957" s="19"/>
    </row>
    <row r="958" customFormat="false" ht="13.8" hidden="false" customHeight="false" outlineLevel="0" collapsed="false">
      <c r="A958" s="17"/>
      <c r="B958" s="18"/>
      <c r="C958" s="19"/>
      <c r="D958" s="19"/>
      <c r="E958" s="19"/>
      <c r="I958" s="19"/>
      <c r="J958" s="17"/>
      <c r="K958" s="19"/>
    </row>
    <row r="959" customFormat="false" ht="13.8" hidden="false" customHeight="false" outlineLevel="0" collapsed="false">
      <c r="A959" s="17"/>
      <c r="B959" s="18"/>
      <c r="C959" s="19"/>
      <c r="D959" s="19"/>
      <c r="E959" s="19"/>
      <c r="I959" s="19"/>
      <c r="J959" s="17"/>
      <c r="K959" s="19"/>
    </row>
    <row r="960" customFormat="false" ht="13.8" hidden="false" customHeight="false" outlineLevel="0" collapsed="false">
      <c r="A960" s="17"/>
      <c r="B960" s="18"/>
      <c r="C960" s="19"/>
      <c r="D960" s="19"/>
      <c r="E960" s="19"/>
      <c r="I960" s="19"/>
      <c r="J960" s="17"/>
      <c r="K960" s="19"/>
    </row>
    <row r="961" customFormat="false" ht="13.8" hidden="false" customHeight="false" outlineLevel="0" collapsed="false">
      <c r="A961" s="17"/>
      <c r="B961" s="18"/>
      <c r="C961" s="19"/>
      <c r="D961" s="19"/>
      <c r="E961" s="19"/>
      <c r="I961" s="19"/>
      <c r="J961" s="17"/>
      <c r="K961" s="19"/>
    </row>
    <row r="962" customFormat="false" ht="13.8" hidden="false" customHeight="false" outlineLevel="0" collapsed="false">
      <c r="A962" s="17"/>
      <c r="B962" s="18"/>
      <c r="C962" s="19"/>
      <c r="D962" s="19"/>
      <c r="E962" s="19"/>
      <c r="I962" s="19"/>
      <c r="J962" s="17"/>
      <c r="K962" s="19"/>
    </row>
    <row r="963" customFormat="false" ht="13.8" hidden="false" customHeight="false" outlineLevel="0" collapsed="false">
      <c r="A963" s="17"/>
      <c r="B963" s="18"/>
      <c r="C963" s="19"/>
      <c r="D963" s="19"/>
      <c r="E963" s="19"/>
      <c r="I963" s="19"/>
      <c r="J963" s="17"/>
      <c r="K963" s="19"/>
    </row>
    <row r="964" customFormat="false" ht="13.8" hidden="false" customHeight="false" outlineLevel="0" collapsed="false">
      <c r="A964" s="17"/>
      <c r="B964" s="18"/>
      <c r="C964" s="19"/>
      <c r="D964" s="19"/>
      <c r="E964" s="19"/>
      <c r="I964" s="19"/>
      <c r="J964" s="17"/>
      <c r="K964" s="19"/>
    </row>
    <row r="965" customFormat="false" ht="13.8" hidden="false" customHeight="false" outlineLevel="0" collapsed="false">
      <c r="A965" s="17"/>
      <c r="B965" s="18"/>
      <c r="C965" s="19"/>
      <c r="D965" s="19"/>
      <c r="E965" s="19"/>
      <c r="I965" s="19"/>
      <c r="J965" s="17"/>
      <c r="K965" s="19"/>
    </row>
    <row r="966" customFormat="false" ht="13.8" hidden="false" customHeight="false" outlineLevel="0" collapsed="false">
      <c r="A966" s="17"/>
      <c r="B966" s="18"/>
      <c r="C966" s="19"/>
      <c r="D966" s="19"/>
      <c r="E966" s="19"/>
      <c r="I966" s="19"/>
      <c r="J966" s="17"/>
      <c r="K966" s="19"/>
    </row>
    <row r="967" customFormat="false" ht="13.8" hidden="false" customHeight="false" outlineLevel="0" collapsed="false">
      <c r="A967" s="17"/>
      <c r="B967" s="18"/>
      <c r="C967" s="19"/>
      <c r="D967" s="19"/>
      <c r="E967" s="19"/>
      <c r="I967" s="19"/>
      <c r="J967" s="17"/>
      <c r="K967" s="19"/>
    </row>
    <row r="968" customFormat="false" ht="13.8" hidden="false" customHeight="false" outlineLevel="0" collapsed="false">
      <c r="A968" s="17"/>
      <c r="B968" s="18"/>
      <c r="C968" s="19"/>
      <c r="D968" s="19"/>
      <c r="E968" s="19"/>
      <c r="I968" s="19"/>
      <c r="J968" s="17"/>
      <c r="K968" s="19"/>
    </row>
    <row r="969" customFormat="false" ht="13.8" hidden="false" customHeight="false" outlineLevel="0" collapsed="false">
      <c r="A969" s="17"/>
      <c r="B969" s="18"/>
      <c r="C969" s="19"/>
      <c r="D969" s="19"/>
      <c r="E969" s="19"/>
      <c r="I969" s="19"/>
      <c r="J969" s="17"/>
      <c r="K969" s="19"/>
    </row>
    <row r="970" customFormat="false" ht="13.8" hidden="false" customHeight="false" outlineLevel="0" collapsed="false">
      <c r="A970" s="17"/>
      <c r="B970" s="18"/>
      <c r="C970" s="19"/>
      <c r="D970" s="19"/>
      <c r="E970" s="19"/>
      <c r="I970" s="19"/>
      <c r="J970" s="17"/>
      <c r="K970" s="19"/>
    </row>
    <row r="971" customFormat="false" ht="13.8" hidden="false" customHeight="false" outlineLevel="0" collapsed="false">
      <c r="A971" s="17"/>
      <c r="B971" s="18"/>
      <c r="C971" s="19"/>
      <c r="D971" s="19"/>
      <c r="E971" s="19"/>
      <c r="I971" s="19"/>
      <c r="J971" s="17"/>
      <c r="K971" s="19"/>
    </row>
    <row r="972" customFormat="false" ht="13.8" hidden="false" customHeight="false" outlineLevel="0" collapsed="false">
      <c r="A972" s="17"/>
      <c r="B972" s="18"/>
      <c r="C972" s="19"/>
      <c r="D972" s="19"/>
      <c r="E972" s="19"/>
      <c r="I972" s="19"/>
      <c r="J972" s="17"/>
      <c r="K972" s="19"/>
    </row>
    <row r="973" customFormat="false" ht="13.8" hidden="false" customHeight="false" outlineLevel="0" collapsed="false">
      <c r="A973" s="17"/>
      <c r="B973" s="18"/>
      <c r="C973" s="19"/>
      <c r="D973" s="19"/>
      <c r="E973" s="19"/>
      <c r="I973" s="19"/>
      <c r="J973" s="17"/>
      <c r="K973" s="19"/>
    </row>
    <row r="974" customFormat="false" ht="13.8" hidden="false" customHeight="false" outlineLevel="0" collapsed="false">
      <c r="A974" s="17"/>
      <c r="B974" s="18"/>
      <c r="C974" s="19"/>
      <c r="D974" s="19"/>
      <c r="E974" s="19"/>
      <c r="I974" s="19"/>
      <c r="J974" s="17"/>
      <c r="K974" s="19"/>
    </row>
    <row r="975" customFormat="false" ht="13.8" hidden="false" customHeight="false" outlineLevel="0" collapsed="false">
      <c r="A975" s="17"/>
      <c r="B975" s="18"/>
      <c r="C975" s="19"/>
      <c r="D975" s="19"/>
      <c r="E975" s="19"/>
      <c r="I975" s="19"/>
      <c r="J975" s="17"/>
      <c r="K975" s="19"/>
    </row>
    <row r="976" customFormat="false" ht="13.8" hidden="false" customHeight="false" outlineLevel="0" collapsed="false">
      <c r="A976" s="17"/>
      <c r="B976" s="18"/>
      <c r="C976" s="19"/>
      <c r="D976" s="19"/>
      <c r="E976" s="19"/>
      <c r="I976" s="19"/>
      <c r="J976" s="17"/>
      <c r="K976" s="19"/>
    </row>
    <row r="977" customFormat="false" ht="13.8" hidden="false" customHeight="false" outlineLevel="0" collapsed="false">
      <c r="A977" s="17"/>
      <c r="B977" s="18"/>
      <c r="C977" s="19"/>
      <c r="D977" s="19"/>
      <c r="E977" s="19"/>
      <c r="I977" s="19"/>
      <c r="J977" s="17"/>
      <c r="K977" s="19"/>
    </row>
    <row r="978" customFormat="false" ht="13.8" hidden="false" customHeight="false" outlineLevel="0" collapsed="false">
      <c r="A978" s="17"/>
      <c r="B978" s="18"/>
      <c r="C978" s="19"/>
      <c r="D978" s="19"/>
      <c r="E978" s="19"/>
      <c r="I978" s="19"/>
      <c r="J978" s="17"/>
      <c r="K978" s="19"/>
    </row>
    <row r="979" customFormat="false" ht="13.8" hidden="false" customHeight="false" outlineLevel="0" collapsed="false">
      <c r="A979" s="17"/>
      <c r="B979" s="18"/>
      <c r="C979" s="19"/>
      <c r="D979" s="19"/>
      <c r="E979" s="19"/>
      <c r="I979" s="19"/>
      <c r="J979" s="17"/>
      <c r="K979" s="19"/>
    </row>
    <row r="980" customFormat="false" ht="13.8" hidden="false" customHeight="false" outlineLevel="0" collapsed="false">
      <c r="A980" s="17"/>
      <c r="B980" s="18"/>
      <c r="C980" s="19"/>
      <c r="D980" s="19"/>
      <c r="E980" s="19"/>
      <c r="I980" s="19"/>
      <c r="J980" s="17"/>
      <c r="K980" s="19"/>
    </row>
    <row r="981" customFormat="false" ht="13.8" hidden="false" customHeight="false" outlineLevel="0" collapsed="false">
      <c r="A981" s="17"/>
      <c r="B981" s="18"/>
      <c r="C981" s="19"/>
      <c r="D981" s="19"/>
      <c r="E981" s="19"/>
      <c r="I981" s="19"/>
      <c r="J981" s="17"/>
      <c r="K981" s="19"/>
    </row>
    <row r="982" customFormat="false" ht="13.8" hidden="false" customHeight="false" outlineLevel="0" collapsed="false">
      <c r="A982" s="17"/>
      <c r="B982" s="18"/>
      <c r="C982" s="19"/>
      <c r="D982" s="19"/>
      <c r="E982" s="19"/>
      <c r="I982" s="19"/>
      <c r="J982" s="17"/>
      <c r="K982" s="19"/>
    </row>
    <row r="983" customFormat="false" ht="13.8" hidden="false" customHeight="false" outlineLevel="0" collapsed="false">
      <c r="A983" s="17"/>
      <c r="B983" s="18"/>
      <c r="C983" s="19"/>
      <c r="D983" s="19"/>
      <c r="E983" s="19"/>
      <c r="I983" s="19"/>
      <c r="J983" s="17"/>
      <c r="K983" s="19"/>
    </row>
    <row r="984" customFormat="false" ht="13.8" hidden="false" customHeight="false" outlineLevel="0" collapsed="false">
      <c r="A984" s="17"/>
      <c r="B984" s="18"/>
      <c r="C984" s="19"/>
      <c r="D984" s="19"/>
      <c r="E984" s="19"/>
      <c r="I984" s="19"/>
      <c r="J984" s="17"/>
      <c r="K984" s="19"/>
    </row>
    <row r="985" customFormat="false" ht="13.8" hidden="false" customHeight="false" outlineLevel="0" collapsed="false">
      <c r="A985" s="17"/>
      <c r="B985" s="18"/>
      <c r="C985" s="19"/>
      <c r="D985" s="19"/>
      <c r="E985" s="19"/>
      <c r="I985" s="19"/>
      <c r="J985" s="17"/>
      <c r="K985" s="19"/>
    </row>
    <row r="986" customFormat="false" ht="13.8" hidden="false" customHeight="false" outlineLevel="0" collapsed="false">
      <c r="A986" s="17"/>
      <c r="B986" s="18"/>
      <c r="C986" s="19"/>
      <c r="D986" s="19"/>
      <c r="E986" s="19"/>
      <c r="I986" s="19"/>
      <c r="J986" s="17"/>
      <c r="K986" s="19"/>
    </row>
    <row r="987" customFormat="false" ht="13.8" hidden="false" customHeight="false" outlineLevel="0" collapsed="false">
      <c r="A987" s="17"/>
      <c r="B987" s="18"/>
      <c r="C987" s="19"/>
      <c r="D987" s="19"/>
      <c r="E987" s="19"/>
      <c r="I987" s="19"/>
      <c r="J987" s="17"/>
      <c r="K987" s="19"/>
    </row>
    <row r="988" customFormat="false" ht="13.8" hidden="false" customHeight="false" outlineLevel="0" collapsed="false">
      <c r="A988" s="17"/>
      <c r="B988" s="18"/>
      <c r="C988" s="19"/>
      <c r="D988" s="19"/>
      <c r="E988" s="19"/>
      <c r="I988" s="19"/>
      <c r="J988" s="17"/>
      <c r="K988" s="19"/>
    </row>
    <row r="989" customFormat="false" ht="13.8" hidden="false" customHeight="false" outlineLevel="0" collapsed="false">
      <c r="A989" s="17"/>
      <c r="B989" s="18"/>
      <c r="C989" s="19"/>
      <c r="D989" s="19"/>
      <c r="E989" s="19"/>
      <c r="I989" s="19"/>
      <c r="J989" s="17"/>
      <c r="K989" s="19"/>
    </row>
    <row r="990" customFormat="false" ht="13.8" hidden="false" customHeight="false" outlineLevel="0" collapsed="false">
      <c r="A990" s="17"/>
      <c r="B990" s="18"/>
      <c r="C990" s="19"/>
      <c r="D990" s="19"/>
      <c r="E990" s="19"/>
      <c r="I990" s="19"/>
      <c r="J990" s="17"/>
      <c r="K990" s="19"/>
    </row>
    <row r="991" customFormat="false" ht="13.8" hidden="false" customHeight="false" outlineLevel="0" collapsed="false">
      <c r="A991" s="17"/>
      <c r="B991" s="18"/>
      <c r="C991" s="19"/>
      <c r="D991" s="19"/>
      <c r="E991" s="19"/>
      <c r="I991" s="19"/>
      <c r="J991" s="17"/>
      <c r="K991" s="19"/>
    </row>
    <row r="992" customFormat="false" ht="13.8" hidden="false" customHeight="false" outlineLevel="0" collapsed="false">
      <c r="A992" s="17"/>
      <c r="B992" s="18"/>
      <c r="C992" s="19"/>
      <c r="D992" s="19"/>
      <c r="E992" s="19"/>
      <c r="I992" s="19"/>
      <c r="J992" s="17"/>
      <c r="K992" s="19"/>
    </row>
    <row r="993" customFormat="false" ht="13.8" hidden="false" customHeight="false" outlineLevel="0" collapsed="false">
      <c r="A993" s="17"/>
      <c r="B993" s="18"/>
      <c r="C993" s="19"/>
      <c r="D993" s="19"/>
      <c r="E993" s="19"/>
      <c r="I993" s="19"/>
      <c r="J993" s="17"/>
      <c r="K993" s="19"/>
    </row>
    <row r="994" customFormat="false" ht="13.8" hidden="false" customHeight="false" outlineLevel="0" collapsed="false">
      <c r="A994" s="17"/>
      <c r="B994" s="18"/>
      <c r="C994" s="19"/>
      <c r="D994" s="19"/>
      <c r="E994" s="19"/>
      <c r="I994" s="19"/>
      <c r="J994" s="17"/>
      <c r="K994" s="19"/>
    </row>
    <row r="995" customFormat="false" ht="13.8" hidden="false" customHeight="false" outlineLevel="0" collapsed="false">
      <c r="A995" s="17"/>
      <c r="B995" s="18"/>
      <c r="C995" s="19"/>
      <c r="D995" s="19"/>
      <c r="E995" s="19"/>
      <c r="I995" s="19"/>
      <c r="J995" s="17"/>
      <c r="K995" s="19"/>
    </row>
    <row r="996" customFormat="false" ht="13.8" hidden="false" customHeight="false" outlineLevel="0" collapsed="false">
      <c r="A996" s="17"/>
      <c r="B996" s="18"/>
      <c r="C996" s="19"/>
      <c r="D996" s="19"/>
      <c r="E996" s="19"/>
      <c r="I996" s="19"/>
      <c r="J996" s="17"/>
      <c r="K996" s="19"/>
    </row>
    <row r="997" customFormat="false" ht="13.8" hidden="false" customHeight="false" outlineLevel="0" collapsed="false">
      <c r="A997" s="17"/>
      <c r="B997" s="18"/>
      <c r="C997" s="19"/>
      <c r="D997" s="19"/>
      <c r="E997" s="19"/>
      <c r="I997" s="19"/>
      <c r="J997" s="17"/>
      <c r="K997" s="19"/>
    </row>
    <row r="998" customFormat="false" ht="13.8" hidden="false" customHeight="false" outlineLevel="0" collapsed="false">
      <c r="A998" s="17"/>
      <c r="B998" s="18"/>
      <c r="C998" s="19"/>
      <c r="D998" s="19"/>
      <c r="E998" s="19"/>
      <c r="I998" s="19"/>
      <c r="J998" s="17"/>
      <c r="K998" s="19"/>
    </row>
    <row r="999" customFormat="false" ht="13.8" hidden="false" customHeight="false" outlineLevel="0" collapsed="false">
      <c r="A999" s="17"/>
      <c r="B999" s="18"/>
      <c r="C999" s="19"/>
      <c r="D999" s="19"/>
      <c r="E999" s="19"/>
      <c r="I999" s="19"/>
      <c r="J999" s="17"/>
      <c r="K999" s="19"/>
    </row>
    <row r="1000" customFormat="false" ht="13.8" hidden="false" customHeight="false" outlineLevel="0" collapsed="false">
      <c r="A1000" s="17"/>
      <c r="B1000" s="18"/>
      <c r="C1000" s="19"/>
      <c r="D1000" s="19"/>
      <c r="E1000" s="19"/>
      <c r="I1000" s="19"/>
      <c r="J1000" s="17"/>
      <c r="K1000" s="19"/>
    </row>
    <row r="1001" customFormat="false" ht="13.8" hidden="false" customHeight="false" outlineLevel="0" collapsed="false">
      <c r="A1001" s="17"/>
      <c r="B1001" s="18"/>
      <c r="C1001" s="19"/>
      <c r="D1001" s="19"/>
      <c r="E1001" s="19"/>
      <c r="I1001" s="19"/>
      <c r="J1001" s="17"/>
      <c r="K1001" s="19"/>
    </row>
    <row r="1002" customFormat="false" ht="13.8" hidden="false" customHeight="false" outlineLevel="0" collapsed="false">
      <c r="A1002" s="17"/>
      <c r="B1002" s="18"/>
      <c r="C1002" s="19"/>
      <c r="D1002" s="19"/>
      <c r="E1002" s="19"/>
      <c r="I1002" s="19"/>
      <c r="J1002" s="17"/>
      <c r="K1002" s="19"/>
    </row>
    <row r="1003" customFormat="false" ht="13.8" hidden="false" customHeight="false" outlineLevel="0" collapsed="false">
      <c r="A1003" s="17"/>
      <c r="B1003" s="18"/>
      <c r="C1003" s="19"/>
      <c r="D1003" s="19"/>
      <c r="E1003" s="19"/>
      <c r="I1003" s="19"/>
      <c r="J1003" s="17"/>
      <c r="K1003" s="19"/>
    </row>
    <row r="1004" customFormat="false" ht="13.8" hidden="false" customHeight="false" outlineLevel="0" collapsed="false">
      <c r="A1004" s="17"/>
      <c r="B1004" s="18"/>
      <c r="C1004" s="19"/>
      <c r="D1004" s="19"/>
      <c r="E1004" s="19"/>
      <c r="I1004" s="19"/>
      <c r="J1004" s="17"/>
      <c r="K1004" s="19"/>
    </row>
    <row r="1005" customFormat="false" ht="13.8" hidden="false" customHeight="false" outlineLevel="0" collapsed="false">
      <c r="A1005" s="17"/>
      <c r="B1005" s="18"/>
      <c r="C1005" s="19"/>
      <c r="D1005" s="19"/>
      <c r="E1005" s="19"/>
      <c r="I1005" s="19"/>
      <c r="J1005" s="17"/>
      <c r="K1005" s="19"/>
    </row>
    <row r="1006" customFormat="false" ht="13.8" hidden="false" customHeight="false" outlineLevel="0" collapsed="false">
      <c r="A1006" s="17"/>
      <c r="B1006" s="18"/>
      <c r="C1006" s="19"/>
      <c r="D1006" s="19"/>
      <c r="E1006" s="19"/>
      <c r="I1006" s="19"/>
      <c r="J1006" s="17"/>
      <c r="K1006" s="19"/>
    </row>
    <row r="1007" customFormat="false" ht="13.8" hidden="false" customHeight="false" outlineLevel="0" collapsed="false">
      <c r="A1007" s="17"/>
      <c r="B1007" s="18"/>
      <c r="C1007" s="19"/>
      <c r="D1007" s="19"/>
      <c r="E1007" s="19"/>
      <c r="I1007" s="19"/>
      <c r="J1007" s="17"/>
      <c r="K1007" s="19"/>
    </row>
    <row r="1008" customFormat="false" ht="13.8" hidden="false" customHeight="false" outlineLevel="0" collapsed="false">
      <c r="A1008" s="17"/>
      <c r="B1008" s="18"/>
      <c r="C1008" s="19"/>
      <c r="D1008" s="19"/>
      <c r="E1008" s="19"/>
      <c r="I1008" s="19"/>
      <c r="J1008" s="17"/>
      <c r="K1008" s="19"/>
    </row>
    <row r="1009" customFormat="false" ht="13.8" hidden="false" customHeight="false" outlineLevel="0" collapsed="false">
      <c r="A1009" s="17"/>
      <c r="B1009" s="18"/>
      <c r="C1009" s="19"/>
      <c r="D1009" s="19"/>
      <c r="E1009" s="19"/>
      <c r="I1009" s="19"/>
      <c r="J1009" s="17"/>
      <c r="K1009" s="19"/>
    </row>
    <row r="1010" customFormat="false" ht="13.8" hidden="false" customHeight="false" outlineLevel="0" collapsed="false">
      <c r="A1010" s="17"/>
      <c r="B1010" s="18"/>
      <c r="C1010" s="19"/>
      <c r="D1010" s="19"/>
      <c r="E1010" s="19"/>
      <c r="I1010" s="19"/>
      <c r="J1010" s="17"/>
      <c r="K1010" s="19"/>
    </row>
    <row r="1011" customFormat="false" ht="13.8" hidden="false" customHeight="false" outlineLevel="0" collapsed="false">
      <c r="A1011" s="17"/>
      <c r="B1011" s="18"/>
      <c r="C1011" s="19"/>
      <c r="D1011" s="19"/>
      <c r="E1011" s="19"/>
      <c r="I1011" s="19"/>
      <c r="J1011" s="17"/>
      <c r="K1011" s="19"/>
    </row>
    <row r="1012" customFormat="false" ht="13.8" hidden="false" customHeight="false" outlineLevel="0" collapsed="false">
      <c r="A1012" s="17"/>
      <c r="B1012" s="18"/>
      <c r="C1012" s="19"/>
      <c r="D1012" s="19"/>
      <c r="E1012" s="19"/>
      <c r="I1012" s="19"/>
      <c r="J1012" s="17"/>
      <c r="K1012" s="19"/>
    </row>
    <row r="1013" customFormat="false" ht="13.8" hidden="false" customHeight="false" outlineLevel="0" collapsed="false">
      <c r="A1013" s="17"/>
      <c r="B1013" s="18"/>
      <c r="C1013" s="19"/>
      <c r="D1013" s="19"/>
      <c r="E1013" s="19"/>
      <c r="I1013" s="19"/>
      <c r="J1013" s="17"/>
      <c r="K1013" s="19"/>
    </row>
    <row r="1014" customFormat="false" ht="13.8" hidden="false" customHeight="false" outlineLevel="0" collapsed="false">
      <c r="A1014" s="17"/>
      <c r="B1014" s="18"/>
      <c r="C1014" s="19"/>
      <c r="D1014" s="19"/>
      <c r="E1014" s="19"/>
      <c r="I1014" s="19"/>
      <c r="J1014" s="17"/>
      <c r="K1014" s="19"/>
    </row>
    <row r="1015" customFormat="false" ht="13.8" hidden="false" customHeight="false" outlineLevel="0" collapsed="false">
      <c r="A1015" s="17"/>
      <c r="B1015" s="18"/>
      <c r="C1015" s="19"/>
      <c r="D1015" s="19"/>
      <c r="E1015" s="19"/>
      <c r="I1015" s="19"/>
      <c r="J1015" s="17"/>
      <c r="K1015" s="19"/>
    </row>
    <row r="1016" customFormat="false" ht="13.8" hidden="false" customHeight="false" outlineLevel="0" collapsed="false">
      <c r="A1016" s="17"/>
      <c r="B1016" s="18"/>
      <c r="C1016" s="19"/>
      <c r="D1016" s="19"/>
      <c r="E1016" s="19"/>
      <c r="I1016" s="19"/>
      <c r="J1016" s="17"/>
      <c r="K1016" s="19"/>
    </row>
    <row r="1017" customFormat="false" ht="13.8" hidden="false" customHeight="false" outlineLevel="0" collapsed="false">
      <c r="A1017" s="17"/>
      <c r="B1017" s="18"/>
      <c r="C1017" s="19"/>
      <c r="D1017" s="19"/>
      <c r="E1017" s="19"/>
      <c r="I1017" s="19"/>
      <c r="J1017" s="17"/>
      <c r="K1017" s="19"/>
    </row>
    <row r="1018" customFormat="false" ht="13.8" hidden="false" customHeight="false" outlineLevel="0" collapsed="false">
      <c r="A1018" s="17"/>
      <c r="B1018" s="18"/>
      <c r="C1018" s="19"/>
      <c r="D1018" s="19"/>
      <c r="E1018" s="19"/>
      <c r="I1018" s="19"/>
      <c r="J1018" s="17"/>
      <c r="K1018" s="19"/>
    </row>
    <row r="1019" customFormat="false" ht="13.8" hidden="false" customHeight="false" outlineLevel="0" collapsed="false">
      <c r="A1019" s="17"/>
      <c r="B1019" s="18"/>
      <c r="C1019" s="19"/>
      <c r="D1019" s="19"/>
      <c r="E1019" s="19"/>
      <c r="I1019" s="19"/>
      <c r="J1019" s="17"/>
      <c r="K1019" s="19"/>
    </row>
    <row r="1020" customFormat="false" ht="13.8" hidden="false" customHeight="false" outlineLevel="0" collapsed="false">
      <c r="A1020" s="17"/>
      <c r="B1020" s="18"/>
      <c r="C1020" s="19"/>
      <c r="D1020" s="19"/>
      <c r="E1020" s="19"/>
      <c r="I1020" s="19"/>
      <c r="J1020" s="17"/>
      <c r="K1020" s="19"/>
    </row>
    <row r="1021" customFormat="false" ht="13.8" hidden="false" customHeight="false" outlineLevel="0" collapsed="false">
      <c r="A1021" s="17"/>
      <c r="B1021" s="18"/>
      <c r="C1021" s="19"/>
      <c r="D1021" s="19"/>
      <c r="E1021" s="19"/>
      <c r="I1021" s="19"/>
      <c r="J1021" s="17"/>
      <c r="K1021" s="19"/>
    </row>
    <row r="1022" customFormat="false" ht="13.8" hidden="false" customHeight="false" outlineLevel="0" collapsed="false">
      <c r="A1022" s="17"/>
      <c r="B1022" s="18"/>
      <c r="C1022" s="19"/>
      <c r="D1022" s="19"/>
      <c r="E1022" s="19"/>
      <c r="I1022" s="19"/>
      <c r="J1022" s="17"/>
      <c r="K1022" s="19"/>
    </row>
    <row r="1023" customFormat="false" ht="13.8" hidden="false" customHeight="false" outlineLevel="0" collapsed="false">
      <c r="A1023" s="17"/>
      <c r="B1023" s="18"/>
      <c r="C1023" s="19"/>
      <c r="D1023" s="19"/>
      <c r="E1023" s="19"/>
      <c r="I1023" s="19"/>
      <c r="J1023" s="17"/>
      <c r="K1023" s="19"/>
    </row>
    <row r="1024" customFormat="false" ht="13.8" hidden="false" customHeight="false" outlineLevel="0" collapsed="false">
      <c r="A1024" s="17"/>
      <c r="B1024" s="18"/>
      <c r="C1024" s="19"/>
      <c r="D1024" s="19"/>
      <c r="E1024" s="19"/>
      <c r="I1024" s="19"/>
      <c r="J1024" s="17"/>
      <c r="K1024" s="19"/>
    </row>
    <row r="1025" customFormat="false" ht="13.8" hidden="false" customHeight="false" outlineLevel="0" collapsed="false">
      <c r="A1025" s="17"/>
      <c r="B1025" s="18"/>
      <c r="C1025" s="19"/>
      <c r="D1025" s="19"/>
      <c r="E1025" s="19"/>
      <c r="I1025" s="19"/>
      <c r="J1025" s="17"/>
      <c r="K1025" s="19"/>
    </row>
    <row r="1026" customFormat="false" ht="13.8" hidden="false" customHeight="false" outlineLevel="0" collapsed="false">
      <c r="A1026" s="17"/>
      <c r="B1026" s="18"/>
      <c r="C1026" s="19"/>
      <c r="D1026" s="19"/>
      <c r="E1026" s="19"/>
      <c r="I1026" s="19"/>
      <c r="J1026" s="17"/>
      <c r="K1026" s="19"/>
    </row>
    <row r="1027" customFormat="false" ht="13.8" hidden="false" customHeight="false" outlineLevel="0" collapsed="false">
      <c r="A1027" s="17"/>
      <c r="B1027" s="18"/>
      <c r="C1027" s="19"/>
      <c r="D1027" s="19"/>
      <c r="E1027" s="19"/>
      <c r="I1027" s="19"/>
      <c r="J1027" s="17"/>
      <c r="K1027" s="19"/>
    </row>
    <row r="1028" customFormat="false" ht="13.8" hidden="false" customHeight="false" outlineLevel="0" collapsed="false">
      <c r="A1028" s="17"/>
      <c r="B1028" s="18"/>
      <c r="C1028" s="19"/>
      <c r="D1028" s="19"/>
      <c r="E1028" s="19"/>
      <c r="I1028" s="19"/>
      <c r="J1028" s="17"/>
      <c r="K1028" s="19"/>
    </row>
    <row r="1029" customFormat="false" ht="13.8" hidden="false" customHeight="false" outlineLevel="0" collapsed="false">
      <c r="A1029" s="17"/>
      <c r="B1029" s="18"/>
      <c r="C1029" s="19"/>
      <c r="D1029" s="19"/>
      <c r="E1029" s="19"/>
      <c r="I1029" s="19"/>
      <c r="J1029" s="17"/>
      <c r="K1029" s="19"/>
    </row>
    <row r="1030" customFormat="false" ht="13.8" hidden="false" customHeight="false" outlineLevel="0" collapsed="false">
      <c r="A1030" s="17"/>
      <c r="B1030" s="18"/>
      <c r="C1030" s="19"/>
      <c r="D1030" s="19"/>
      <c r="E1030" s="19"/>
      <c r="I1030" s="19"/>
      <c r="J1030" s="17"/>
      <c r="K1030" s="19"/>
    </row>
    <row r="1031" customFormat="false" ht="13.8" hidden="false" customHeight="false" outlineLevel="0" collapsed="false">
      <c r="A1031" s="17"/>
      <c r="B1031" s="18"/>
      <c r="C1031" s="19"/>
      <c r="D1031" s="19"/>
      <c r="E1031" s="19"/>
      <c r="I1031" s="19"/>
      <c r="J1031" s="17"/>
      <c r="K1031" s="19"/>
    </row>
    <row r="1032" customFormat="false" ht="13.8" hidden="false" customHeight="false" outlineLevel="0" collapsed="false">
      <c r="A1032" s="17"/>
      <c r="B1032" s="18"/>
      <c r="C1032" s="19"/>
      <c r="D1032" s="19"/>
      <c r="E1032" s="19"/>
      <c r="I1032" s="19"/>
      <c r="J1032" s="17"/>
      <c r="K1032" s="19"/>
    </row>
    <row r="1033" customFormat="false" ht="13.8" hidden="false" customHeight="false" outlineLevel="0" collapsed="false">
      <c r="A1033" s="17"/>
      <c r="B1033" s="18"/>
      <c r="C1033" s="19"/>
      <c r="D1033" s="19"/>
      <c r="E1033" s="19"/>
      <c r="I1033" s="19"/>
      <c r="J1033" s="17"/>
      <c r="K1033" s="19"/>
    </row>
    <row r="1034" customFormat="false" ht="13.8" hidden="false" customHeight="false" outlineLevel="0" collapsed="false">
      <c r="A1034" s="17"/>
      <c r="B1034" s="18"/>
      <c r="C1034" s="19"/>
      <c r="D1034" s="19"/>
      <c r="E1034" s="19"/>
      <c r="I1034" s="19"/>
      <c r="J1034" s="17"/>
      <c r="K1034" s="19"/>
    </row>
    <row r="1035" customFormat="false" ht="13.8" hidden="false" customHeight="false" outlineLevel="0" collapsed="false">
      <c r="A1035" s="17"/>
      <c r="B1035" s="18"/>
      <c r="C1035" s="19"/>
      <c r="D1035" s="19"/>
      <c r="E1035" s="19"/>
      <c r="I1035" s="19"/>
      <c r="J1035" s="17"/>
      <c r="K1035" s="19"/>
    </row>
    <row r="1036" customFormat="false" ht="13.8" hidden="false" customHeight="false" outlineLevel="0" collapsed="false">
      <c r="A1036" s="17"/>
      <c r="B1036" s="18"/>
      <c r="C1036" s="19"/>
      <c r="D1036" s="19"/>
      <c r="E1036" s="19"/>
      <c r="I1036" s="19"/>
      <c r="J1036" s="17"/>
      <c r="K1036" s="19"/>
    </row>
    <row r="1037" customFormat="false" ht="13.8" hidden="false" customHeight="false" outlineLevel="0" collapsed="false">
      <c r="A1037" s="17"/>
      <c r="B1037" s="18"/>
      <c r="C1037" s="19"/>
      <c r="D1037" s="19"/>
      <c r="E1037" s="19"/>
      <c r="I1037" s="19"/>
      <c r="J1037" s="17"/>
      <c r="K1037" s="19"/>
    </row>
    <row r="1038" customFormat="false" ht="13.8" hidden="false" customHeight="false" outlineLevel="0" collapsed="false">
      <c r="A1038" s="17"/>
      <c r="B1038" s="18"/>
      <c r="C1038" s="19"/>
      <c r="D1038" s="19"/>
      <c r="E1038" s="19"/>
      <c r="I1038" s="19"/>
      <c r="J1038" s="17"/>
      <c r="K1038" s="19"/>
    </row>
    <row r="1039" customFormat="false" ht="13.8" hidden="false" customHeight="false" outlineLevel="0" collapsed="false">
      <c r="A1039" s="17"/>
      <c r="B1039" s="18"/>
      <c r="C1039" s="19"/>
      <c r="D1039" s="19"/>
      <c r="E1039" s="19"/>
      <c r="I1039" s="19"/>
      <c r="J1039" s="17"/>
      <c r="K1039" s="19"/>
    </row>
    <row r="1040" customFormat="false" ht="13.8" hidden="false" customHeight="false" outlineLevel="0" collapsed="false">
      <c r="A1040" s="17"/>
      <c r="B1040" s="18"/>
      <c r="C1040" s="19"/>
      <c r="D1040" s="19"/>
      <c r="E1040" s="19"/>
      <c r="I1040" s="19"/>
      <c r="J1040" s="17"/>
      <c r="K1040" s="19"/>
    </row>
    <row r="1041" customFormat="false" ht="13.8" hidden="false" customHeight="false" outlineLevel="0" collapsed="false">
      <c r="A1041" s="17"/>
      <c r="B1041" s="18"/>
      <c r="C1041" s="19"/>
      <c r="D1041" s="19"/>
      <c r="E1041" s="19"/>
      <c r="I1041" s="19"/>
      <c r="J1041" s="17"/>
      <c r="K1041" s="19"/>
    </row>
    <row r="1042" customFormat="false" ht="13.8" hidden="false" customHeight="false" outlineLevel="0" collapsed="false">
      <c r="A1042" s="17"/>
      <c r="B1042" s="18"/>
      <c r="C1042" s="19"/>
      <c r="D1042" s="19"/>
      <c r="E1042" s="19"/>
      <c r="I1042" s="19"/>
      <c r="J1042" s="17"/>
      <c r="K1042" s="19"/>
    </row>
    <row r="1043" customFormat="false" ht="13.8" hidden="false" customHeight="false" outlineLevel="0" collapsed="false">
      <c r="A1043" s="17"/>
      <c r="B1043" s="18"/>
      <c r="C1043" s="19"/>
      <c r="D1043" s="19"/>
      <c r="E1043" s="19"/>
      <c r="I1043" s="19"/>
      <c r="J1043" s="17"/>
      <c r="K1043" s="19"/>
    </row>
    <row r="1044" customFormat="false" ht="13.8" hidden="false" customHeight="false" outlineLevel="0" collapsed="false">
      <c r="A1044" s="17"/>
      <c r="B1044" s="18"/>
      <c r="C1044" s="19"/>
      <c r="D1044" s="19"/>
      <c r="E1044" s="19"/>
      <c r="I1044" s="19"/>
      <c r="J1044" s="17"/>
      <c r="K1044" s="19"/>
    </row>
    <row r="1045" customFormat="false" ht="13.8" hidden="false" customHeight="false" outlineLevel="0" collapsed="false">
      <c r="A1045" s="17"/>
      <c r="B1045" s="18"/>
      <c r="C1045" s="19"/>
      <c r="D1045" s="19"/>
      <c r="E1045" s="19"/>
      <c r="I1045" s="19"/>
      <c r="J1045" s="17"/>
      <c r="K1045" s="19"/>
    </row>
    <row r="1046" customFormat="false" ht="13.8" hidden="false" customHeight="false" outlineLevel="0" collapsed="false">
      <c r="A1046" s="17"/>
      <c r="B1046" s="18"/>
      <c r="C1046" s="19"/>
      <c r="D1046" s="19"/>
      <c r="E1046" s="19"/>
      <c r="I1046" s="19"/>
      <c r="J1046" s="17"/>
      <c r="K1046" s="19"/>
    </row>
    <row r="1047" customFormat="false" ht="13.8" hidden="false" customHeight="false" outlineLevel="0" collapsed="false">
      <c r="A1047" s="17"/>
      <c r="B1047" s="18"/>
      <c r="C1047" s="19"/>
      <c r="D1047" s="19"/>
      <c r="E1047" s="19"/>
      <c r="I1047" s="19"/>
      <c r="J1047" s="17"/>
      <c r="K1047" s="19"/>
    </row>
    <row r="1048" customFormat="false" ht="13.8" hidden="false" customHeight="false" outlineLevel="0" collapsed="false">
      <c r="A1048" s="17"/>
      <c r="B1048" s="18"/>
      <c r="C1048" s="19"/>
      <c r="D1048" s="19"/>
      <c r="E1048" s="19"/>
      <c r="I1048" s="19"/>
      <c r="J1048" s="17"/>
      <c r="K1048" s="19"/>
    </row>
    <row r="1049" customFormat="false" ht="13.8" hidden="false" customHeight="false" outlineLevel="0" collapsed="false">
      <c r="A1049" s="17"/>
      <c r="B1049" s="18"/>
      <c r="C1049" s="19"/>
      <c r="D1049" s="19"/>
      <c r="E1049" s="19"/>
      <c r="I1049" s="19"/>
      <c r="J1049" s="17"/>
      <c r="K1049" s="19"/>
    </row>
    <row r="1050" customFormat="false" ht="13.8" hidden="false" customHeight="false" outlineLevel="0" collapsed="false">
      <c r="A1050" s="17"/>
      <c r="B1050" s="18"/>
      <c r="C1050" s="19"/>
      <c r="D1050" s="19"/>
      <c r="E1050" s="19"/>
      <c r="I1050" s="19"/>
      <c r="J1050" s="17"/>
      <c r="K1050" s="19"/>
    </row>
    <row r="1051" customFormat="false" ht="13.8" hidden="false" customHeight="false" outlineLevel="0" collapsed="false">
      <c r="A1051" s="17"/>
      <c r="B1051" s="18"/>
      <c r="C1051" s="19"/>
      <c r="D1051" s="19"/>
      <c r="E1051" s="19"/>
      <c r="I1051" s="19"/>
      <c r="J1051" s="17"/>
      <c r="K1051" s="19"/>
    </row>
    <row r="1052" customFormat="false" ht="13.8" hidden="false" customHeight="false" outlineLevel="0" collapsed="false">
      <c r="A1052" s="17"/>
      <c r="B1052" s="18"/>
      <c r="C1052" s="19"/>
      <c r="D1052" s="19"/>
      <c r="E1052" s="19"/>
      <c r="I1052" s="19"/>
      <c r="J1052" s="17"/>
      <c r="K1052" s="19"/>
    </row>
    <row r="1053" customFormat="false" ht="13.8" hidden="false" customHeight="false" outlineLevel="0" collapsed="false">
      <c r="A1053" s="17"/>
      <c r="B1053" s="18"/>
      <c r="C1053" s="19"/>
      <c r="D1053" s="19"/>
      <c r="E1053" s="19"/>
      <c r="I1053" s="19"/>
      <c r="J1053" s="17"/>
      <c r="K1053" s="19"/>
    </row>
    <row r="1054" customFormat="false" ht="13.8" hidden="false" customHeight="false" outlineLevel="0" collapsed="false">
      <c r="A1054" s="17"/>
      <c r="B1054" s="18"/>
      <c r="C1054" s="19"/>
      <c r="D1054" s="19"/>
      <c r="E1054" s="19"/>
      <c r="I1054" s="19"/>
      <c r="J1054" s="17"/>
      <c r="K1054" s="19"/>
    </row>
    <row r="1055" customFormat="false" ht="13.8" hidden="false" customHeight="false" outlineLevel="0" collapsed="false">
      <c r="A1055" s="17"/>
      <c r="B1055" s="18"/>
      <c r="C1055" s="19"/>
      <c r="D1055" s="19"/>
      <c r="E1055" s="19"/>
      <c r="I1055" s="19"/>
      <c r="J1055" s="17"/>
      <c r="K1055" s="19"/>
    </row>
    <row r="1056" customFormat="false" ht="13.8" hidden="false" customHeight="false" outlineLevel="0" collapsed="false">
      <c r="A1056" s="17"/>
      <c r="B1056" s="18"/>
      <c r="C1056" s="19"/>
      <c r="D1056" s="19"/>
      <c r="E1056" s="19"/>
      <c r="I1056" s="19"/>
      <c r="J1056" s="17"/>
      <c r="K1056" s="19"/>
    </row>
    <row r="1057" customFormat="false" ht="13.8" hidden="false" customHeight="false" outlineLevel="0" collapsed="false">
      <c r="A1057" s="17"/>
      <c r="B1057" s="18"/>
      <c r="C1057" s="19"/>
      <c r="D1057" s="19"/>
      <c r="E1057" s="19"/>
      <c r="I1057" s="19"/>
      <c r="J1057" s="17"/>
      <c r="K1057" s="19"/>
    </row>
    <row r="1058" customFormat="false" ht="13.8" hidden="false" customHeight="false" outlineLevel="0" collapsed="false">
      <c r="A1058" s="17"/>
      <c r="B1058" s="18"/>
      <c r="C1058" s="19"/>
      <c r="D1058" s="19"/>
      <c r="E1058" s="19"/>
      <c r="I1058" s="19"/>
      <c r="J1058" s="17"/>
      <c r="K1058" s="19"/>
    </row>
    <row r="1059" customFormat="false" ht="13.8" hidden="false" customHeight="false" outlineLevel="0" collapsed="false">
      <c r="A1059" s="17"/>
      <c r="B1059" s="18"/>
      <c r="C1059" s="19"/>
      <c r="D1059" s="19"/>
      <c r="E1059" s="19"/>
      <c r="I1059" s="19"/>
      <c r="J1059" s="17"/>
      <c r="K1059" s="19"/>
    </row>
    <row r="1060" customFormat="false" ht="13.8" hidden="false" customHeight="false" outlineLevel="0" collapsed="false">
      <c r="A1060" s="17"/>
      <c r="B1060" s="18"/>
      <c r="C1060" s="19"/>
      <c r="D1060" s="19"/>
      <c r="E1060" s="19"/>
      <c r="I1060" s="19"/>
      <c r="J1060" s="17"/>
      <c r="K1060" s="19"/>
    </row>
    <row r="1061" customFormat="false" ht="13.8" hidden="false" customHeight="false" outlineLevel="0" collapsed="false">
      <c r="A1061" s="17"/>
      <c r="B1061" s="18"/>
      <c r="C1061" s="19"/>
      <c r="D1061" s="19"/>
      <c r="E1061" s="19"/>
      <c r="I1061" s="19"/>
      <c r="J1061" s="17"/>
      <c r="K1061" s="19"/>
    </row>
    <row r="1062" customFormat="false" ht="13.8" hidden="false" customHeight="false" outlineLevel="0" collapsed="false">
      <c r="A1062" s="17"/>
      <c r="B1062" s="18"/>
      <c r="C1062" s="19"/>
      <c r="D1062" s="19"/>
      <c r="E1062" s="19"/>
      <c r="I1062" s="19"/>
      <c r="J1062" s="17"/>
      <c r="K1062" s="19"/>
    </row>
    <row r="1063" customFormat="false" ht="13.8" hidden="false" customHeight="false" outlineLevel="0" collapsed="false">
      <c r="A1063" s="17"/>
      <c r="B1063" s="18"/>
      <c r="C1063" s="19"/>
      <c r="D1063" s="19"/>
      <c r="E1063" s="19"/>
      <c r="I1063" s="19"/>
      <c r="J1063" s="17"/>
      <c r="K1063" s="19"/>
    </row>
    <row r="1064" customFormat="false" ht="13.8" hidden="false" customHeight="false" outlineLevel="0" collapsed="false">
      <c r="A1064" s="17"/>
      <c r="B1064" s="18"/>
      <c r="C1064" s="19"/>
      <c r="D1064" s="19"/>
      <c r="E1064" s="19"/>
      <c r="I1064" s="19"/>
      <c r="J1064" s="17"/>
      <c r="K1064" s="19"/>
    </row>
    <row r="1065" customFormat="false" ht="13.8" hidden="false" customHeight="false" outlineLevel="0" collapsed="false">
      <c r="A1065" s="17"/>
      <c r="B1065" s="18"/>
      <c r="C1065" s="19"/>
      <c r="D1065" s="19"/>
      <c r="E1065" s="19"/>
      <c r="I1065" s="19"/>
      <c r="J1065" s="17"/>
      <c r="K1065" s="19"/>
    </row>
    <row r="1066" customFormat="false" ht="13.8" hidden="false" customHeight="false" outlineLevel="0" collapsed="false">
      <c r="A1066" s="17"/>
      <c r="B1066" s="18"/>
      <c r="C1066" s="19"/>
      <c r="D1066" s="19"/>
      <c r="E1066" s="19"/>
      <c r="I1066" s="19"/>
      <c r="J1066" s="17"/>
      <c r="K1066" s="19"/>
    </row>
    <row r="1067" customFormat="false" ht="13.8" hidden="false" customHeight="false" outlineLevel="0" collapsed="false">
      <c r="A1067" s="17"/>
      <c r="B1067" s="18"/>
      <c r="C1067" s="19"/>
      <c r="D1067" s="19"/>
      <c r="E1067" s="19"/>
      <c r="I1067" s="19"/>
      <c r="J1067" s="17"/>
      <c r="K1067" s="19"/>
    </row>
    <row r="1068" customFormat="false" ht="13.8" hidden="false" customHeight="false" outlineLevel="0" collapsed="false">
      <c r="A1068" s="17"/>
      <c r="B1068" s="18"/>
      <c r="C1068" s="19"/>
      <c r="D1068" s="19"/>
      <c r="E1068" s="19"/>
      <c r="I1068" s="19"/>
      <c r="J1068" s="17"/>
      <c r="K1068" s="19"/>
    </row>
    <row r="1069" customFormat="false" ht="13.8" hidden="false" customHeight="false" outlineLevel="0" collapsed="false">
      <c r="A1069" s="17"/>
      <c r="B1069" s="18"/>
      <c r="C1069" s="19"/>
      <c r="D1069" s="19"/>
      <c r="E1069" s="19"/>
      <c r="I1069" s="19"/>
      <c r="J1069" s="17"/>
      <c r="K1069" s="19"/>
    </row>
    <row r="1070" customFormat="false" ht="13.8" hidden="false" customHeight="false" outlineLevel="0" collapsed="false">
      <c r="A1070" s="17"/>
      <c r="B1070" s="18"/>
      <c r="C1070" s="19"/>
      <c r="D1070" s="19"/>
      <c r="E1070" s="19"/>
      <c r="I1070" s="19"/>
      <c r="J1070" s="17"/>
      <c r="K1070" s="19"/>
    </row>
    <row r="1071" customFormat="false" ht="13.8" hidden="false" customHeight="false" outlineLevel="0" collapsed="false">
      <c r="A1071" s="17"/>
      <c r="B1071" s="18"/>
      <c r="C1071" s="19"/>
      <c r="D1071" s="19"/>
      <c r="E1071" s="19"/>
      <c r="I1071" s="19"/>
      <c r="J1071" s="17"/>
      <c r="K1071" s="19"/>
    </row>
    <row r="1072" customFormat="false" ht="13.8" hidden="false" customHeight="false" outlineLevel="0" collapsed="false">
      <c r="A1072" s="17"/>
      <c r="B1072" s="18"/>
      <c r="C1072" s="19"/>
      <c r="D1072" s="19"/>
      <c r="E1072" s="19"/>
      <c r="I1072" s="19"/>
      <c r="J1072" s="17"/>
      <c r="K1072" s="19"/>
    </row>
    <row r="1073" customFormat="false" ht="13.8" hidden="false" customHeight="false" outlineLevel="0" collapsed="false">
      <c r="A1073" s="17"/>
      <c r="B1073" s="18"/>
      <c r="C1073" s="19"/>
      <c r="D1073" s="19"/>
      <c r="E1073" s="19"/>
      <c r="I1073" s="19"/>
      <c r="J1073" s="17"/>
      <c r="K1073" s="19"/>
    </row>
    <row r="1074" customFormat="false" ht="13.8" hidden="false" customHeight="false" outlineLevel="0" collapsed="false">
      <c r="A1074" s="17"/>
      <c r="B1074" s="18"/>
      <c r="C1074" s="19"/>
      <c r="D1074" s="19"/>
      <c r="E1074" s="19"/>
      <c r="I1074" s="19"/>
      <c r="J1074" s="17"/>
      <c r="K1074" s="19"/>
    </row>
    <row r="1075" customFormat="false" ht="13.8" hidden="false" customHeight="false" outlineLevel="0" collapsed="false">
      <c r="A1075" s="17"/>
      <c r="B1075" s="18"/>
      <c r="C1075" s="19"/>
      <c r="D1075" s="19"/>
      <c r="E1075" s="19"/>
      <c r="I1075" s="19"/>
      <c r="J1075" s="17"/>
      <c r="K1075" s="19"/>
    </row>
    <row r="1076" customFormat="false" ht="13.8" hidden="false" customHeight="false" outlineLevel="0" collapsed="false">
      <c r="A1076" s="17"/>
      <c r="B1076" s="18"/>
      <c r="C1076" s="19"/>
      <c r="D1076" s="19"/>
      <c r="E1076" s="19"/>
      <c r="I1076" s="19"/>
      <c r="J1076" s="17"/>
      <c r="K1076" s="19"/>
    </row>
    <row r="1077" customFormat="false" ht="13.8" hidden="false" customHeight="false" outlineLevel="0" collapsed="false">
      <c r="A1077" s="17"/>
      <c r="B1077" s="18"/>
      <c r="C1077" s="19"/>
      <c r="D1077" s="19"/>
      <c r="E1077" s="19"/>
      <c r="I1077" s="19"/>
      <c r="J1077" s="17"/>
      <c r="K1077" s="19"/>
    </row>
    <row r="1078" customFormat="false" ht="13.8" hidden="false" customHeight="false" outlineLevel="0" collapsed="false">
      <c r="A1078" s="17"/>
      <c r="B1078" s="18"/>
      <c r="C1078" s="19"/>
      <c r="D1078" s="19"/>
      <c r="E1078" s="19"/>
      <c r="I1078" s="19"/>
      <c r="J1078" s="17"/>
      <c r="K1078" s="19"/>
    </row>
    <row r="1079" customFormat="false" ht="13.8" hidden="false" customHeight="false" outlineLevel="0" collapsed="false">
      <c r="A1079" s="17"/>
      <c r="B1079" s="18"/>
      <c r="C1079" s="19"/>
      <c r="D1079" s="19"/>
      <c r="E1079" s="19"/>
      <c r="I1079" s="19"/>
      <c r="J1079" s="17"/>
      <c r="K1079" s="19"/>
    </row>
    <row r="1080" customFormat="false" ht="13.8" hidden="false" customHeight="false" outlineLevel="0" collapsed="false">
      <c r="A1080" s="17"/>
      <c r="B1080" s="18"/>
      <c r="C1080" s="19"/>
      <c r="D1080" s="19"/>
      <c r="E1080" s="19"/>
      <c r="I1080" s="19"/>
      <c r="J1080" s="17"/>
      <c r="K1080" s="19"/>
    </row>
  </sheetData>
  <dataValidations count="1">
    <dataValidation allowBlank="true" operator="between" showDropDown="false" showErrorMessage="false" showInputMessage="false" sqref="J2:J117" type="list">
      <formula1>"Passed,Failed,Conditional Pass,Un-test,Blocked,Re-test,In-progress"</formula1>
      <formula2>0</formula2>
    </dataValidation>
  </dataValidation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min="2" max="2" customWidth="true" hidden="false" style="0" width="18.12" collapsed="true" outlineLevel="0"/>
  </cols>
  <sheetData>
    <row r="1" customFormat="false" ht="15.75" hidden="false" customHeight="false" outlineLevel="0" collapsed="false">
      <c r="A1" s="20"/>
      <c r="B1" s="21" t="s">
        <v>842</v>
      </c>
      <c r="C1" s="22"/>
      <c r="D1" s="22"/>
      <c r="E1" s="20"/>
      <c r="F1" s="20"/>
    </row>
    <row r="2" customFormat="false" ht="15.75" hidden="false" customHeight="false" outlineLevel="0" collapsed="false">
      <c r="A2" s="20"/>
      <c r="B2" s="23" t="s">
        <v>843</v>
      </c>
      <c r="C2" s="24" t="n">
        <f aca="false">COUNTA(Monitor!A:A)+COUNTA(Control!A:A)- 2</f>
        <v>116</v>
      </c>
      <c r="D2" s="20"/>
      <c r="E2" s="20"/>
      <c r="F2" s="20"/>
    </row>
    <row r="3" customFormat="false" ht="15.75" hidden="false" customHeight="false" outlineLevel="0" collapsed="false">
      <c r="A3" s="20"/>
      <c r="B3" s="23" t="s">
        <v>844</v>
      </c>
      <c r="C3" s="24" t="n">
        <f aca="false">COUNTIF(Monitor!K:K, "Un-test") +  COUNTIF(Control!J:J, "Un-test")</f>
        <v>146</v>
      </c>
      <c r="D3" s="20"/>
      <c r="E3" s="20"/>
      <c r="F3" s="20"/>
    </row>
    <row r="4" customFormat="false" ht="15.75" hidden="false" customHeight="false" outlineLevel="0" collapsed="false">
      <c r="A4" s="20"/>
      <c r="B4" s="23" t="s">
        <v>845</v>
      </c>
      <c r="C4" s="24" t="n">
        <f aca="false">C2-C3-C8</f>
        <v>-30</v>
      </c>
      <c r="D4" s="20"/>
      <c r="E4" s="20"/>
      <c r="F4" s="20"/>
    </row>
    <row r="5" customFormat="false" ht="15.75" hidden="false" customHeight="false" outlineLevel="0" collapsed="false">
      <c r="A5" s="20"/>
      <c r="B5" s="23" t="s">
        <v>846</v>
      </c>
      <c r="C5" s="24" t="n">
        <f aca="false">COUNTIF(Monitor!K:K, "Passed") +  COUNTIF(Control!J:J, "Passed")</f>
        <v>0</v>
      </c>
      <c r="D5" s="20"/>
      <c r="E5" s="20"/>
      <c r="F5" s="20"/>
    </row>
    <row r="6" customFormat="false" ht="15.75" hidden="false" customHeight="false" outlineLevel="0" collapsed="false">
      <c r="A6" s="20"/>
      <c r="B6" s="23" t="s">
        <v>847</v>
      </c>
      <c r="C6" s="24" t="n">
        <f aca="false">COUNTIF(Monitor!K:K, "Conditional Pass") +  COUNTIF(Control!J:J, "Conditional Pass")</f>
        <v>0</v>
      </c>
      <c r="D6" s="20"/>
      <c r="E6" s="20"/>
      <c r="F6" s="20"/>
    </row>
    <row r="7" customFormat="false" ht="15.75" hidden="false" customHeight="false" outlineLevel="0" collapsed="false">
      <c r="A7" s="20"/>
      <c r="B7" s="23" t="s">
        <v>848</v>
      </c>
      <c r="C7" s="24" t="n">
        <f aca="false">COUNTIF(Monitor!K:K, "Failed") +  COUNTIF(Control!J:J, "Failed")</f>
        <v>0</v>
      </c>
      <c r="D7" s="20"/>
      <c r="E7" s="20"/>
      <c r="F7" s="20"/>
    </row>
    <row r="8" customFormat="false" ht="15.75" hidden="false" customHeight="false" outlineLevel="0" collapsed="false">
      <c r="A8" s="20"/>
      <c r="B8" s="23" t="s">
        <v>849</v>
      </c>
      <c r="C8" s="24" t="n">
        <f aca="false">COUNTIF(Monitor!K:K, "Blocked") +  COUNTIF(Control!J:J, "Blocked")</f>
        <v>0</v>
      </c>
      <c r="D8" s="20"/>
      <c r="E8" s="20"/>
      <c r="F8" s="20"/>
    </row>
    <row r="9" customFormat="false" ht="15.75" hidden="false" customHeight="false" outlineLevel="0" collapsed="false">
      <c r="A9" s="20"/>
      <c r="B9" s="23" t="s">
        <v>850</v>
      </c>
      <c r="C9" s="24" t="n">
        <v>0</v>
      </c>
      <c r="D9" s="20"/>
      <c r="E9" s="20"/>
      <c r="F9" s="20"/>
    </row>
    <row r="10" customFormat="false" ht="15.75" hidden="false" customHeight="false" outlineLevel="0" collapsed="false">
      <c r="A10" s="20"/>
      <c r="B10" s="23" t="s">
        <v>851</v>
      </c>
      <c r="C10" s="25" t="n">
        <f aca="false">IF(C5=0, 0, SUM(C5/C4))</f>
        <v>0</v>
      </c>
      <c r="D10" s="20"/>
      <c r="E10" s="20"/>
      <c r="F10" s="20"/>
    </row>
    <row r="11" customFormat="false" ht="15.75" hidden="false" customHeight="false" outlineLevel="0" collapsed="false">
      <c r="A11" s="20"/>
      <c r="B11" s="23" t="s">
        <v>852</v>
      </c>
      <c r="C11" s="25" t="n">
        <f aca="false">SUM(C4/C2)</f>
        <v>-0.2586206897</v>
      </c>
      <c r="D11" s="20"/>
      <c r="E11" s="20"/>
      <c r="F11" s="20"/>
    </row>
    <row r="12" customFormat="false" ht="15.75" hidden="false" customHeight="false" outlineLevel="0" collapsed="false">
      <c r="A12" s="20"/>
      <c r="B12" s="23" t="s">
        <v>853</v>
      </c>
      <c r="C12" s="25" t="n">
        <f aca="false">SUM(C5/C2)</f>
        <v>0</v>
      </c>
      <c r="D12" s="20"/>
      <c r="E12" s="20"/>
      <c r="F12" s="20"/>
    </row>
    <row r="13" customFormat="false" ht="15.75" hidden="false" customHeight="false" outlineLevel="0" collapsed="false">
      <c r="A13" s="20"/>
      <c r="B13" s="22"/>
      <c r="C13" s="20"/>
      <c r="D13" s="20"/>
      <c r="E13" s="20"/>
      <c r="F13" s="20"/>
    </row>
    <row r="14" customFormat="false" ht="15.75" hidden="false" customHeight="false" outlineLevel="0" collapsed="false">
      <c r="A14" s="20"/>
      <c r="B14" s="20"/>
      <c r="C14" s="20"/>
      <c r="D14" s="20"/>
      <c r="E14" s="20"/>
      <c r="F14" s="20"/>
    </row>
  </sheetData>
  <hyperlinks>
    <hyperlink ref="B1" r:id="rId1" location="'Results%20-%20Chrome'.A1" display="Overall Results"/>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modified xsi:type="dcterms:W3CDTF">2023-09-14T14:17:05Z</dcterms:modified>
  <cp:revision>3</cp:revision>
</cp:coreProperties>
</file>