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90" windowWidth="19140" windowHeight="6465"/>
  </bookViews>
  <sheets>
    <sheet name="工作項目" sheetId="1" r:id="rId1"/>
    <sheet name="PE-FUND" sheetId="7" r:id="rId2"/>
    <sheet name="窗口" sheetId="8" r:id="rId3"/>
  </sheets>
  <definedNames>
    <definedName name="_xlnm._FilterDatabase" localSheetId="0" hidden="1">工作項目!$A$1:$P$98</definedName>
    <definedName name="_xlnm.Print_Titles" localSheetId="0">工作項目!$1:$1</definedName>
    <definedName name="Z_3FC398EA_3BF4_49DA_B088_40D4AEA9ABB6_.wvu.Cols" localSheetId="0" hidden="1">工作項目!$E:$E</definedName>
    <definedName name="Z_CA260C9E_B16F_4393_AE30_9944F48F1D4B_.wvu.Cols" localSheetId="0" hidden="1">工作項目!$E:$E</definedName>
    <definedName name="Z_E16C26D2_591E_4B0F_9764_62C75ED82DFA_.wvu.Cols" localSheetId="0" hidden="1">工作項目!$E:$F</definedName>
  </definedNames>
  <calcPr calcId="114210" fullCalcOnLoad="1"/>
  <customWorkbookViews>
    <customWorkbookView name="復華投信 - 個人檢視畫面" guid="{3FC398EA-3BF4-49DA-B088-40D4AEA9ABB6}" mergeInterval="0" personalView="1" maximized="1" windowWidth="1916" windowHeight="893" activeSheetId="1"/>
    <customWorkbookView name="吳岳樺 - 個人檢視畫面" guid="{E16C26D2-591E-4B0F-9764-62C75ED82DFA}" mergeInterval="0" personalView="1" maximized="1" windowWidth="1920" windowHeight="841" activeSheetId="1"/>
    <customWorkbookView name="yenling_chien - 個人檢視畫面" guid="{0F1B3E5F-40B2-4D64-A272-1D769106D941}" mergeInterval="0" personalView="1" maximized="1" windowWidth="1276" windowHeight="876" activeSheetId="1"/>
    <customWorkbookView name="hedywang - 個人檢視畫面" guid="{CA260C9E-B16F-4393-AE30-9944F48F1D4B}" mergeInterval="0" personalView="1" maximized="1" windowWidth="1596" windowHeight="996" activeSheetId="1"/>
    <customWorkbookView name="黃志軒 - 個人檢視畫面" guid="{E7053904-C56E-4165-BD98-522EEE7D5541}" mergeInterval="0" personalView="1" maximized="1" windowWidth="1916" windowHeight="840" activeSheetId="1"/>
  </customWorkbookViews>
</workbook>
</file>

<file path=xl/sharedStrings.xml><?xml version="1.0" encoding="utf-8"?>
<sst xmlns="http://schemas.openxmlformats.org/spreadsheetml/2006/main" count="572" uniqueCount="319">
  <si>
    <t>編號</t>
    <phoneticPr fontId="5" type="noConversion"/>
  </si>
  <si>
    <t>次功能表</t>
    <phoneticPr fontId="5" type="noConversion"/>
  </si>
  <si>
    <t>狀態</t>
    <phoneticPr fontId="5" type="noConversion"/>
  </si>
  <si>
    <t>負責人</t>
    <phoneticPr fontId="5" type="noConversion"/>
  </si>
  <si>
    <t>預計起始時間</t>
    <phoneticPr fontId="5" type="noConversion"/>
  </si>
  <si>
    <t>預計完成時間</t>
    <phoneticPr fontId="5" type="noConversion"/>
  </si>
  <si>
    <t>實際完成日期</t>
    <phoneticPr fontId="5" type="noConversion"/>
  </si>
  <si>
    <t>備註</t>
    <phoneticPr fontId="5" type="noConversion"/>
  </si>
  <si>
    <t>功能說明</t>
    <phoneticPr fontId="5" type="noConversion"/>
  </si>
  <si>
    <t>主功能表\子項目</t>
    <phoneticPr fontId="5" type="noConversion"/>
  </si>
  <si>
    <t>系統\類別</t>
    <phoneticPr fontId="4" type="noConversion"/>
  </si>
  <si>
    <t>ETS</t>
  </si>
  <si>
    <t>ETS Batch</t>
  </si>
  <si>
    <t>ETS AutoTransConfirm</t>
  </si>
  <si>
    <t>(IMD)子基金-經理人</t>
  </si>
  <si>
    <t>(IMD)子基金 - 交易員-下單</t>
  </si>
  <si>
    <t>(IMD)子基金 - 交易員-StockPool</t>
  </si>
  <si>
    <t>(IMD)研究報告-子基金</t>
  </si>
  <si>
    <t>(IMD)proposal-子基金</t>
  </si>
  <si>
    <t>(IAD)子基金 - 公告</t>
  </si>
  <si>
    <t>(IAD)子基金 - 中台 - 成交回報確認</t>
  </si>
  <si>
    <t>(IAD)中台--RawData</t>
  </si>
  <si>
    <t>(IAD)法遵--中台覆核</t>
  </si>
  <si>
    <t>電子下單--子基金下單規則</t>
  </si>
  <si>
    <t>子基金庫存轉檔</t>
  </si>
  <si>
    <t>子基金公告數量計算</t>
  </si>
  <si>
    <t>(IMD)海外期貨-經理人</t>
  </si>
  <si>
    <t>(IMD)海外期貨 - 交易員-下單</t>
  </si>
  <si>
    <t>(IMD)海外期貨 - 期權資料與價格</t>
  </si>
  <si>
    <t>(IMD)海外期貨 - 期貨設定</t>
  </si>
  <si>
    <t>(IMD)海外期貨 - 期貨相關係數查詢</t>
  </si>
  <si>
    <t>海外期貨庫存轉檔</t>
  </si>
  <si>
    <t>算期貨相關係數</t>
  </si>
  <si>
    <t>(IAD)海外期貨 - 中台 - 成交回報確認</t>
  </si>
  <si>
    <t>券商回報轉檔</t>
  </si>
  <si>
    <t>決策下單</t>
  </si>
  <si>
    <t>決策狀態</t>
  </si>
  <si>
    <t>下單指示書</t>
  </si>
  <si>
    <t>一般</t>
  </si>
  <si>
    <t>StockPool</t>
  </si>
  <si>
    <t>已刪除Pool</t>
  </si>
  <si>
    <t>上傳</t>
  </si>
  <si>
    <t>研究報告查詢</t>
  </si>
  <si>
    <t>研究報告上傳</t>
  </si>
  <si>
    <t>未建檔報告</t>
  </si>
  <si>
    <t>proposal查詢</t>
  </si>
  <si>
    <t>proposal上傳</t>
  </si>
  <si>
    <t>檢查是否要公告</t>
  </si>
  <si>
    <t>出公告</t>
  </si>
  <si>
    <t>公告資訊查詢</t>
  </si>
  <si>
    <t>成交回報確認</t>
  </si>
  <si>
    <t>子基金</t>
  </si>
  <si>
    <t>fas庫存-&gt;ets庫存</t>
  </si>
  <si>
    <t>平轉結</t>
  </si>
  <si>
    <t>庫存查詢</t>
  </si>
  <si>
    <t>投組設定</t>
  </si>
  <si>
    <t>期權資料上傳</t>
  </si>
  <si>
    <t>期權資料查詢</t>
  </si>
  <si>
    <t>海外期貨</t>
  </si>
  <si>
    <t>成交回報比對</t>
  </si>
  <si>
    <t>成交回報對應</t>
  </si>
  <si>
    <t>IAD</t>
    <phoneticPr fontId="4" type="noConversion"/>
  </si>
  <si>
    <t>基金rebate費率維護</t>
    <phoneticPr fontId="4" type="noConversion"/>
  </si>
  <si>
    <t>fh系統只有維護比率，沒有級距維護</t>
    <phoneticPr fontId="4" type="noConversion"/>
  </si>
  <si>
    <t>代操上傳檔</t>
    <phoneticPr fontId="4" type="noConversion"/>
  </si>
  <si>
    <t xml:space="preserve">畫面同國內股票
需修改可投資投組（帶子基金）、經理人列表（子基金）、子基金資料、
可以輸入決策序次（下單指示書要用）
</t>
  </si>
  <si>
    <t>畫面同國內股票，需修改資料sql語法
1.新增子基金基本資料View
2.已可下買、賣決策
3.可檢視決策狀態</t>
  </si>
  <si>
    <t>(IMD))報表-經理人</t>
  </si>
  <si>
    <t>貨幣型跟股票票有不一樣的下單指示書</t>
  </si>
  <si>
    <t>還未確定交易員跟中台的分工內容，維護畫面未確定</t>
  </si>
  <si>
    <t>同國內股票</t>
  </si>
  <si>
    <t>(IMD)研究報告--子基金</t>
  </si>
  <si>
    <t>同國內股票，只是因為要加入Proposal，需要調整</t>
  </si>
  <si>
    <t>(IMD)proposal--子基金</t>
  </si>
  <si>
    <t>志軒</t>
  </si>
  <si>
    <t>公告檔案</t>
  </si>
  <si>
    <t>查詢決策（交易資料）和公告的關係</t>
  </si>
  <si>
    <t>兩段式確認，畫面尚未確認</t>
  </si>
  <si>
    <t>資料未確認</t>
  </si>
  <si>
    <t>規則清單還沒拿到</t>
  </si>
  <si>
    <t>依使用者所在群組分成國內、海外</t>
  </si>
  <si>
    <t>避險因子待確認</t>
  </si>
  <si>
    <t>嬿羚</t>
  </si>
  <si>
    <t>需確認比較指標、與Jack確認有哪些指標</t>
  </si>
  <si>
    <t>看起來不須要調整</t>
  </si>
  <si>
    <t>是否跟海外股票做在一起</t>
  </si>
  <si>
    <t>檔案格式</t>
  </si>
  <si>
    <t>外幣基金配息投資授權書/國內基金配息投資授權書。可選擇區間做列印，供IAD日後可查詢各基金配息的狀況。刪除配息授權書中「單位數」及「淨值」欄位</t>
  </si>
  <si>
    <t>銷售處理費核實報告書</t>
  </si>
  <si>
    <t>思涵</t>
    <phoneticPr fontId="4" type="noConversion"/>
  </si>
  <si>
    <t>全球</t>
    <phoneticPr fontId="4" type="noConversion"/>
  </si>
  <si>
    <t>IMD</t>
  </si>
  <si>
    <t>基金rebate利息預估</t>
  </si>
  <si>
    <t>退佣授權書(rebate)</t>
    <phoneticPr fontId="4" type="noConversion"/>
  </si>
  <si>
    <t>使用復華「應收利息報表書」
a. Rebate驗算差異值-『銷售處理費』，可放在此報表。
b. 報表的部分需要顯示系統預估與實際收入的檢核。可參考IAD提供的「全球人壽-銷售處理費」
c. 幣別的部分左右區要顯示,因為有一家市值EUR,會先換算成USD再換算成NTD. 實際收入為台幣數。
1、每季算一次。系統要算出的rebate金額要與基金公司提供的實際rebate做檢核，並顯示差異值。驗算公式，可參考IAD提供的「rebate檢核excel 檔」。(未來可能不是每家都每季算一次,請設計可彈性變更</t>
    <phoneticPr fontId="4" type="noConversion"/>
  </si>
  <si>
    <t>基金基本資料</t>
  </si>
  <si>
    <t>編號</t>
    <phoneticPr fontId="4" type="noConversion"/>
  </si>
  <si>
    <t>系統\類別</t>
    <phoneticPr fontId="4" type="noConversion"/>
  </si>
  <si>
    <t>主功能表\子項目</t>
    <phoneticPr fontId="4" type="noConversion"/>
  </si>
  <si>
    <t>次功能表</t>
    <phoneticPr fontId="4" type="noConversion"/>
  </si>
  <si>
    <t>功能說明</t>
    <phoneticPr fontId="4" type="noConversion"/>
  </si>
  <si>
    <t>狀態</t>
    <phoneticPr fontId="4" type="noConversion"/>
  </si>
  <si>
    <t>負責人</t>
    <phoneticPr fontId="4" type="noConversion"/>
  </si>
  <si>
    <r>
      <t xml:space="preserve">
</t>
    </r>
    <r>
      <rPr>
        <b/>
        <sz val="10"/>
        <rFont val="新細明體"/>
        <family val="1"/>
        <charset val="136"/>
      </rPr>
      <t>預估工時</t>
    </r>
    <r>
      <rPr>
        <b/>
        <sz val="10"/>
        <rFont val="Arial"/>
        <family val="2"/>
      </rPr>
      <t>(Day)</t>
    </r>
    <r>
      <rPr>
        <b/>
        <sz val="10"/>
        <rFont val="新細明體"/>
        <family val="1"/>
        <charset val="136"/>
      </rPr>
      <t xml:space="preserve">
</t>
    </r>
    <r>
      <rPr>
        <sz val="10"/>
        <color indexed="10"/>
        <rFont val="Arial"/>
        <family val="2"/>
      </rPr>
      <t/>
    </r>
    <phoneticPr fontId="4" type="noConversion"/>
  </si>
  <si>
    <t>預計起始時間</t>
    <phoneticPr fontId="4" type="noConversion"/>
  </si>
  <si>
    <t>預計完成時間</t>
    <phoneticPr fontId="4" type="noConversion"/>
  </si>
  <si>
    <t>實際完成日期</t>
    <phoneticPr fontId="4" type="noConversion"/>
  </si>
  <si>
    <t>備註</t>
    <phoneticPr fontId="4" type="noConversion"/>
  </si>
  <si>
    <t>(IMD)proposal上傳</t>
    <phoneticPr fontId="4" type="noConversion"/>
  </si>
  <si>
    <t>(1) Proposal裡需檢核的相關資訊
a. 可投資金額/額度
b. 交易期間
c. 如超過3億，必須公告
(2) 當投入交易後，只會控額度，無須再次檢核法規
(3) 如有延長投資期間的需求，在既有Proposal調整，不會重製一份Proposal</t>
    <phoneticPr fontId="4" type="noConversion"/>
  </si>
  <si>
    <t>經理人決策</t>
    <phoneticPr fontId="4" type="noConversion"/>
  </si>
  <si>
    <t>CALL錢時會KEY</t>
    <phoneticPr fontId="4" type="noConversion"/>
  </si>
  <si>
    <t>IAD</t>
    <phoneticPr fontId="4" type="noConversion"/>
  </si>
  <si>
    <t>中台確認</t>
    <phoneticPr fontId="4" type="noConversion"/>
  </si>
  <si>
    <t>確認資料，轉入至FAS</t>
    <phoneticPr fontId="4" type="noConversion"/>
  </si>
  <si>
    <t>FIN財務</t>
    <phoneticPr fontId="4" type="noConversion"/>
  </si>
  <si>
    <t>傳票</t>
    <phoneticPr fontId="4" type="noConversion"/>
  </si>
  <si>
    <t>會計也是利用(a. 返還本金b. 返還利息c. 費用d. 投入成本)金額入帳，但分類仍太少，須請顧問公司再解析出較細項的金額</t>
    <phoneticPr fontId="4" type="noConversion"/>
  </si>
  <si>
    <t>FIN財務</t>
    <phoneticPr fontId="4" type="noConversion"/>
  </si>
  <si>
    <t>庫存結算</t>
    <phoneticPr fontId="4" type="noConversion"/>
  </si>
  <si>
    <t>基金評價推算</t>
    <phoneticPr fontId="4" type="noConversion"/>
  </si>
  <si>
    <t>最近一期季報，再利用(a. 返還本金b. 返還利息c. 費用d. 投入成本)
金額，計算出最新的市值</t>
    <phoneticPr fontId="4" type="noConversion"/>
  </si>
  <si>
    <t>RMD</t>
    <phoneticPr fontId="4" type="noConversion"/>
  </si>
  <si>
    <t>基金最近一期，季評價上傳</t>
    <phoneticPr fontId="4" type="noConversion"/>
  </si>
  <si>
    <t>IMD</t>
    <phoneticPr fontId="4" type="noConversion"/>
  </si>
  <si>
    <t>基金基本資料維護</t>
    <phoneticPr fontId="4" type="noConversion"/>
  </si>
  <si>
    <r>
      <t>a.</t>
    </r>
    <r>
      <rPr>
        <sz val="7"/>
        <color indexed="8"/>
        <rFont val="Times New Roman"/>
        <family val="1"/>
      </rPr>
      <t xml:space="preserve">       </t>
    </r>
    <r>
      <rPr>
        <sz val="12"/>
        <color indexed="8"/>
        <rFont val="標楷體"/>
        <family val="4"/>
        <charset val="136"/>
      </rPr>
      <t xml:space="preserve">經理人僅能提供基金名稱、交易往來對象與交易對手帳戶
</t>
    </r>
    <r>
      <rPr>
        <sz val="12"/>
        <color indexed="8"/>
        <rFont val="Times New Roman"/>
        <family val="1"/>
      </rPr>
      <t>b.</t>
    </r>
    <r>
      <rPr>
        <sz val="12"/>
        <color indexed="8"/>
        <rFont val="標楷體"/>
        <family val="4"/>
        <charset val="136"/>
      </rPr>
      <t>     </t>
    </r>
    <r>
      <rPr>
        <sz val="12"/>
        <color indexed="8"/>
        <rFont val="Times New Roman"/>
        <family val="1"/>
      </rPr>
      <t xml:space="preserve"> Compliance</t>
    </r>
    <r>
      <rPr>
        <sz val="12"/>
        <color indexed="8"/>
        <rFont val="標楷體"/>
        <family val="4"/>
        <charset val="136"/>
      </rPr>
      <t>需求：基金公司名稱、基金成立日期、基金規模與</t>
    </r>
    <r>
      <rPr>
        <sz val="12"/>
        <color indexed="8"/>
        <rFont val="Times New Roman"/>
        <family val="1"/>
      </rPr>
      <t>OECD</t>
    </r>
    <r>
      <rPr>
        <sz val="12"/>
        <color indexed="8"/>
        <rFont val="標楷體"/>
        <family val="4"/>
        <charset val="136"/>
      </rPr>
      <t xml:space="preserve">註冊國
</t>
    </r>
    <r>
      <rPr>
        <sz val="12"/>
        <color indexed="8"/>
        <rFont val="Times New Roman"/>
        <family val="1"/>
      </rPr>
      <t xml:space="preserve">(2) </t>
    </r>
    <r>
      <rPr>
        <sz val="12"/>
        <color indexed="8"/>
        <rFont val="標楷體"/>
        <family val="4"/>
        <charset val="136"/>
      </rPr>
      <t>成交日：</t>
    </r>
    <r>
      <rPr>
        <sz val="12"/>
        <color indexed="8"/>
        <rFont val="Times New Roman"/>
        <family val="1"/>
      </rPr>
      <t>PE Fund</t>
    </r>
    <r>
      <rPr>
        <sz val="12"/>
        <color indexed="8"/>
        <rFont val="標楷體"/>
        <family val="4"/>
        <charset val="136"/>
      </rPr>
      <t xml:space="preserve">經理人填入
</t>
    </r>
    <r>
      <rPr>
        <sz val="12"/>
        <color indexed="8"/>
        <rFont val="Times New Roman"/>
        <family val="1"/>
      </rPr>
      <t xml:space="preserve">(3) </t>
    </r>
    <r>
      <rPr>
        <sz val="12"/>
        <color indexed="8"/>
        <rFont val="標楷體"/>
        <family val="4"/>
        <charset val="136"/>
      </rPr>
      <t xml:space="preserve">匯款日：必須與財務端連結
</t>
    </r>
    <r>
      <rPr>
        <sz val="12"/>
        <color indexed="8"/>
        <rFont val="Times New Roman"/>
        <family val="1"/>
      </rPr>
      <t xml:space="preserve">(4) </t>
    </r>
    <r>
      <rPr>
        <sz val="12"/>
        <color indexed="8"/>
        <rFont val="標楷體"/>
        <family val="4"/>
        <charset val="136"/>
      </rPr>
      <t>說明欄位：填入當次匯出金額與幣別</t>
    </r>
    <phoneticPr fontId="4" type="noConversion"/>
  </si>
  <si>
    <t>基金公司基本資料</t>
    <phoneticPr fontId="4" type="noConversion"/>
  </si>
  <si>
    <t>IAD</t>
  </si>
  <si>
    <t>交易維護</t>
    <phoneticPr fontId="4" type="noConversion"/>
  </si>
  <si>
    <t>CALL錢、還本、領息…</t>
    <phoneticPr fontId="4" type="noConversion"/>
  </si>
  <si>
    <t>交付金額分類維護</t>
    <phoneticPr fontId="4" type="noConversion"/>
  </si>
  <si>
    <t xml:space="preserve">(1) 基金公司要求匯入金額可分成幾類
a. 返還本金
b. 返還利息
c. 費用
d. 投入成本
(2) RMD在評價時，會取最近一期季報，再利用上述四項金額，計算出最新的市值
(3) FIN會計也是利用這四項金額入帳，但分類仍太少，須請顧問公司再解析出較細項的金額
</t>
    <phoneticPr fontId="4" type="noConversion"/>
  </si>
  <si>
    <t>交易對手維護</t>
    <phoneticPr fontId="4" type="noConversion"/>
  </si>
  <si>
    <t>承諾金額與投入金額追蹤報表</t>
    <phoneticPr fontId="4" type="noConversion"/>
  </si>
  <si>
    <r>
      <t>IAD</t>
    </r>
    <r>
      <rPr>
        <sz val="12"/>
        <color indexed="8"/>
        <rFont val="標楷體"/>
        <family val="4"/>
        <charset val="136"/>
      </rPr>
      <t>中台會針對承諾金額與投入金額追蹤</t>
    </r>
    <phoneticPr fontId="4" type="noConversion"/>
  </si>
  <si>
    <r>
      <t>PE Fund</t>
    </r>
    <r>
      <rPr>
        <sz val="12"/>
        <color indexed="8"/>
        <rFont val="標楷體"/>
        <family val="4"/>
        <charset val="136"/>
      </rPr>
      <t>管理報表</t>
    </r>
    <phoneticPr fontId="4" type="noConversion"/>
  </si>
  <si>
    <t>ETS</t>
    <phoneticPr fontId="4" type="noConversion"/>
  </si>
  <si>
    <t>額度追蹤表</t>
  </si>
  <si>
    <t>IAD</t>
    <phoneticPr fontId="4" type="noConversion"/>
  </si>
  <si>
    <t>基金交易授權書</t>
    <phoneticPr fontId="4" type="noConversion"/>
  </si>
  <si>
    <r>
      <t xml:space="preserve">
預估工時(Day)
</t>
    </r>
    <r>
      <rPr>
        <sz val="10"/>
        <color indexed="10"/>
        <rFont val="Arial"/>
        <family val="2"/>
      </rPr>
      <t/>
    </r>
    <phoneticPr fontId="5" type="noConversion"/>
  </si>
  <si>
    <t>申購交易維護畫面</t>
  </si>
  <si>
    <t>贖回交易維護畫面</t>
  </si>
  <si>
    <t>配息交易</t>
  </si>
  <si>
    <t>配息領取交易</t>
  </si>
  <si>
    <t>Rebate領取交易</t>
  </si>
  <si>
    <t>FIN交割</t>
  </si>
  <si>
    <t>銀行帳號覆核功能</t>
  </si>
  <si>
    <t>基金交易/授權書</t>
  </si>
  <si>
    <t xml:space="preserve">１、新增聯絡人資訊欄位
　　=&gt;姓名、電話、傳真(為傳真基金交易申請書使用)
２、新增簽核欄位
　　=&gt;經辦、覆核、核准、放行
３、 新增交割編號：
　　=&gt;規則：「交易日+序號(F001)共12碼」。
　　=&gt;幣別-&gt;買進-&gt;賣出-&gt;資產別K-&gt;資產別T (K/T順的編碼。到T資料不需要從1開始)
４、投資授權書、交易授權書要合併。投資的資料，由IT自行規劃報表格式
５、 附件日期交易日/交割日/成交日請改用11/7會議中討論的『交易日/交割日/淨值日』
６、基金型態
７、簽核欄位:投資行政處及投資管理處同目前國外股票, 財務處簽核欄位為: 經辦、覆核、核准、放行
８、Level2帳戶別需分開列印=&gt;
　　復華表示，基金會切level3的投組，會變成level3投組別分開列印。不會印level2(不印Level2如何區分KH KH883)
９、申購贖回需分開列印
１０、國內外基金需分開列印.
１１、要經由前台的經理人決策交易，判斷是「單位數」OR「金額」欄位內容要加上【預估】顯示。
</t>
  </si>
  <si>
    <t>基金指示書</t>
  </si>
  <si>
    <t>國內外基金下載資料需求</t>
  </si>
  <si>
    <t>國內外股票會提需求單，但基金還是要跟著基金階段上線</t>
  </si>
  <si>
    <t>全部資產總績效表</t>
  </si>
  <si>
    <t>韋婷</t>
  </si>
  <si>
    <t>FIN_財務</t>
  </si>
  <si>
    <t xml:space="preserve">MsReport 專案系列(表7,8,9,10,11) </t>
  </si>
  <si>
    <t>嬿羚</t>
    <phoneticPr fontId="4" type="noConversion"/>
  </si>
  <si>
    <t>基金下單指示書</t>
    <phoneticPr fontId="4" type="noConversion"/>
  </si>
  <si>
    <t>志軒</t>
    <phoneticPr fontId="4" type="noConversion"/>
  </si>
  <si>
    <t>嬿羚</t>
    <phoneticPr fontId="4" type="noConversion"/>
  </si>
  <si>
    <t>(IMD)海外期貨-經理人</t>
    <phoneticPr fontId="4" type="noConversion"/>
  </si>
  <si>
    <t>(IMD))海外期貨報表-經理人</t>
    <phoneticPr fontId="4" type="noConversion"/>
  </si>
  <si>
    <t>FIN財務</t>
    <phoneticPr fontId="4" type="noConversion"/>
  </si>
  <si>
    <t>基金傳票</t>
    <phoneticPr fontId="4" type="noConversion"/>
  </si>
  <si>
    <t>再與財務討論</t>
    <phoneticPr fontId="4" type="noConversion"/>
  </si>
  <si>
    <t>思涵</t>
    <phoneticPr fontId="4" type="noConversion"/>
  </si>
  <si>
    <t>海外期貨傳票</t>
    <phoneticPr fontId="4" type="noConversion"/>
  </si>
  <si>
    <t>基金庫存結算</t>
    <phoneticPr fontId="4" type="noConversion"/>
  </si>
  <si>
    <t>alice有提供推算rebate計算的公式(3間基金公司)</t>
    <phoneticPr fontId="4" type="noConversion"/>
  </si>
  <si>
    <t>海外期貨庫存結算</t>
    <phoneticPr fontId="4" type="noConversion"/>
  </si>
  <si>
    <t>資料源</t>
    <phoneticPr fontId="4" type="noConversion"/>
  </si>
  <si>
    <t>基金基本資料</t>
    <phoneticPr fontId="4" type="noConversion"/>
  </si>
  <si>
    <t>bloomberg FTP為主、 (國內基金統編，要從cmoney才抓的到)</t>
    <phoneticPr fontId="4" type="noConversion"/>
  </si>
  <si>
    <t>全球</t>
    <phoneticPr fontId="4" type="noConversion"/>
  </si>
  <si>
    <t>海外期貨基本資料</t>
    <phoneticPr fontId="4" type="noConversion"/>
  </si>
  <si>
    <t>bloomberg FTP</t>
    <phoneticPr fontId="4" type="noConversion"/>
  </si>
  <si>
    <t>基金淨值</t>
    <phoneticPr fontId="4" type="noConversion"/>
  </si>
  <si>
    <t>海外期貨結算價</t>
    <phoneticPr fontId="4" type="noConversion"/>
  </si>
  <si>
    <t>資料源匯入FAS</t>
    <phoneticPr fontId="4" type="noConversion"/>
  </si>
  <si>
    <t>RMD</t>
    <phoneticPr fontId="4" type="noConversion"/>
  </si>
  <si>
    <t>基金RAW DATA</t>
    <phoneticPr fontId="4" type="noConversion"/>
  </si>
  <si>
    <t>海外/國內期貨RAW DATA</t>
    <phoneticPr fontId="4" type="noConversion"/>
  </si>
  <si>
    <t>１、「淨值」、「單位數」，要開放可以維護。代操不需要維護「淨值日」
２、「匯款日」改成「交割日」
３、不用做轉申購</t>
    <phoneticPr fontId="4" type="noConversion"/>
  </si>
  <si>
    <t>金佑</t>
    <phoneticPr fontId="4" type="noConversion"/>
  </si>
  <si>
    <t>TG0403－基金買入交易
Ref：amFN0703</t>
    <phoneticPr fontId="4" type="noConversion"/>
  </si>
  <si>
    <t>FIN交割</t>
    <phoneticPr fontId="4" type="noConversion"/>
  </si>
  <si>
    <t>海外期貨LEVE3庫存報表</t>
    <phoneticPr fontId="4" type="noConversion"/>
  </si>
  <si>
    <t>玲雯</t>
    <phoneticPr fontId="4" type="noConversion"/>
  </si>
  <si>
    <t>TG0118全球網銀格式
(需開發永豐、第一、台新、ANZ、彰銀)</t>
    <phoneticPr fontId="4" type="noConversion"/>
  </si>
  <si>
    <t>1、只做國內外基金
2、檔案要加上「交割編號」。含彰銀的國內股票部份</t>
    <phoneticPr fontId="4" type="noConversion"/>
  </si>
  <si>
    <t>帳戶維護
=&gt;新增買進匯費的費率維護</t>
    <phoneticPr fontId="4" type="noConversion"/>
  </si>
  <si>
    <t xml:space="preserve">1、基金買進，系統要自動計算「買進匯費」。
2、「買進匯費」(自操)：要開財務、交割的買進交易程式權限。僅可修改「買進匯費」欄位(當系統自動計算的匯費有誤時，可人工修正)
3、「買進匯費」(代操)：要開中台的買進交易程式權限。 </t>
    <phoneticPr fontId="4" type="noConversion"/>
  </si>
  <si>
    <t>韋婷</t>
    <phoneticPr fontId="4" type="noConversion"/>
  </si>
  <si>
    <t>TG0404－基金贖回交易
Ref：amFN0704</t>
    <phoneticPr fontId="4" type="noConversion"/>
  </si>
  <si>
    <t>TG0405－基金配息資料維護
Ref：amFN0705</t>
    <phoneticPr fontId="4" type="noConversion"/>
  </si>
  <si>
    <t>TG0406－基金配息領取
Ref：amFN0707</t>
    <phoneticPr fontId="4" type="noConversion"/>
  </si>
  <si>
    <t>１、check功能是否正常
２、修改畫面功能
※等思涵「TG0407－基金Rebate資料維護」做完</t>
    <phoneticPr fontId="4" type="noConversion"/>
  </si>
  <si>
    <t>TG0408－基金Rebate領取</t>
    <phoneticPr fontId="4" type="noConversion"/>
  </si>
  <si>
    <t>IAD</t>
    <phoneticPr fontId="4" type="noConversion"/>
  </si>
  <si>
    <t>外幣基金配息投資授權書</t>
    <phoneticPr fontId="4" type="noConversion"/>
  </si>
  <si>
    <t>國內基金配息投資授權書</t>
    <phoneticPr fontId="4" type="noConversion"/>
  </si>
  <si>
    <t>１、check功能是否正常
２、修改畫面功能</t>
    <phoneticPr fontId="4" type="noConversion"/>
  </si>
  <si>
    <t xml:space="preserve">IMD/
IAD/
FIN交割
</t>
    <phoneticPr fontId="4" type="noConversion"/>
  </si>
  <si>
    <t>IMD/IAD/FIN交割</t>
    <phoneticPr fontId="4" type="noConversion"/>
  </si>
  <si>
    <t>海外期貨交易/授權書</t>
    <phoneticPr fontId="4" type="noConversion"/>
  </si>
  <si>
    <t>FIN財務</t>
    <phoneticPr fontId="4" type="noConversion"/>
  </si>
  <si>
    <t>會計新的截段測試</t>
    <phoneticPr fontId="4" type="noConversion"/>
  </si>
  <si>
    <t>素惠</t>
    <phoneticPr fontId="4" type="noConversion"/>
  </si>
  <si>
    <t>IAD、FIN、IMD</t>
    <phoneticPr fontId="4" type="noConversion"/>
  </si>
  <si>
    <t>代操轉自操(匯資料)，12月底完成</t>
    <phoneticPr fontId="4" type="noConversion"/>
  </si>
  <si>
    <t>IMD</t>
    <phoneticPr fontId="4" type="noConversion"/>
  </si>
  <si>
    <t>國內外leve2含息成本資料確認</t>
    <phoneticPr fontId="4" type="noConversion"/>
  </si>
  <si>
    <t>國外level3含息成本資料確認</t>
    <phoneticPr fontId="4" type="noConversion"/>
  </si>
  <si>
    <t>大K成本問題</t>
    <phoneticPr fontId="4" type="noConversion"/>
  </si>
  <si>
    <t>QFII帳號維護畫面</t>
    <phoneticPr fontId="4" type="noConversion"/>
  </si>
  <si>
    <t>基金投組管理維護</t>
    <phoneticPr fontId="4" type="noConversion"/>
  </si>
  <si>
    <t>期貨投組管理維護</t>
    <phoneticPr fontId="4" type="noConversion"/>
  </si>
  <si>
    <t>基金公司基本資料維護</t>
    <phoneticPr fontId="4" type="noConversion"/>
  </si>
  <si>
    <t>基金基本資料維護</t>
    <phoneticPr fontId="4" type="noConversion"/>
  </si>
  <si>
    <t>RMD</t>
    <phoneticPr fontId="4" type="noConversion"/>
  </si>
  <si>
    <t>基金淨值維護</t>
    <phoneticPr fontId="4" type="noConversion"/>
  </si>
  <si>
    <t>海外期貨價格維護</t>
    <phoneticPr fontId="4" type="noConversion"/>
  </si>
  <si>
    <t>交易對手維護</t>
    <phoneticPr fontId="4" type="noConversion"/>
  </si>
  <si>
    <t>基金庫存報表</t>
    <phoneticPr fontId="4" type="noConversion"/>
  </si>
  <si>
    <t>1、TG9919加入可列印基金功能
2、TG庫存報表比照KH格式</t>
    <phoneticPr fontId="4" type="noConversion"/>
  </si>
  <si>
    <t>全球</t>
    <phoneticPr fontId="4" type="noConversion"/>
  </si>
  <si>
    <t>基金交易報表</t>
    <phoneticPr fontId="4" type="noConversion"/>
  </si>
  <si>
    <t>使用復華的交易明細表</t>
    <phoneticPr fontId="4" type="noConversion"/>
  </si>
  <si>
    <t>海外期貨LEVE2庫存報表</t>
    <phoneticPr fontId="4" type="noConversion"/>
  </si>
  <si>
    <r>
      <t>1、check</t>
    </r>
    <r>
      <rPr>
        <sz val="11"/>
        <color indexed="8"/>
        <rFont val="微軟正黑體"/>
        <family val="2"/>
        <charset val="136"/>
      </rPr>
      <t>功能是否正常
2、修改畫面功能</t>
    </r>
    <phoneticPr fontId="4" type="noConversion"/>
  </si>
  <si>
    <t>貨幣基金信評維護</t>
    <phoneticPr fontId="4" type="noConversion"/>
  </si>
  <si>
    <t>鈴雯</t>
    <phoneticPr fontId="4" type="noConversion"/>
  </si>
  <si>
    <t>國內外股票、基金</t>
    <phoneticPr fontId="4" type="noConversion"/>
  </si>
  <si>
    <t>金佑/韋婷</t>
    <phoneticPr fontId="4" type="noConversion"/>
  </si>
  <si>
    <t>基金level3資產績效表</t>
    <phoneticPr fontId="4" type="noConversion"/>
  </si>
  <si>
    <t>IMD另類</t>
    <phoneticPr fontId="24" type="noConversion"/>
  </si>
  <si>
    <t>IMD固收2</t>
    <phoneticPr fontId="24" type="noConversion"/>
  </si>
  <si>
    <t>策略交易</t>
    <phoneticPr fontId="24" type="noConversion"/>
  </si>
  <si>
    <t>交易室</t>
    <phoneticPr fontId="24" type="noConversion"/>
  </si>
  <si>
    <t>IAD Compliance</t>
    <phoneticPr fontId="24" type="noConversion"/>
  </si>
  <si>
    <t>IAD中台</t>
    <phoneticPr fontId="24" type="noConversion"/>
  </si>
  <si>
    <t>FIN 交割</t>
    <phoneticPr fontId="24" type="noConversion"/>
  </si>
  <si>
    <t>RMD</t>
    <phoneticPr fontId="24" type="noConversion"/>
  </si>
  <si>
    <t>資料源</t>
    <phoneticPr fontId="24" type="noConversion"/>
  </si>
  <si>
    <t xml:space="preserve">User Team </t>
    <phoneticPr fontId="24" type="noConversion"/>
  </si>
  <si>
    <t>Leo Chou</t>
    <phoneticPr fontId="24" type="noConversion"/>
  </si>
  <si>
    <t>Anita Hsu</t>
    <phoneticPr fontId="24" type="noConversion"/>
  </si>
  <si>
    <t>Dennis Lai</t>
    <phoneticPr fontId="24" type="noConversion"/>
  </si>
  <si>
    <t>Michelle Huang</t>
    <phoneticPr fontId="24" type="noConversion"/>
  </si>
  <si>
    <t xml:space="preserve">ASD Team </t>
    <phoneticPr fontId="24" type="noConversion"/>
  </si>
  <si>
    <t>FH Team</t>
    <phoneticPr fontId="24" type="noConversion"/>
  </si>
  <si>
    <t>Jack Tu</t>
  </si>
  <si>
    <t>思涵</t>
    <phoneticPr fontId="4" type="noConversion"/>
  </si>
  <si>
    <t>志軒</t>
    <phoneticPr fontId="4" type="noConversion"/>
  </si>
  <si>
    <t>Claire Liu</t>
    <phoneticPr fontId="24" type="noConversion"/>
  </si>
  <si>
    <t>Alice Shaw　</t>
    <phoneticPr fontId="24" type="noConversion"/>
  </si>
  <si>
    <t>Minching Kuo</t>
    <phoneticPr fontId="24" type="noConversion"/>
  </si>
  <si>
    <t>Rebecca Chung</t>
    <phoneticPr fontId="24" type="noConversion"/>
  </si>
  <si>
    <t>Allen Tsui</t>
    <phoneticPr fontId="24" type="noConversion"/>
  </si>
  <si>
    <t>Vicky Yang</t>
    <phoneticPr fontId="24" type="noConversion"/>
  </si>
  <si>
    <t>Jack Tu</t>
    <phoneticPr fontId="24" type="noConversion"/>
  </si>
  <si>
    <t>Yvonne Chen</t>
    <phoneticPr fontId="24" type="noConversion"/>
  </si>
  <si>
    <t>嬿羚/志軒</t>
    <phoneticPr fontId="24" type="noConversion"/>
  </si>
  <si>
    <t>素惠/思涵</t>
    <phoneticPr fontId="24" type="noConversion"/>
  </si>
  <si>
    <t>ACCT 帳務</t>
    <phoneticPr fontId="24" type="noConversion"/>
  </si>
  <si>
    <t>韋婷</t>
    <phoneticPr fontId="24" type="noConversion"/>
  </si>
  <si>
    <t>確認(Y/N)</t>
    <phoneticPr fontId="4" type="noConversion"/>
  </si>
  <si>
    <t>需求單位說明</t>
    <phoneticPr fontId="4" type="noConversion"/>
  </si>
  <si>
    <t>確認者</t>
    <phoneticPr fontId="4" type="noConversion"/>
  </si>
  <si>
    <t>權責單位</t>
    <phoneticPr fontId="4" type="noConversion"/>
  </si>
  <si>
    <t>IMD股票基金經理人</t>
    <phoneticPr fontId="4" type="noConversion"/>
  </si>
  <si>
    <r>
      <t>I</t>
    </r>
    <r>
      <rPr>
        <sz val="11"/>
        <color indexed="8"/>
        <rFont val="微軟正黑體"/>
        <family val="2"/>
        <charset val="136"/>
      </rPr>
      <t>MD貨幣基金經理人</t>
    </r>
    <phoneticPr fontId="4" type="noConversion"/>
  </si>
  <si>
    <t>期權經理人</t>
    <phoneticPr fontId="4" type="noConversion"/>
  </si>
  <si>
    <r>
      <t>I</t>
    </r>
    <r>
      <rPr>
        <sz val="11"/>
        <color indexed="8"/>
        <rFont val="微軟正黑體"/>
        <family val="2"/>
        <charset val="136"/>
      </rPr>
      <t>AD中台</t>
    </r>
    <phoneticPr fontId="4" type="noConversion"/>
  </si>
  <si>
    <r>
      <t>IAD C</t>
    </r>
    <r>
      <rPr>
        <sz val="11"/>
        <color indexed="8"/>
        <rFont val="微軟正黑體"/>
        <family val="2"/>
        <charset val="136"/>
      </rPr>
      <t>ompliance</t>
    </r>
    <phoneticPr fontId="4" type="noConversion"/>
  </si>
  <si>
    <r>
      <t>F</t>
    </r>
    <r>
      <rPr>
        <sz val="11"/>
        <color indexed="8"/>
        <rFont val="微軟正黑體"/>
        <family val="2"/>
        <charset val="136"/>
      </rPr>
      <t>IN 財務會計</t>
    </r>
    <phoneticPr fontId="4" type="noConversion"/>
  </si>
  <si>
    <t>FIN 交割</t>
    <phoneticPr fontId="4" type="noConversion"/>
  </si>
  <si>
    <t>RMD 風管</t>
    <phoneticPr fontId="4" type="noConversion"/>
  </si>
  <si>
    <r>
      <t>PE F</t>
    </r>
    <r>
      <rPr>
        <sz val="11"/>
        <color indexed="8"/>
        <rFont val="微軟正黑體"/>
        <family val="2"/>
        <charset val="136"/>
      </rPr>
      <t>und經理人</t>
    </r>
    <phoneticPr fontId="4" type="noConversion"/>
  </si>
  <si>
    <t>IAD中台</t>
  </si>
  <si>
    <t>海外期貨保證金&amp;保證金交易維護</t>
    <phoneticPr fontId="4" type="noConversion"/>
  </si>
  <si>
    <t>比照現行國內期貨相關程式開發，需新增幣別及市場別篩選/另也需要領息程式</t>
    <phoneticPr fontId="4" type="noConversion"/>
  </si>
  <si>
    <t>Y</t>
    <phoneticPr fontId="4" type="noConversion"/>
  </si>
  <si>
    <t>April</t>
    <phoneticPr fontId="4" type="noConversion"/>
  </si>
  <si>
    <t>海外期貨報表</t>
    <phoneticPr fontId="4" type="noConversion"/>
  </si>
  <si>
    <t>期貨保證金授權書/期權投組庫存表(供核對保證金餘額使用)</t>
    <phoneticPr fontId="4" type="noConversion"/>
  </si>
  <si>
    <t>Rebate領取統計報表</t>
    <phoneticPr fontId="4" type="noConversion"/>
  </si>
  <si>
    <t>可查詢某區間收到多少Rebate</t>
    <phoneticPr fontId="4" type="noConversion"/>
  </si>
  <si>
    <t>Y</t>
    <phoneticPr fontId="4" type="noConversion"/>
  </si>
  <si>
    <t>April/Patty/Sharon</t>
    <phoneticPr fontId="4" type="noConversion"/>
  </si>
  <si>
    <r>
      <t xml:space="preserve">成交回報確認
(1) 要設計二個階段的確認動作
</t>
    </r>
    <r>
      <rPr>
        <strike/>
        <sz val="11"/>
        <color indexed="8"/>
        <rFont val="微軟正黑體"/>
        <family val="2"/>
        <charset val="136"/>
      </rPr>
      <t>a. 前台是否有做基金交易的確認</t>
    </r>
    <r>
      <rPr>
        <sz val="11"/>
        <color indexed="8"/>
        <rFont val="微軟正黑體"/>
        <family val="2"/>
        <charset val="136"/>
      </rPr>
      <t xml:space="preserve">
</t>
    </r>
    <r>
      <rPr>
        <sz val="11"/>
        <color indexed="10"/>
        <rFont val="微軟正黑體"/>
        <family val="2"/>
        <charset val="136"/>
      </rPr>
      <t>a. 出完交易授權書後進行交易確認(設計勾選欄位供USER標記)</t>
    </r>
    <r>
      <rPr>
        <sz val="11"/>
        <color indexed="8"/>
        <rFont val="微軟正黑體"/>
        <family val="2"/>
        <charset val="136"/>
      </rPr>
      <t xml:space="preserve">
b. 得知正確淨值、單位數、匯費(贖回才有。基金公司要匯錢給全球扣的匯費)的確認。(有另一個匯費，是申購的時後要付的匯費，財務負責。復華表示，放至最後一階段資調再討論)
</t>
    </r>
    <r>
      <rPr>
        <sz val="11"/>
        <color indexed="10"/>
        <rFont val="微軟正黑體"/>
        <family val="2"/>
        <charset val="136"/>
      </rPr>
      <t>中台進行各階段確認後，任何人皆不能修改交易資料，惟中台有權人員解除確認後才可進行修改</t>
    </r>
    <r>
      <rPr>
        <sz val="11"/>
        <color indexed="8"/>
        <rFont val="微軟正黑體"/>
        <family val="2"/>
        <charset val="136"/>
      </rPr>
      <t xml:space="preserve">
(2) 「解除確認」：只解除已確認的最後一階段，亦及有二階段解除功能。
(3)新增「匯費」、「其他費用」：匯費在贖回需要維護。
(4)新增「帳戶別」選項篩選功能：KH、KH883、TG。
(5) 贖回有三種方式金額贖回/單位數贖回/全部贖回，請於畫面標示
(9) 交易日即上帳日，入庫存
(10) 新增一欄位「交割金額」，該欄位為交易金額&amp;匯費&amp;其他費用增減後的金額，該數值依相關資訊自動計算
</t>
    </r>
    <r>
      <rPr>
        <strike/>
        <sz val="11"/>
        <color indexed="8"/>
        <rFont val="微軟正黑體"/>
        <family val="2"/>
        <charset val="136"/>
      </rPr>
      <t xml:space="preserve">(11) 如申購為金額申購&amp;贖回為金額贖回，中台不可變更交易金額且輸入淨值可自動試算單位數(開放user可修改)；如贖回為單位數贖回/全部贖回，中台不可變更單位數且輸入淨值可值動試算出交易金額(開放user可修改)
</t>
    </r>
    <r>
      <rPr>
        <sz val="11"/>
        <color indexed="10"/>
        <rFont val="微軟正黑體"/>
        <family val="2"/>
        <charset val="136"/>
      </rPr>
      <t>(11)新增「國內基金」、「國外基金」篩選功能</t>
    </r>
    <phoneticPr fontId="4" type="noConversion"/>
  </si>
  <si>
    <t>Y</t>
    <phoneticPr fontId="4" type="noConversion"/>
  </si>
  <si>
    <t>已先提供一版格式予嬿羚(缺4個欄位)，預計年底提供完整版</t>
    <phoneticPr fontId="4" type="noConversion"/>
  </si>
  <si>
    <t>Sharon</t>
    <phoneticPr fontId="4" type="noConversion"/>
  </si>
  <si>
    <t xml:space="preserve">可與海外股票做在一起。現行海外股票有帳戶別&amp;市場別兩個下拉選單，建議多增加一商品別選單，讓USER 可以同時篩選 商品別+市場別 Ex. 海外期貨 US
</t>
    <phoneticPr fontId="4" type="noConversion"/>
  </si>
  <si>
    <t>April/Patty/Sharon</t>
    <phoneticPr fontId="4" type="noConversion"/>
  </si>
  <si>
    <t>請參照D欄進行部份修改
淨值日不需顯示於中台確認畫面裡</t>
    <phoneticPr fontId="4" type="noConversion"/>
  </si>
  <si>
    <t>(1).可與海外股票做在一起。現行海外股票有帳戶別&amp;市場別兩個下拉選單，建議多增加一商品別選單，讓USER 可以同時篩選 商品別+市場別 Ex. 海外期貨 US
(2).手續費及先進先出的檢核功能需比照國內期貨。</t>
    <phoneticPr fontId="4" type="noConversion"/>
  </si>
  <si>
    <t>Sherry</t>
    <phoneticPr fontId="4" type="noConversion"/>
  </si>
  <si>
    <t>April</t>
    <phoneticPr fontId="4" type="noConversion"/>
  </si>
  <si>
    <t>N</t>
    <phoneticPr fontId="4" type="noConversion"/>
  </si>
  <si>
    <t>N</t>
    <phoneticPr fontId="4" type="noConversion"/>
  </si>
  <si>
    <t xml:space="preserve">思涵說明會有級距
1. Rebate利率類別開兩種：級距及依管理費率
2. 級距的維護，若單一級距請維護0~99,999,999；0為最小的級距下限、99,999,999為最大的級距上限
多級距以宏利股票型基金為例，則為0~11,999,999及12,000,000~99,999,999
</t>
    <phoneticPr fontId="4" type="noConversion"/>
  </si>
  <si>
    <t>Y</t>
    <phoneticPr fontId="4" type="noConversion"/>
  </si>
  <si>
    <t>April</t>
    <phoneticPr fontId="4" type="noConversion"/>
  </si>
  <si>
    <t>請參照D欄部份進行部份修改</t>
    <phoneticPr fontId="4" type="noConversion"/>
  </si>
  <si>
    <r>
      <t xml:space="preserve">1、申贖交易檔
2、庫存上傳檔
=&gt;希望能把代操的基金(交易檔，可申贖放一起、庫存檔)和股票(交易檔、庫存檔)放在同一份檔案。
=&gt;需要更新檔案格式，要新增一個欄位「商品型態」，判斷(基金or 股票)。若無法修改檔案格式，基金、股票需要分開產生檔案。
3、績效淨值檔? 不知道需不需要
</t>
    </r>
    <r>
      <rPr>
        <sz val="11"/>
        <color indexed="10"/>
        <rFont val="微軟正黑體"/>
        <family val="2"/>
        <charset val="136"/>
      </rPr>
      <t>4、需加入交易對手資料,放在備註欄裡,以判別是跟那家基金公司購買或賣出</t>
    </r>
    <phoneticPr fontId="4" type="noConversion"/>
  </si>
  <si>
    <r>
      <t xml:space="preserve">１、 自操、代操，由人輸入配息交易維護
２、 配息交易維護畫面的「庫存」資料，會帶出基準日的前一日庫存。
３、 基金庫存，需要計算含息成本
４、維護畫面的「宣告日」改成「基準日」。
</t>
    </r>
    <r>
      <rPr>
        <strike/>
        <sz val="11"/>
        <color indexed="8"/>
        <rFont val="微軟正黑體"/>
        <family val="2"/>
        <charset val="136"/>
      </rPr>
      <t>５、新增「交割日」欄位。</t>
    </r>
    <r>
      <rPr>
        <sz val="11"/>
        <color indexed="8"/>
        <rFont val="微軟正黑體"/>
        <family val="2"/>
        <charset val="136"/>
      </rPr>
      <t xml:space="preserve">
</t>
    </r>
    <r>
      <rPr>
        <sz val="11"/>
        <color indexed="10"/>
        <rFont val="微軟正黑體"/>
        <family val="2"/>
        <charset val="136"/>
      </rPr>
      <t xml:space="preserve"> 5、(1)每日配息再投資流程：當天領息 -&gt;當天再申購，以上傳檔方式上傳交易。
(2)當日若有遇到賣出及配息時，則需先確定前一日庫存數與保銀是一致，需先入配息數到賣出的前一天，使該支貨幣基金庫存數一致後再執行配息交易。</t>
    </r>
    <phoneticPr fontId="4" type="noConversion"/>
  </si>
  <si>
    <t>April/Patty/Sharon/Sherry</t>
    <phoneticPr fontId="4" type="noConversion"/>
  </si>
  <si>
    <t>Y</t>
    <phoneticPr fontId="4" type="noConversion"/>
  </si>
  <si>
    <t>請參照D欄部份進行部份修改</t>
    <phoneticPr fontId="4" type="noConversion"/>
  </si>
  <si>
    <t>April/Patty/Sharon/Sherry</t>
    <phoneticPr fontId="4" type="noConversion"/>
  </si>
  <si>
    <r>
      <t xml:space="preserve">１、check功能是否正常
２、修改畫面功能
</t>
    </r>
    <r>
      <rPr>
        <sz val="11"/>
        <color indexed="10"/>
        <rFont val="微軟正黑體"/>
        <family val="2"/>
        <charset val="136"/>
      </rPr>
      <t xml:space="preserve"> 3、check再投資功能
 4、可加入昨日貨幣基金餘股</t>
    </r>
    <phoneticPr fontId="4" type="noConversion"/>
  </si>
  <si>
    <t>(不印Level2如何區分KH KH883)
表頭的淨值欄位需加(預估)
淨值日不需顯示於交易授權書裡</t>
    <phoneticPr fontId="4" type="noConversion"/>
  </si>
  <si>
    <t>Patty/Sharon/April</t>
    <phoneticPr fontId="4" type="noConversion"/>
  </si>
  <si>
    <t>RMD 風管</t>
  </si>
  <si>
    <r>
      <t>A</t>
    </r>
    <r>
      <rPr>
        <sz val="11"/>
        <color indexed="8"/>
        <rFont val="微軟正黑體"/>
        <family val="2"/>
        <charset val="136"/>
      </rPr>
      <t>llen</t>
    </r>
    <phoneticPr fontId="4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</si>
</sst>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_ "/>
    <numFmt numFmtId="178" formatCode="0_);[Red]\(0\)"/>
  </numFmts>
  <fonts count="30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新細明體"/>
      <family val="1"/>
      <charset val="136"/>
    </font>
    <font>
      <b/>
      <sz val="10"/>
      <name val="Arial"/>
      <family val="2"/>
    </font>
    <font>
      <sz val="9"/>
      <name val="新細明體"/>
      <family val="1"/>
      <charset val="136"/>
    </font>
    <font>
      <sz val="12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7"/>
      <color indexed="8"/>
      <name val="Times New Roman"/>
      <family val="1"/>
    </font>
    <font>
      <b/>
      <sz val="11"/>
      <name val="微軟正黑體"/>
      <family val="2"/>
      <charset val="136"/>
    </font>
    <font>
      <sz val="11"/>
      <color indexed="8"/>
      <name val="微軟正黑體"/>
      <family val="2"/>
      <charset val="136"/>
    </font>
    <font>
      <sz val="12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11"/>
      <color indexed="8"/>
      <name val="微軟正黑體"/>
      <family val="2"/>
      <charset val="136"/>
    </font>
    <font>
      <sz val="11"/>
      <color indexed="8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u/>
      <sz val="11"/>
      <color indexed="12"/>
      <name val="微軟正黑體"/>
      <family val="2"/>
      <charset val="136"/>
    </font>
    <font>
      <strike/>
      <sz val="11"/>
      <color indexed="8"/>
      <name val="微軟正黑體"/>
      <family val="2"/>
      <charset val="136"/>
    </font>
    <font>
      <sz val="11"/>
      <color indexed="56"/>
      <name val="微軟正黑體"/>
      <family val="2"/>
      <charset val="136"/>
    </font>
    <font>
      <sz val="9"/>
      <name val="新細明體"/>
      <family val="1"/>
      <charset val="136"/>
    </font>
    <font>
      <b/>
      <sz val="11"/>
      <color indexed="9"/>
      <name val="微軟正黑體"/>
      <family val="2"/>
      <charset val="136"/>
    </font>
    <font>
      <sz val="11"/>
      <color indexed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3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6">
    <xf numFmtId="0" fontId="0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8" fillId="4" borderId="2" xfId="171" applyFont="1" applyFill="1" applyBorder="1" applyAlignment="1">
      <alignment vertical="center" wrapText="1"/>
    </xf>
    <xf numFmtId="0" fontId="9" fillId="4" borderId="2" xfId="17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177" fontId="0" fillId="0" borderId="0" xfId="0" applyNumberFormat="1" applyBorder="1" applyAlignment="1">
      <alignment vertical="center" wrapText="1"/>
    </xf>
    <xf numFmtId="0" fontId="6" fillId="0" borderId="0" xfId="171" applyFont="1" applyBorder="1" applyAlignment="1">
      <alignment vertical="center" wrapText="1"/>
    </xf>
    <xf numFmtId="14" fontId="0" fillId="0" borderId="0" xfId="0" applyNumberFormat="1" applyBorder="1" applyAlignment="1">
      <alignment horizontal="right" vertical="center" wrapText="1"/>
    </xf>
    <xf numFmtId="177" fontId="8" fillId="4" borderId="2" xfId="171" applyNumberFormat="1" applyFont="1" applyFill="1" applyBorder="1" applyAlignment="1">
      <alignment vertical="center" wrapText="1"/>
    </xf>
    <xf numFmtId="14" fontId="8" fillId="4" borderId="2" xfId="171" applyNumberFormat="1" applyFont="1" applyFill="1" applyBorder="1" applyAlignment="1">
      <alignment horizontal="right" vertical="center" wrapText="1"/>
    </xf>
    <xf numFmtId="0" fontId="16" fillId="0" borderId="2" xfId="0" applyFont="1" applyBorder="1">
      <alignment vertical="center"/>
    </xf>
    <xf numFmtId="0" fontId="17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7" fillId="0" borderId="2" xfId="0" applyFont="1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9" fontId="0" fillId="0" borderId="2" xfId="0" applyNumberFormat="1" applyFill="1" applyBorder="1" applyAlignment="1">
      <alignment vertical="center" wrapText="1"/>
    </xf>
    <xf numFmtId="14" fontId="0" fillId="0" borderId="2" xfId="0" applyNumberFormat="1" applyFill="1" applyBorder="1" applyAlignment="1">
      <alignment horizontal="right" vertical="center" wrapText="1"/>
    </xf>
    <xf numFmtId="0" fontId="17" fillId="5" borderId="2" xfId="0" applyFont="1" applyFill="1" applyBorder="1">
      <alignment vertical="center"/>
    </xf>
    <xf numFmtId="0" fontId="0" fillId="5" borderId="2" xfId="0" applyFill="1" applyBorder="1" applyAlignment="1">
      <alignment vertical="center" wrapText="1"/>
    </xf>
    <xf numFmtId="0" fontId="8" fillId="4" borderId="3" xfId="171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3" xfId="0" applyBorder="1">
      <alignment vertical="center"/>
    </xf>
    <xf numFmtId="0" fontId="16" fillId="5" borderId="2" xfId="0" applyFont="1" applyFill="1" applyBorder="1">
      <alignment vertical="center"/>
    </xf>
    <xf numFmtId="14" fontId="18" fillId="0" borderId="1" xfId="0" applyNumberFormat="1" applyFont="1" applyFill="1" applyBorder="1" applyAlignment="1">
      <alignment horizontal="left" vertical="center" wrapText="1"/>
    </xf>
    <xf numFmtId="14" fontId="18" fillId="0" borderId="4" xfId="0" applyNumberFormat="1" applyFont="1" applyFill="1" applyBorder="1" applyAlignment="1">
      <alignment horizontal="left" vertical="center" wrapText="1"/>
    </xf>
    <xf numFmtId="14" fontId="18" fillId="0" borderId="2" xfId="0" applyNumberFormat="1" applyFont="1" applyFill="1" applyBorder="1" applyAlignment="1">
      <alignment horizontal="left" vertical="center" wrapText="1"/>
    </xf>
    <xf numFmtId="0" fontId="19" fillId="0" borderId="2" xfId="0" applyFont="1" applyBorder="1">
      <alignment vertical="center"/>
    </xf>
    <xf numFmtId="177" fontId="14" fillId="4" borderId="2" xfId="171" applyNumberFormat="1" applyFont="1" applyFill="1" applyBorder="1" applyAlignment="1">
      <alignment horizontal="center" vertical="center" wrapText="1"/>
    </xf>
    <xf numFmtId="0" fontId="14" fillId="4" borderId="2" xfId="171" applyFont="1" applyFill="1" applyBorder="1" applyAlignment="1">
      <alignment horizontal="center" vertical="center" wrapText="1"/>
    </xf>
    <xf numFmtId="0" fontId="14" fillId="4" borderId="2" xfId="171" applyFont="1" applyFill="1" applyBorder="1" applyAlignment="1">
      <alignment horizontal="center" vertical="center"/>
    </xf>
    <xf numFmtId="14" fontId="14" fillId="4" borderId="2" xfId="171" applyNumberFormat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8" fillId="0" borderId="5" xfId="0" applyFont="1" applyBorder="1">
      <alignment vertical="center"/>
    </xf>
    <xf numFmtId="0" fontId="18" fillId="0" borderId="5" xfId="0" applyFont="1" applyFill="1" applyBorder="1" applyAlignment="1">
      <alignment vertical="center" wrapText="1"/>
    </xf>
    <xf numFmtId="0" fontId="18" fillId="0" borderId="5" xfId="0" applyFont="1" applyFill="1" applyBorder="1" applyAlignment="1">
      <alignment horizontal="left" vertical="center" wrapText="1"/>
    </xf>
    <xf numFmtId="0" fontId="18" fillId="0" borderId="5" xfId="0" applyFont="1" applyFill="1" applyBorder="1">
      <alignment vertical="center"/>
    </xf>
    <xf numFmtId="9" fontId="18" fillId="0" borderId="5" xfId="0" applyNumberFormat="1" applyFont="1" applyBorder="1" applyAlignment="1">
      <alignment vertical="center" wrapText="1"/>
    </xf>
    <xf numFmtId="14" fontId="18" fillId="0" borderId="5" xfId="0" applyNumberFormat="1" applyFont="1" applyFill="1" applyBorder="1" applyAlignment="1">
      <alignment horizontal="right" vertical="center" wrapText="1"/>
    </xf>
    <xf numFmtId="0" fontId="21" fillId="0" borderId="5" xfId="173" applyFont="1" applyFill="1" applyBorder="1" applyAlignment="1">
      <alignment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2" xfId="0" applyFont="1" applyFill="1" applyBorder="1" applyAlignment="1">
      <alignment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8" fillId="0" borderId="2" xfId="0" applyFont="1" applyBorder="1">
      <alignment vertical="center"/>
    </xf>
    <xf numFmtId="9" fontId="18" fillId="0" borderId="2" xfId="0" applyNumberFormat="1" applyFont="1" applyBorder="1" applyAlignment="1">
      <alignment vertical="center" wrapText="1"/>
    </xf>
    <xf numFmtId="14" fontId="18" fillId="0" borderId="2" xfId="0" applyNumberFormat="1" applyFont="1" applyBorder="1" applyAlignment="1">
      <alignment horizontal="right" vertical="center" wrapText="1"/>
    </xf>
    <xf numFmtId="0" fontId="18" fillId="5" borderId="6" xfId="0" applyFont="1" applyFill="1" applyBorder="1" applyAlignment="1">
      <alignment horizontal="left" vertical="center" wrapText="1"/>
    </xf>
    <xf numFmtId="0" fontId="18" fillId="0" borderId="2" xfId="0" applyFont="1" applyFill="1" applyBorder="1">
      <alignment vertical="center"/>
    </xf>
    <xf numFmtId="9" fontId="18" fillId="0" borderId="2" xfId="0" applyNumberFormat="1" applyFont="1" applyFill="1" applyBorder="1" applyAlignment="1">
      <alignment vertical="center" wrapText="1"/>
    </xf>
    <xf numFmtId="14" fontId="18" fillId="0" borderId="2" xfId="0" applyNumberFormat="1" applyFont="1" applyFill="1" applyBorder="1" applyAlignment="1">
      <alignment horizontal="righ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14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right" vertical="center" wrapText="1"/>
    </xf>
    <xf numFmtId="9" fontId="18" fillId="0" borderId="2" xfId="0" applyNumberFormat="1" applyFont="1" applyBorder="1">
      <alignment vertical="center"/>
    </xf>
    <xf numFmtId="178" fontId="18" fillId="0" borderId="2" xfId="0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right" vertical="center"/>
    </xf>
    <xf numFmtId="14" fontId="18" fillId="0" borderId="2" xfId="0" applyNumberFormat="1" applyFont="1" applyBorder="1">
      <alignment vertical="center"/>
    </xf>
    <xf numFmtId="178" fontId="18" fillId="0" borderId="5" xfId="0" applyNumberFormat="1" applyFont="1" applyBorder="1" applyAlignment="1">
      <alignment horizontal="right" vertical="center"/>
    </xf>
    <xf numFmtId="0" fontId="18" fillId="0" borderId="5" xfId="0" applyFont="1" applyBorder="1" applyAlignment="1">
      <alignment horizontal="right" vertical="center"/>
    </xf>
    <xf numFmtId="14" fontId="18" fillId="0" borderId="5" xfId="0" applyNumberFormat="1" applyFont="1" applyBorder="1">
      <alignment vertical="center"/>
    </xf>
    <xf numFmtId="0" fontId="22" fillId="0" borderId="2" xfId="0" applyFont="1" applyFill="1" applyBorder="1">
      <alignment vertical="center"/>
    </xf>
    <xf numFmtId="0" fontId="22" fillId="0" borderId="2" xfId="0" applyFont="1" applyBorder="1">
      <alignment vertical="center"/>
    </xf>
    <xf numFmtId="0" fontId="18" fillId="0" borderId="2" xfId="0" applyNumberFormat="1" applyFont="1" applyBorder="1" applyAlignment="1">
      <alignment horizontal="right" vertical="center"/>
    </xf>
    <xf numFmtId="9" fontId="18" fillId="0" borderId="2" xfId="0" applyNumberFormat="1" applyFont="1" applyFill="1" applyBorder="1">
      <alignment vertical="center"/>
    </xf>
    <xf numFmtId="0" fontId="18" fillId="0" borderId="0" xfId="0" applyFont="1" applyAlignment="1">
      <alignment vertical="center" wrapText="1"/>
    </xf>
    <xf numFmtId="0" fontId="18" fillId="0" borderId="2" xfId="0" applyNumberFormat="1" applyFont="1" applyBorder="1" applyAlignment="1">
      <alignment vertical="center" wrapText="1"/>
    </xf>
    <xf numFmtId="0" fontId="18" fillId="0" borderId="5" xfId="0" applyNumberFormat="1" applyFont="1" applyBorder="1" applyAlignment="1">
      <alignment vertical="center" wrapText="1"/>
    </xf>
    <xf numFmtId="14" fontId="18" fillId="0" borderId="5" xfId="0" applyNumberFormat="1" applyFont="1" applyBorder="1" applyAlignment="1">
      <alignment horizontal="right" vertical="center" wrapText="1"/>
    </xf>
    <xf numFmtId="0" fontId="18" fillId="0" borderId="5" xfId="0" applyFont="1" applyBorder="1" applyAlignment="1">
      <alignment vertical="center" wrapText="1"/>
    </xf>
    <xf numFmtId="0" fontId="18" fillId="0" borderId="5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9" fontId="18" fillId="0" borderId="5" xfId="0" applyNumberFormat="1" applyFont="1" applyBorder="1">
      <alignment vertical="center"/>
    </xf>
    <xf numFmtId="0" fontId="18" fillId="0" borderId="5" xfId="0" applyNumberFormat="1" applyFont="1" applyFill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8" fillId="5" borderId="2" xfId="0" applyFont="1" applyFill="1" applyBorder="1" applyAlignment="1">
      <alignment vertical="center" wrapText="1"/>
    </xf>
    <xf numFmtId="0" fontId="18" fillId="7" borderId="2" xfId="0" applyFont="1" applyFill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8" fillId="0" borderId="6" xfId="0" applyFont="1" applyBorder="1">
      <alignment vertical="center"/>
    </xf>
    <xf numFmtId="0" fontId="23" fillId="0" borderId="2" xfId="0" applyFont="1" applyBorder="1">
      <alignment vertical="center"/>
    </xf>
    <xf numFmtId="177" fontId="18" fillId="0" borderId="0" xfId="0" applyNumberFormat="1" applyFont="1" applyBorder="1" applyAlignment="1">
      <alignment vertical="center" wrapText="1"/>
    </xf>
    <xf numFmtId="0" fontId="18" fillId="0" borderId="0" xfId="0" applyFont="1" applyBorder="1">
      <alignment vertical="center"/>
    </xf>
    <xf numFmtId="14" fontId="18" fillId="0" borderId="0" xfId="0" applyNumberFormat="1" applyFont="1" applyBorder="1" applyAlignment="1">
      <alignment horizontal="right" vertical="center" wrapText="1"/>
    </xf>
    <xf numFmtId="0" fontId="18" fillId="0" borderId="0" xfId="0" applyFont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25" fillId="8" borderId="2" xfId="171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vertical="center" wrapText="1"/>
    </xf>
    <xf numFmtId="0" fontId="23" fillId="5" borderId="2" xfId="0" applyFont="1" applyFill="1" applyBorder="1" applyAlignment="1">
      <alignment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>
      <alignment vertical="center"/>
    </xf>
    <xf numFmtId="14" fontId="27" fillId="0" borderId="2" xfId="0" applyNumberFormat="1" applyFont="1" applyFill="1" applyBorder="1" applyAlignment="1">
      <alignment horizontal="right" vertical="center" wrapText="1"/>
    </xf>
    <xf numFmtId="0" fontId="27" fillId="0" borderId="0" xfId="0" applyFont="1" applyFill="1" applyBorder="1" applyAlignment="1">
      <alignment vertical="center" wrapText="1"/>
    </xf>
    <xf numFmtId="0" fontId="15" fillId="0" borderId="2" xfId="0" applyFont="1" applyFill="1" applyBorder="1">
      <alignment vertical="center"/>
    </xf>
    <xf numFmtId="0" fontId="15" fillId="0" borderId="2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vertical="center" wrapText="1"/>
    </xf>
    <xf numFmtId="0" fontId="19" fillId="9" borderId="2" xfId="0" applyFont="1" applyFill="1" applyBorder="1" applyAlignment="1">
      <alignment horizontal="left" vertical="center" wrapText="1"/>
    </xf>
    <xf numFmtId="177" fontId="27" fillId="9" borderId="2" xfId="0" applyNumberFormat="1" applyFont="1" applyFill="1" applyBorder="1" applyAlignment="1">
      <alignment vertical="center" wrapText="1"/>
    </xf>
    <xf numFmtId="0" fontId="27" fillId="9" borderId="2" xfId="0" applyFont="1" applyFill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8" fillId="0" borderId="7" xfId="0" applyFont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8" fillId="0" borderId="2" xfId="0" applyFont="1" applyBorder="1" applyAlignment="1">
      <alignment horizontal="center" vertical="center"/>
    </xf>
  </cellXfs>
  <cellStyles count="176">
    <cellStyle name="一般" xfId="0" builtinId="0"/>
    <cellStyle name="一般 10" xfId="1"/>
    <cellStyle name="一般 11" xfId="2"/>
    <cellStyle name="一般 12" xfId="3"/>
    <cellStyle name="一般 13" xfId="4"/>
    <cellStyle name="一般 14" xfId="5"/>
    <cellStyle name="一般 15" xfId="6"/>
    <cellStyle name="一般 16" xfId="7"/>
    <cellStyle name="一般 2" xfId="8"/>
    <cellStyle name="一般 2 2" xfId="9"/>
    <cellStyle name="一般 2 3" xfId="10"/>
    <cellStyle name="一般 2 3 2" xfId="11"/>
    <cellStyle name="一般 2 3 2 2" xfId="12"/>
    <cellStyle name="一般 2 3 2 2 2" xfId="13"/>
    <cellStyle name="一般 2 3 2 2 2 2" xfId="14"/>
    <cellStyle name="一般 2 3 2 2 3" xfId="15"/>
    <cellStyle name="一般 2 3 2 2 3 2" xfId="16"/>
    <cellStyle name="一般 2 3 2 2 4" xfId="17"/>
    <cellStyle name="一般 2 3 2 3" xfId="18"/>
    <cellStyle name="一般 2 3 2 3 2" xfId="19"/>
    <cellStyle name="一般 2 3 2 4" xfId="20"/>
    <cellStyle name="一般 2 3 2 4 2" xfId="21"/>
    <cellStyle name="一般 2 3 2 5" xfId="22"/>
    <cellStyle name="一般 2 3 3" xfId="23"/>
    <cellStyle name="一般 2 3 3 2" xfId="24"/>
    <cellStyle name="一般 2 3 3 2 2" xfId="25"/>
    <cellStyle name="一般 2 3 3 2 2 2" xfId="26"/>
    <cellStyle name="一般 2 3 3 2 3" xfId="27"/>
    <cellStyle name="一般 2 3 3 2 3 2" xfId="28"/>
    <cellStyle name="一般 2 3 3 2 4" xfId="29"/>
    <cellStyle name="一般 2 3 3 3" xfId="30"/>
    <cellStyle name="一般 2 3 3 3 2" xfId="31"/>
    <cellStyle name="一般 2 3 3 4" xfId="32"/>
    <cellStyle name="一般 2 3 3 4 2" xfId="33"/>
    <cellStyle name="一般 2 3 3 5" xfId="34"/>
    <cellStyle name="一般 2 3 4" xfId="35"/>
    <cellStyle name="一般 2 3 4 2" xfId="36"/>
    <cellStyle name="一般 2 3 4 2 2" xfId="37"/>
    <cellStyle name="一般 2 3 4 3" xfId="38"/>
    <cellStyle name="一般 2 3 4 3 2" xfId="39"/>
    <cellStyle name="一般 2 3 4 4" xfId="40"/>
    <cellStyle name="一般 2 3 5" xfId="41"/>
    <cellStyle name="一般 2 3 5 2" xfId="42"/>
    <cellStyle name="一般 2 3 6" xfId="43"/>
    <cellStyle name="一般 2 3 6 2" xfId="44"/>
    <cellStyle name="一般 2 3 7" xfId="45"/>
    <cellStyle name="一般 2 4" xfId="46"/>
    <cellStyle name="一般 2 4 2" xfId="47"/>
    <cellStyle name="一般 2 4 2 2" xfId="48"/>
    <cellStyle name="一般 2 4 2 2 2" xfId="49"/>
    <cellStyle name="一般 2 4 2 3" xfId="50"/>
    <cellStyle name="一般 2 4 2 3 2" xfId="51"/>
    <cellStyle name="一般 2 4 2 4" xfId="52"/>
    <cellStyle name="一般 2 4 3" xfId="53"/>
    <cellStyle name="一般 2 4 3 2" xfId="54"/>
    <cellStyle name="一般 2 4 4" xfId="55"/>
    <cellStyle name="一般 2 4 4 2" xfId="56"/>
    <cellStyle name="一般 2 4 5" xfId="57"/>
    <cellStyle name="一般 2 5" xfId="58"/>
    <cellStyle name="一般 2 5 2" xfId="59"/>
    <cellStyle name="一般 2 5 2 2" xfId="60"/>
    <cellStyle name="一般 2 5 3" xfId="61"/>
    <cellStyle name="一般 2 5 3 2" xfId="62"/>
    <cellStyle name="一般 2 5 4" xfId="63"/>
    <cellStyle name="一般 2 6" xfId="64"/>
    <cellStyle name="一般 2 7" xfId="65"/>
    <cellStyle name="一般 3" xfId="66"/>
    <cellStyle name="一般 3 2" xfId="67"/>
    <cellStyle name="一般 3 2 2" xfId="68"/>
    <cellStyle name="一般 3 2 2 2" xfId="69"/>
    <cellStyle name="一般 3 2 2 2 2" xfId="70"/>
    <cellStyle name="一般 3 2 2 2 2 2" xfId="71"/>
    <cellStyle name="一般 3 2 2 2 3" xfId="72"/>
    <cellStyle name="一般 3 2 2 2 3 2" xfId="73"/>
    <cellStyle name="一般 3 2 2 2 4" xfId="74"/>
    <cellStyle name="一般 3 2 2 3" xfId="75"/>
    <cellStyle name="一般 3 2 2 3 2" xfId="76"/>
    <cellStyle name="一般 3 2 2 4" xfId="77"/>
    <cellStyle name="一般 3 2 2 4 2" xfId="78"/>
    <cellStyle name="一般 3 2 2 5" xfId="79"/>
    <cellStyle name="一般 3 2 3" xfId="80"/>
    <cellStyle name="一般 3 2 3 2" xfId="81"/>
    <cellStyle name="一般 3 2 3 2 2" xfId="82"/>
    <cellStyle name="一般 3 2 3 3" xfId="83"/>
    <cellStyle name="一般 3 2 3 3 2" xfId="84"/>
    <cellStyle name="一般 3 2 3 4" xfId="85"/>
    <cellStyle name="一般 3 2 4" xfId="86"/>
    <cellStyle name="一般 3 2 4 2" xfId="87"/>
    <cellStyle name="一般 3 2 5" xfId="88"/>
    <cellStyle name="一般 3 2 5 2" xfId="89"/>
    <cellStyle name="一般 3 2 6" xfId="90"/>
    <cellStyle name="一般 3 3" xfId="91"/>
    <cellStyle name="一般 3 3 2" xfId="92"/>
    <cellStyle name="一般 3 3 2 2" xfId="93"/>
    <cellStyle name="一般 3 3 2 2 2" xfId="94"/>
    <cellStyle name="一般 3 3 2 3" xfId="95"/>
    <cellStyle name="一般 3 3 2 3 2" xfId="96"/>
    <cellStyle name="一般 3 3 2 4" xfId="97"/>
    <cellStyle name="一般 3 3 3" xfId="98"/>
    <cellStyle name="一般 3 3 3 2" xfId="99"/>
    <cellStyle name="一般 3 3 4" xfId="100"/>
    <cellStyle name="一般 3 3 4 2" xfId="101"/>
    <cellStyle name="一般 3 3 5" xfId="102"/>
    <cellStyle name="一般 3 4" xfId="103"/>
    <cellStyle name="一般 3 4 2" xfId="104"/>
    <cellStyle name="一般 3 4 2 2" xfId="105"/>
    <cellStyle name="一般 3 4 2 2 2" xfId="106"/>
    <cellStyle name="一般 3 4 2 3" xfId="107"/>
    <cellStyle name="一般 3 4 2 3 2" xfId="108"/>
    <cellStyle name="一般 3 4 2 4" xfId="109"/>
    <cellStyle name="一般 3 4 3" xfId="110"/>
    <cellStyle name="一般 3 4 3 2" xfId="111"/>
    <cellStyle name="一般 3 4 4" xfId="112"/>
    <cellStyle name="一般 3 4 4 2" xfId="113"/>
    <cellStyle name="一般 3 4 5" xfId="114"/>
    <cellStyle name="一般 3 5" xfId="115"/>
    <cellStyle name="一般 3 5 2" xfId="116"/>
    <cellStyle name="一般 3 5 2 2" xfId="117"/>
    <cellStyle name="一般 3 5 3" xfId="118"/>
    <cellStyle name="一般 3 5 3 2" xfId="119"/>
    <cellStyle name="一般 3 5 4" xfId="120"/>
    <cellStyle name="一般 3 6" xfId="121"/>
    <cellStyle name="一般 3 6 2" xfId="122"/>
    <cellStyle name="一般 3 7" xfId="123"/>
    <cellStyle name="一般 3 7 2" xfId="124"/>
    <cellStyle name="一般 3 8" xfId="125"/>
    <cellStyle name="一般 3 9" xfId="126"/>
    <cellStyle name="一般 4" xfId="127"/>
    <cellStyle name="一般 4 2" xfId="128"/>
    <cellStyle name="一般 4 2 2" xfId="129"/>
    <cellStyle name="一般 4 2 2 2" xfId="130"/>
    <cellStyle name="一般 4 2 2 2 2" xfId="131"/>
    <cellStyle name="一般 4 2 2 3" xfId="132"/>
    <cellStyle name="一般 4 2 2 3 2" xfId="133"/>
    <cellStyle name="一般 4 2 2 4" xfId="134"/>
    <cellStyle name="一般 4 2 3" xfId="135"/>
    <cellStyle name="一般 4 2 3 2" xfId="136"/>
    <cellStyle name="一般 4 2 4" xfId="137"/>
    <cellStyle name="一般 4 2 4 2" xfId="138"/>
    <cellStyle name="一般 4 2 5" xfId="139"/>
    <cellStyle name="一般 4 3" xfId="140"/>
    <cellStyle name="一般 4 3 2" xfId="141"/>
    <cellStyle name="一般 4 3 2 2" xfId="142"/>
    <cellStyle name="一般 4 3 3" xfId="143"/>
    <cellStyle name="一般 4 3 3 2" xfId="144"/>
    <cellStyle name="一般 4 3 4" xfId="145"/>
    <cellStyle name="一般 4 4" xfId="146"/>
    <cellStyle name="一般 4 4 2" xfId="147"/>
    <cellStyle name="一般 4 5" xfId="148"/>
    <cellStyle name="一般 4 5 2" xfId="149"/>
    <cellStyle name="一般 4 6" xfId="150"/>
    <cellStyle name="一般 4 7" xfId="151"/>
    <cellStyle name="一般 5" xfId="152"/>
    <cellStyle name="一般 5 2" xfId="153"/>
    <cellStyle name="一般 5 2 2" xfId="154"/>
    <cellStyle name="一般 5 2 2 2" xfId="155"/>
    <cellStyle name="一般 5 2 3" xfId="156"/>
    <cellStyle name="一般 5 2 3 2" xfId="157"/>
    <cellStyle name="一般 5 2 4" xfId="158"/>
    <cellStyle name="一般 5 3" xfId="159"/>
    <cellStyle name="一般 5 3 2" xfId="160"/>
    <cellStyle name="一般 5 4" xfId="161"/>
    <cellStyle name="一般 5 4 2" xfId="162"/>
    <cellStyle name="一般 5 5" xfId="163"/>
    <cellStyle name="一般 5 6" xfId="164"/>
    <cellStyle name="一般 6" xfId="165"/>
    <cellStyle name="一般 6 2" xfId="166"/>
    <cellStyle name="一般 7" xfId="167"/>
    <cellStyle name="一般 7 2" xfId="168"/>
    <cellStyle name="一般 8" xfId="169"/>
    <cellStyle name="一般 9" xfId="170"/>
    <cellStyle name="一般_工作表1" xfId="171"/>
    <cellStyle name="好_工作表1" xfId="172"/>
    <cellStyle name="超連結" xfId="173" builtinId="8"/>
    <cellStyle name="超連結 2" xfId="174"/>
    <cellStyle name="壞_工作表1" xfId="17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98"/>
  <sheetViews>
    <sheetView tabSelected="1" zoomScale="70" zoomScaleNormal="100" workbookViewId="0">
      <pane xSplit="3" ySplit="1" topLeftCell="N35" activePane="bottomRight" state="frozen"/>
      <selection pane="topRight" activeCell="D1" sqref="D1"/>
      <selection pane="bottomLeft" activeCell="A2" sqref="A2"/>
      <selection pane="bottomRight" activeCell="S53" sqref="S53"/>
    </sheetView>
  </sheetViews>
  <sheetFormatPr defaultRowHeight="15"/>
  <cols>
    <col min="1" max="1" width="4.625" style="85" customWidth="1"/>
    <col min="2" max="2" width="14.875" style="45" customWidth="1"/>
    <col min="3" max="3" width="34.5" style="45" customWidth="1"/>
    <col min="4" max="4" width="84.875" style="45" bestFit="1" customWidth="1"/>
    <col min="5" max="5" width="11.875" style="86" customWidth="1"/>
    <col min="6" max="6" width="8.125" style="45" customWidth="1"/>
    <col min="7" max="7" width="10" style="45" customWidth="1"/>
    <col min="8" max="8" width="16.875" style="45" customWidth="1"/>
    <col min="9" max="10" width="13.625" style="87" customWidth="1"/>
    <col min="11" max="11" width="16.125" style="45" customWidth="1"/>
    <col min="12" max="12" width="71.625" style="45" bestFit="1" customWidth="1"/>
    <col min="13" max="13" width="9" style="101"/>
    <col min="14" max="14" width="28.375" style="101" customWidth="1"/>
    <col min="15" max="15" width="12.25" style="101" customWidth="1"/>
    <col min="16" max="16" width="11.375" style="45" customWidth="1"/>
    <col min="17" max="36" width="9" style="45"/>
    <col min="37" max="37" width="22.5" style="93" customWidth="1"/>
    <col min="38" max="16384" width="9" style="45"/>
  </cols>
  <sheetData>
    <row r="1" spans="1:37" s="35" customFormat="1" ht="45">
      <c r="A1" s="31" t="s">
        <v>0</v>
      </c>
      <c r="B1" s="32" t="s">
        <v>10</v>
      </c>
      <c r="C1" s="32" t="s">
        <v>9</v>
      </c>
      <c r="D1" s="32" t="s">
        <v>1</v>
      </c>
      <c r="E1" s="33" t="s">
        <v>8</v>
      </c>
      <c r="F1" s="32" t="s">
        <v>2</v>
      </c>
      <c r="G1" s="32" t="s">
        <v>3</v>
      </c>
      <c r="H1" s="32" t="s">
        <v>141</v>
      </c>
      <c r="I1" s="34" t="s">
        <v>4</v>
      </c>
      <c r="J1" s="34" t="s">
        <v>5</v>
      </c>
      <c r="K1" s="32" t="s">
        <v>6</v>
      </c>
      <c r="L1" s="32" t="s">
        <v>7</v>
      </c>
      <c r="M1" s="90" t="s">
        <v>268</v>
      </c>
      <c r="N1" s="90" t="s">
        <v>269</v>
      </c>
      <c r="O1" s="90" t="s">
        <v>270</v>
      </c>
      <c r="P1" s="90" t="s">
        <v>271</v>
      </c>
      <c r="AK1" s="35" t="s">
        <v>272</v>
      </c>
    </row>
    <row r="2" spans="1:37" ht="60">
      <c r="A2" s="36">
        <v>1</v>
      </c>
      <c r="B2" s="37" t="s">
        <v>11</v>
      </c>
      <c r="C2" s="38" t="s">
        <v>14</v>
      </c>
      <c r="D2" s="37" t="s">
        <v>35</v>
      </c>
      <c r="E2" s="39"/>
      <c r="F2" s="40"/>
      <c r="G2" s="37" t="s">
        <v>158</v>
      </c>
      <c r="H2" s="37">
        <v>2</v>
      </c>
      <c r="I2" s="41"/>
      <c r="J2" s="41"/>
      <c r="K2" s="38"/>
      <c r="L2" s="42" t="s">
        <v>65</v>
      </c>
      <c r="M2" s="43"/>
      <c r="N2" s="44"/>
      <c r="O2" s="44"/>
      <c r="P2" s="44"/>
      <c r="AK2" s="93" t="s">
        <v>273</v>
      </c>
    </row>
    <row r="3" spans="1:37" ht="60">
      <c r="A3" s="36">
        <v>2</v>
      </c>
      <c r="B3" s="46" t="s">
        <v>11</v>
      </c>
      <c r="C3" s="47" t="s">
        <v>14</v>
      </c>
      <c r="D3" s="44" t="s">
        <v>36</v>
      </c>
      <c r="E3" s="48"/>
      <c r="F3" s="49"/>
      <c r="G3" s="46" t="s">
        <v>158</v>
      </c>
      <c r="H3" s="44">
        <v>2</v>
      </c>
      <c r="I3" s="50"/>
      <c r="J3" s="50"/>
      <c r="K3" s="44"/>
      <c r="L3" s="44" t="s">
        <v>66</v>
      </c>
      <c r="M3" s="43"/>
      <c r="N3" s="44"/>
      <c r="O3" s="44"/>
      <c r="P3" s="44"/>
      <c r="AK3" s="93" t="s">
        <v>274</v>
      </c>
    </row>
    <row r="4" spans="1:37">
      <c r="A4" s="36">
        <v>3</v>
      </c>
      <c r="B4" s="46" t="s">
        <v>11</v>
      </c>
      <c r="C4" s="51" t="s">
        <v>67</v>
      </c>
      <c r="D4" s="51" t="s">
        <v>159</v>
      </c>
      <c r="E4" s="52"/>
      <c r="F4" s="53"/>
      <c r="G4" s="46" t="s">
        <v>158</v>
      </c>
      <c r="H4" s="46">
        <v>2</v>
      </c>
      <c r="I4" s="54"/>
      <c r="J4" s="54"/>
      <c r="K4" s="47"/>
      <c r="L4" s="46" t="s">
        <v>68</v>
      </c>
      <c r="M4" s="43"/>
      <c r="N4" s="44"/>
      <c r="O4" s="44"/>
      <c r="P4" s="44"/>
      <c r="AK4" s="93" t="s">
        <v>280</v>
      </c>
    </row>
    <row r="5" spans="1:37">
      <c r="A5" s="36">
        <v>4</v>
      </c>
      <c r="B5" s="46" t="s">
        <v>11</v>
      </c>
      <c r="C5" s="55" t="s">
        <v>15</v>
      </c>
      <c r="D5" s="44" t="s">
        <v>38</v>
      </c>
      <c r="E5" s="52"/>
      <c r="F5" s="53"/>
      <c r="G5" s="46" t="s">
        <v>160</v>
      </c>
      <c r="H5" s="46"/>
      <c r="I5" s="54"/>
      <c r="J5" s="54"/>
      <c r="K5" s="46"/>
      <c r="L5" s="46" t="s">
        <v>69</v>
      </c>
      <c r="M5" s="43"/>
      <c r="N5" s="44"/>
      <c r="O5" s="44"/>
      <c r="P5" s="44"/>
      <c r="AK5" s="93" t="s">
        <v>275</v>
      </c>
    </row>
    <row r="6" spans="1:37">
      <c r="A6" s="36">
        <v>5</v>
      </c>
      <c r="B6" s="46" t="s">
        <v>11</v>
      </c>
      <c r="C6" s="56" t="s">
        <v>16</v>
      </c>
      <c r="D6" s="44" t="s">
        <v>39</v>
      </c>
      <c r="E6" s="52"/>
      <c r="F6" s="53"/>
      <c r="G6" s="46" t="s">
        <v>160</v>
      </c>
      <c r="H6" s="46"/>
      <c r="I6" s="54"/>
      <c r="J6" s="54"/>
      <c r="K6" s="46"/>
      <c r="L6" s="46" t="s">
        <v>70</v>
      </c>
      <c r="M6" s="48"/>
      <c r="N6" s="44"/>
      <c r="O6" s="44"/>
      <c r="P6" s="44"/>
      <c r="AK6" s="93" t="s">
        <v>276</v>
      </c>
    </row>
    <row r="7" spans="1:37">
      <c r="A7" s="36">
        <v>6</v>
      </c>
      <c r="B7" s="46" t="s">
        <v>11</v>
      </c>
      <c r="C7" s="56" t="s">
        <v>16</v>
      </c>
      <c r="D7" s="44" t="s">
        <v>40</v>
      </c>
      <c r="E7" s="52"/>
      <c r="F7" s="53"/>
      <c r="G7" s="46" t="s">
        <v>160</v>
      </c>
      <c r="H7" s="46"/>
      <c r="I7" s="54"/>
      <c r="J7" s="54"/>
      <c r="K7" s="46"/>
      <c r="L7" s="46"/>
      <c r="M7" s="48"/>
      <c r="N7" s="44"/>
      <c r="O7" s="44"/>
      <c r="P7" s="44"/>
      <c r="AK7" s="93" t="s">
        <v>277</v>
      </c>
    </row>
    <row r="8" spans="1:37">
      <c r="A8" s="36">
        <v>7</v>
      </c>
      <c r="B8" s="46" t="s">
        <v>11</v>
      </c>
      <c r="C8" s="56" t="s">
        <v>16</v>
      </c>
      <c r="D8" s="44" t="s">
        <v>41</v>
      </c>
      <c r="E8" s="52"/>
      <c r="F8" s="53"/>
      <c r="G8" s="46" t="s">
        <v>160</v>
      </c>
      <c r="H8" s="46"/>
      <c r="I8" s="54"/>
      <c r="J8" s="54"/>
      <c r="K8" s="46"/>
      <c r="L8" s="46"/>
      <c r="M8" s="48"/>
      <c r="N8" s="44"/>
      <c r="O8" s="44"/>
      <c r="P8" s="44"/>
      <c r="AK8" s="93" t="s">
        <v>278</v>
      </c>
    </row>
    <row r="9" spans="1:37">
      <c r="A9" s="36">
        <v>8</v>
      </c>
      <c r="B9" s="46" t="s">
        <v>11</v>
      </c>
      <c r="C9" s="56" t="s">
        <v>17</v>
      </c>
      <c r="D9" s="44" t="s">
        <v>42</v>
      </c>
      <c r="E9" s="52"/>
      <c r="F9" s="53"/>
      <c r="G9" s="46" t="s">
        <v>158</v>
      </c>
      <c r="H9" s="46">
        <v>1</v>
      </c>
      <c r="I9" s="54"/>
      <c r="J9" s="54"/>
      <c r="K9" s="46"/>
      <c r="L9" s="46" t="s">
        <v>70</v>
      </c>
      <c r="M9" s="48"/>
      <c r="N9" s="44"/>
      <c r="O9" s="44"/>
      <c r="P9" s="44"/>
      <c r="AK9" s="93" t="s">
        <v>279</v>
      </c>
    </row>
    <row r="10" spans="1:37">
      <c r="A10" s="36">
        <v>9</v>
      </c>
      <c r="B10" s="46" t="s">
        <v>11</v>
      </c>
      <c r="C10" s="56" t="s">
        <v>17</v>
      </c>
      <c r="D10" s="46" t="s">
        <v>43</v>
      </c>
      <c r="E10" s="52"/>
      <c r="F10" s="53"/>
      <c r="G10" s="46" t="s">
        <v>158</v>
      </c>
      <c r="H10" s="46">
        <v>1</v>
      </c>
      <c r="I10" s="54"/>
      <c r="J10" s="54"/>
      <c r="K10" s="46"/>
      <c r="L10" s="46" t="s">
        <v>70</v>
      </c>
      <c r="M10" s="48"/>
      <c r="N10" s="44"/>
      <c r="O10" s="44"/>
      <c r="P10" s="44"/>
    </row>
    <row r="11" spans="1:37">
      <c r="A11" s="36">
        <v>10</v>
      </c>
      <c r="B11" s="46" t="s">
        <v>11</v>
      </c>
      <c r="C11" s="56" t="s">
        <v>71</v>
      </c>
      <c r="D11" s="44" t="s">
        <v>44</v>
      </c>
      <c r="E11" s="52"/>
      <c r="F11" s="53"/>
      <c r="G11" s="46" t="s">
        <v>158</v>
      </c>
      <c r="H11" s="46">
        <v>0.5</v>
      </c>
      <c r="I11" s="54"/>
      <c r="J11" s="54"/>
      <c r="K11" s="46"/>
      <c r="L11" s="46" t="s">
        <v>70</v>
      </c>
      <c r="M11" s="48"/>
      <c r="N11" s="44"/>
      <c r="O11" s="44"/>
      <c r="P11" s="44"/>
    </row>
    <row r="12" spans="1:37">
      <c r="A12" s="36">
        <v>11</v>
      </c>
      <c r="B12" s="46" t="s">
        <v>11</v>
      </c>
      <c r="C12" s="56" t="s">
        <v>18</v>
      </c>
      <c r="D12" s="44" t="s">
        <v>45</v>
      </c>
      <c r="E12" s="52"/>
      <c r="F12" s="53"/>
      <c r="G12" s="46" t="s">
        <v>158</v>
      </c>
      <c r="H12" s="46"/>
      <c r="I12" s="54"/>
      <c r="J12" s="54"/>
      <c r="K12" s="46"/>
      <c r="L12" s="46" t="s">
        <v>72</v>
      </c>
      <c r="M12" s="48"/>
      <c r="N12" s="44"/>
      <c r="O12" s="44"/>
      <c r="P12" s="44"/>
    </row>
    <row r="13" spans="1:37">
      <c r="A13" s="36">
        <v>12</v>
      </c>
      <c r="B13" s="46" t="s">
        <v>11</v>
      </c>
      <c r="C13" s="56" t="s">
        <v>18</v>
      </c>
      <c r="D13" s="46" t="s">
        <v>46</v>
      </c>
      <c r="E13" s="52"/>
      <c r="F13" s="53"/>
      <c r="G13" s="46" t="s">
        <v>158</v>
      </c>
      <c r="H13" s="46"/>
      <c r="I13" s="54"/>
      <c r="J13" s="54"/>
      <c r="K13" s="46"/>
      <c r="L13" s="46" t="s">
        <v>72</v>
      </c>
      <c r="M13" s="48"/>
      <c r="N13" s="44"/>
      <c r="O13" s="44"/>
      <c r="P13" s="44"/>
    </row>
    <row r="14" spans="1:37">
      <c r="A14" s="36">
        <v>13</v>
      </c>
      <c r="B14" s="46" t="s">
        <v>11</v>
      </c>
      <c r="C14" s="56" t="s">
        <v>73</v>
      </c>
      <c r="D14" s="44" t="s">
        <v>44</v>
      </c>
      <c r="E14" s="52"/>
      <c r="F14" s="53"/>
      <c r="G14" s="46" t="s">
        <v>158</v>
      </c>
      <c r="H14" s="46"/>
      <c r="I14" s="54"/>
      <c r="J14" s="54"/>
      <c r="K14" s="46"/>
      <c r="L14" s="46" t="s">
        <v>72</v>
      </c>
      <c r="M14" s="48"/>
      <c r="N14" s="44"/>
      <c r="O14" s="44"/>
      <c r="P14" s="44"/>
    </row>
    <row r="15" spans="1:37">
      <c r="A15" s="36">
        <v>14</v>
      </c>
      <c r="B15" s="46" t="s">
        <v>11</v>
      </c>
      <c r="C15" s="56" t="s">
        <v>19</v>
      </c>
      <c r="D15" s="44" t="s">
        <v>47</v>
      </c>
      <c r="E15" s="52"/>
      <c r="F15" s="53"/>
      <c r="G15" s="46" t="s">
        <v>74</v>
      </c>
      <c r="H15" s="46"/>
      <c r="I15" s="54"/>
      <c r="J15" s="54"/>
      <c r="K15" s="46"/>
      <c r="L15" s="46"/>
      <c r="M15" s="48"/>
      <c r="N15" s="44"/>
      <c r="O15" s="44"/>
      <c r="P15" s="44"/>
    </row>
    <row r="16" spans="1:37">
      <c r="A16" s="36">
        <v>15</v>
      </c>
      <c r="B16" s="46" t="s">
        <v>11</v>
      </c>
      <c r="C16" s="56" t="s">
        <v>19</v>
      </c>
      <c r="D16" s="44" t="s">
        <v>48</v>
      </c>
      <c r="E16" s="52"/>
      <c r="F16" s="53"/>
      <c r="G16" s="46" t="s">
        <v>74</v>
      </c>
      <c r="H16" s="46"/>
      <c r="I16" s="54"/>
      <c r="J16" s="54"/>
      <c r="K16" s="46"/>
      <c r="L16" s="46" t="s">
        <v>75</v>
      </c>
      <c r="M16" s="48"/>
      <c r="N16" s="44"/>
      <c r="O16" s="44"/>
      <c r="P16" s="44"/>
    </row>
    <row r="17" spans="1:37">
      <c r="A17" s="36">
        <v>16</v>
      </c>
      <c r="B17" s="46" t="s">
        <v>11</v>
      </c>
      <c r="C17" s="56" t="s">
        <v>19</v>
      </c>
      <c r="D17" s="44" t="s">
        <v>49</v>
      </c>
      <c r="E17" s="52"/>
      <c r="F17" s="53"/>
      <c r="G17" s="46" t="s">
        <v>74</v>
      </c>
      <c r="H17" s="46"/>
      <c r="I17" s="54"/>
      <c r="J17" s="54"/>
      <c r="K17" s="46"/>
      <c r="L17" s="46" t="s">
        <v>76</v>
      </c>
      <c r="M17" s="48"/>
      <c r="N17" s="44"/>
      <c r="O17" s="44"/>
      <c r="P17" s="44"/>
    </row>
    <row r="18" spans="1:37" s="101" customFormat="1" ht="270">
      <c r="A18" s="39">
        <v>17</v>
      </c>
      <c r="B18" s="46" t="s">
        <v>11</v>
      </c>
      <c r="C18" s="47" t="s">
        <v>20</v>
      </c>
      <c r="D18" s="103" t="s">
        <v>292</v>
      </c>
      <c r="E18" s="48"/>
      <c r="F18" s="49"/>
      <c r="G18" s="46" t="s">
        <v>160</v>
      </c>
      <c r="H18" s="44"/>
      <c r="I18" s="50"/>
      <c r="J18" s="50"/>
      <c r="K18" s="44"/>
      <c r="L18" s="46" t="s">
        <v>77</v>
      </c>
      <c r="M18" s="99" t="s">
        <v>290</v>
      </c>
      <c r="N18" s="100" t="s">
        <v>298</v>
      </c>
      <c r="O18" s="100" t="s">
        <v>291</v>
      </c>
      <c r="P18" s="46" t="s">
        <v>281</v>
      </c>
      <c r="AK18" s="102"/>
    </row>
    <row r="19" spans="1:37" ht="30">
      <c r="A19" s="36">
        <v>18</v>
      </c>
      <c r="B19" s="46" t="s">
        <v>11</v>
      </c>
      <c r="C19" s="56" t="s">
        <v>21</v>
      </c>
      <c r="D19" s="44"/>
      <c r="E19" s="48"/>
      <c r="F19" s="49"/>
      <c r="G19" s="46" t="s">
        <v>158</v>
      </c>
      <c r="H19" s="44">
        <v>1</v>
      </c>
      <c r="I19" s="50"/>
      <c r="J19" s="50"/>
      <c r="K19" s="57"/>
      <c r="L19" s="44" t="s">
        <v>78</v>
      </c>
      <c r="M19" s="99" t="s">
        <v>293</v>
      </c>
      <c r="N19" s="100" t="s">
        <v>294</v>
      </c>
      <c r="O19" s="100" t="s">
        <v>295</v>
      </c>
      <c r="P19" s="44" t="s">
        <v>281</v>
      </c>
    </row>
    <row r="20" spans="1:37">
      <c r="A20" s="36">
        <v>19</v>
      </c>
      <c r="B20" s="46" t="s">
        <v>11</v>
      </c>
      <c r="C20" s="56" t="s">
        <v>22</v>
      </c>
      <c r="D20" s="44" t="s">
        <v>51</v>
      </c>
      <c r="E20" s="48"/>
      <c r="F20" s="53"/>
      <c r="G20" s="46" t="s">
        <v>161</v>
      </c>
      <c r="H20" s="44">
        <v>0.5</v>
      </c>
      <c r="I20" s="50"/>
      <c r="J20" s="50"/>
      <c r="K20" s="58"/>
      <c r="L20" s="44" t="s">
        <v>70</v>
      </c>
      <c r="M20" s="48"/>
      <c r="N20" s="44"/>
      <c r="O20" s="44"/>
      <c r="P20" s="44"/>
    </row>
    <row r="21" spans="1:37">
      <c r="A21" s="36">
        <v>20</v>
      </c>
      <c r="B21" s="46" t="s">
        <v>11</v>
      </c>
      <c r="C21" s="56" t="s">
        <v>23</v>
      </c>
      <c r="D21" s="44"/>
      <c r="E21" s="48"/>
      <c r="F21" s="59"/>
      <c r="G21" s="46" t="s">
        <v>158</v>
      </c>
      <c r="H21" s="44">
        <v>10</v>
      </c>
      <c r="I21" s="50"/>
      <c r="J21" s="50"/>
      <c r="K21" s="44"/>
      <c r="L21" s="44" t="s">
        <v>79</v>
      </c>
      <c r="M21" s="48"/>
      <c r="N21" s="44"/>
      <c r="O21" s="44"/>
      <c r="P21" s="44"/>
    </row>
    <row r="22" spans="1:37">
      <c r="A22" s="36">
        <v>21</v>
      </c>
      <c r="B22" s="44" t="s">
        <v>12</v>
      </c>
      <c r="C22" s="56" t="s">
        <v>24</v>
      </c>
      <c r="D22" s="44" t="s">
        <v>52</v>
      </c>
      <c r="E22" s="48"/>
      <c r="F22" s="46"/>
      <c r="G22" s="48" t="s">
        <v>160</v>
      </c>
      <c r="H22" s="44"/>
      <c r="I22" s="50"/>
      <c r="J22" s="50"/>
      <c r="K22" s="44"/>
      <c r="L22" s="44"/>
      <c r="M22" s="48"/>
      <c r="N22" s="44"/>
      <c r="O22" s="44"/>
      <c r="P22" s="44"/>
    </row>
    <row r="23" spans="1:37">
      <c r="A23" s="36">
        <v>22</v>
      </c>
      <c r="B23" s="44" t="s">
        <v>12</v>
      </c>
      <c r="C23" s="56" t="s">
        <v>25</v>
      </c>
      <c r="D23" s="44"/>
      <c r="E23" s="48"/>
      <c r="F23" s="59"/>
      <c r="G23" s="46" t="s">
        <v>160</v>
      </c>
      <c r="H23" s="60"/>
      <c r="I23" s="61"/>
      <c r="J23" s="61"/>
      <c r="K23" s="62"/>
      <c r="L23" s="46"/>
      <c r="M23" s="48"/>
      <c r="N23" s="44"/>
      <c r="O23" s="44"/>
      <c r="P23" s="44"/>
    </row>
    <row r="24" spans="1:37">
      <c r="A24" s="36">
        <v>23</v>
      </c>
      <c r="B24" s="46" t="s">
        <v>11</v>
      </c>
      <c r="C24" s="38" t="s">
        <v>26</v>
      </c>
      <c r="D24" s="37" t="s">
        <v>35</v>
      </c>
      <c r="E24" s="107" t="s">
        <v>80</v>
      </c>
      <c r="F24" s="59">
        <v>0.5</v>
      </c>
      <c r="G24" s="46" t="s">
        <v>74</v>
      </c>
      <c r="H24" s="60"/>
      <c r="I24" s="61"/>
      <c r="J24" s="61"/>
      <c r="K24" s="62"/>
      <c r="L24" s="48" t="s">
        <v>81</v>
      </c>
      <c r="M24" s="48"/>
      <c r="N24" s="44"/>
      <c r="O24" s="44"/>
      <c r="P24" s="44"/>
    </row>
    <row r="25" spans="1:37">
      <c r="A25" s="36">
        <v>24</v>
      </c>
      <c r="B25" s="46" t="s">
        <v>11</v>
      </c>
      <c r="C25" s="38" t="s">
        <v>26</v>
      </c>
      <c r="D25" s="37" t="s">
        <v>53</v>
      </c>
      <c r="E25" s="108"/>
      <c r="F25" s="59">
        <v>0.5</v>
      </c>
      <c r="G25" s="46" t="s">
        <v>74</v>
      </c>
      <c r="H25" s="63"/>
      <c r="I25" s="64"/>
      <c r="J25" s="64"/>
      <c r="K25" s="65"/>
      <c r="L25" s="36"/>
      <c r="M25" s="48"/>
      <c r="N25" s="44"/>
      <c r="O25" s="44"/>
      <c r="P25" s="44"/>
    </row>
    <row r="26" spans="1:37">
      <c r="A26" s="36">
        <v>25</v>
      </c>
      <c r="B26" s="46" t="s">
        <v>11</v>
      </c>
      <c r="C26" s="47" t="s">
        <v>162</v>
      </c>
      <c r="D26" s="44" t="s">
        <v>36</v>
      </c>
      <c r="E26" s="109"/>
      <c r="F26" s="59">
        <v>0.5</v>
      </c>
      <c r="G26" s="46" t="s">
        <v>74</v>
      </c>
      <c r="H26" s="37"/>
      <c r="I26" s="41"/>
      <c r="J26" s="41"/>
      <c r="K26" s="37"/>
      <c r="L26" s="37"/>
      <c r="M26" s="48"/>
      <c r="N26" s="44"/>
      <c r="O26" s="44"/>
      <c r="P26" s="44"/>
    </row>
    <row r="27" spans="1:37">
      <c r="A27" s="36">
        <v>26</v>
      </c>
      <c r="B27" s="46" t="s">
        <v>11</v>
      </c>
      <c r="C27" s="51" t="s">
        <v>163</v>
      </c>
      <c r="D27" s="51" t="s">
        <v>37</v>
      </c>
      <c r="E27" s="66"/>
      <c r="F27" s="67"/>
      <c r="G27" s="46" t="s">
        <v>82</v>
      </c>
      <c r="H27" s="46">
        <v>2</v>
      </c>
      <c r="I27" s="54"/>
      <c r="J27" s="54"/>
      <c r="K27" s="46"/>
      <c r="L27" s="46"/>
      <c r="M27" s="48"/>
      <c r="N27" s="44"/>
      <c r="O27" s="44"/>
      <c r="P27" s="44"/>
    </row>
    <row r="28" spans="1:37">
      <c r="A28" s="36">
        <v>27</v>
      </c>
      <c r="B28" s="46" t="s">
        <v>11</v>
      </c>
      <c r="C28" s="55" t="s">
        <v>27</v>
      </c>
      <c r="D28" s="44" t="s">
        <v>38</v>
      </c>
      <c r="E28" s="48"/>
      <c r="F28" s="59"/>
      <c r="G28" s="46" t="s">
        <v>82</v>
      </c>
      <c r="H28" s="68">
        <v>1</v>
      </c>
      <c r="I28" s="61"/>
      <c r="J28" s="61"/>
      <c r="K28" s="62"/>
      <c r="L28" s="48"/>
      <c r="M28" s="48"/>
      <c r="N28" s="44"/>
      <c r="O28" s="44"/>
      <c r="P28" s="44"/>
    </row>
    <row r="29" spans="1:37">
      <c r="A29" s="36">
        <v>28</v>
      </c>
      <c r="B29" s="46" t="s">
        <v>11</v>
      </c>
      <c r="C29" s="55" t="s">
        <v>27</v>
      </c>
      <c r="D29" s="44" t="s">
        <v>54</v>
      </c>
      <c r="E29" s="48"/>
      <c r="F29" s="59"/>
      <c r="G29" s="46" t="s">
        <v>82</v>
      </c>
      <c r="H29" s="68">
        <v>1</v>
      </c>
      <c r="I29" s="61"/>
      <c r="J29" s="61"/>
      <c r="K29" s="62"/>
      <c r="L29" s="48"/>
      <c r="M29" s="48"/>
      <c r="N29" s="44"/>
      <c r="O29" s="44"/>
      <c r="P29" s="44"/>
    </row>
    <row r="30" spans="1:37">
      <c r="A30" s="36">
        <v>29</v>
      </c>
      <c r="B30" s="46" t="s">
        <v>11</v>
      </c>
      <c r="C30" s="55" t="s">
        <v>28</v>
      </c>
      <c r="D30" s="44"/>
      <c r="E30" s="48"/>
      <c r="F30" s="59"/>
      <c r="G30" s="46" t="s">
        <v>82</v>
      </c>
      <c r="H30" s="68">
        <v>0.5</v>
      </c>
      <c r="I30" s="61"/>
      <c r="J30" s="61"/>
      <c r="K30" s="62"/>
      <c r="L30" s="48"/>
      <c r="M30" s="48"/>
      <c r="N30" s="44"/>
      <c r="O30" s="44"/>
      <c r="P30" s="44"/>
    </row>
    <row r="31" spans="1:37">
      <c r="A31" s="36">
        <v>30</v>
      </c>
      <c r="B31" s="46" t="s">
        <v>11</v>
      </c>
      <c r="C31" s="55" t="s">
        <v>29</v>
      </c>
      <c r="D31" s="44" t="s">
        <v>55</v>
      </c>
      <c r="E31" s="48"/>
      <c r="F31" s="59">
        <v>0.5</v>
      </c>
      <c r="G31" s="46" t="s">
        <v>74</v>
      </c>
      <c r="H31" s="60"/>
      <c r="I31" s="61"/>
      <c r="J31" s="61"/>
      <c r="K31" s="48"/>
      <c r="L31" s="48" t="s">
        <v>83</v>
      </c>
      <c r="M31" s="48"/>
      <c r="N31" s="44"/>
      <c r="O31" s="44"/>
      <c r="P31" s="44"/>
    </row>
    <row r="32" spans="1:37">
      <c r="A32" s="36">
        <v>31</v>
      </c>
      <c r="B32" s="46" t="s">
        <v>11</v>
      </c>
      <c r="C32" s="55" t="s">
        <v>29</v>
      </c>
      <c r="D32" s="44" t="s">
        <v>56</v>
      </c>
      <c r="E32" s="48"/>
      <c r="F32" s="59">
        <v>0.5</v>
      </c>
      <c r="G32" s="46" t="s">
        <v>74</v>
      </c>
      <c r="H32" s="60"/>
      <c r="I32" s="61"/>
      <c r="J32" s="61"/>
      <c r="K32" s="48"/>
      <c r="L32" s="48"/>
      <c r="M32" s="48"/>
      <c r="N32" s="44"/>
      <c r="O32" s="44"/>
      <c r="P32" s="44"/>
    </row>
    <row r="33" spans="1:16">
      <c r="A33" s="36">
        <v>32</v>
      </c>
      <c r="B33" s="46" t="s">
        <v>11</v>
      </c>
      <c r="C33" s="55" t="s">
        <v>29</v>
      </c>
      <c r="D33" s="44" t="s">
        <v>57</v>
      </c>
      <c r="E33" s="48"/>
      <c r="F33" s="59">
        <v>0.5</v>
      </c>
      <c r="G33" s="46" t="s">
        <v>74</v>
      </c>
      <c r="H33" s="60"/>
      <c r="I33" s="61"/>
      <c r="J33" s="61"/>
      <c r="K33" s="48"/>
      <c r="L33" s="48"/>
      <c r="M33" s="48"/>
      <c r="N33" s="44"/>
      <c r="O33" s="44"/>
      <c r="P33" s="44"/>
    </row>
    <row r="34" spans="1:16">
      <c r="A34" s="36">
        <v>33</v>
      </c>
      <c r="B34" s="46" t="s">
        <v>11</v>
      </c>
      <c r="C34" s="55" t="s">
        <v>30</v>
      </c>
      <c r="D34" s="44"/>
      <c r="E34" s="48"/>
      <c r="F34" s="48"/>
      <c r="G34" s="46" t="s">
        <v>82</v>
      </c>
      <c r="H34" s="68">
        <v>1</v>
      </c>
      <c r="I34" s="61"/>
      <c r="J34" s="61"/>
      <c r="K34" s="48"/>
      <c r="L34" s="48"/>
      <c r="M34" s="48"/>
      <c r="N34" s="44"/>
      <c r="O34" s="44"/>
      <c r="P34" s="44"/>
    </row>
    <row r="35" spans="1:16">
      <c r="A35" s="36">
        <v>34</v>
      </c>
      <c r="B35" s="48" t="s">
        <v>12</v>
      </c>
      <c r="C35" s="56" t="s">
        <v>31</v>
      </c>
      <c r="D35" s="44" t="s">
        <v>52</v>
      </c>
      <c r="E35" s="48"/>
      <c r="F35" s="69">
        <v>0.5</v>
      </c>
      <c r="G35" s="46" t="s">
        <v>74</v>
      </c>
      <c r="H35" s="68"/>
      <c r="I35" s="61"/>
      <c r="J35" s="61"/>
      <c r="K35" s="48"/>
      <c r="L35" s="48" t="s">
        <v>84</v>
      </c>
      <c r="M35" s="48"/>
      <c r="N35" s="44"/>
      <c r="O35" s="44"/>
      <c r="P35" s="44"/>
    </row>
    <row r="36" spans="1:16">
      <c r="A36" s="36">
        <v>35</v>
      </c>
      <c r="B36" s="48" t="s">
        <v>12</v>
      </c>
      <c r="C36" s="56" t="s">
        <v>32</v>
      </c>
      <c r="D36" s="44"/>
      <c r="E36" s="48"/>
      <c r="F36" s="69"/>
      <c r="G36" s="46" t="s">
        <v>82</v>
      </c>
      <c r="H36" s="68">
        <v>2</v>
      </c>
      <c r="I36" s="61"/>
      <c r="J36" s="61"/>
      <c r="K36" s="48"/>
      <c r="L36" s="48"/>
      <c r="M36" s="48"/>
      <c r="N36" s="44"/>
      <c r="O36" s="44"/>
      <c r="P36" s="44"/>
    </row>
    <row r="37" spans="1:16">
      <c r="A37" s="36">
        <v>36</v>
      </c>
      <c r="B37" s="48" t="s">
        <v>11</v>
      </c>
      <c r="C37" s="56" t="s">
        <v>22</v>
      </c>
      <c r="D37" s="44" t="s">
        <v>58</v>
      </c>
      <c r="E37" s="48"/>
      <c r="F37" s="69"/>
      <c r="G37" s="46" t="s">
        <v>82</v>
      </c>
      <c r="H37" s="68">
        <v>0.5</v>
      </c>
      <c r="I37" s="61"/>
      <c r="J37" s="61"/>
      <c r="K37" s="48"/>
      <c r="L37" s="48"/>
      <c r="M37" s="48"/>
      <c r="N37" s="44"/>
      <c r="O37" s="44"/>
      <c r="P37" s="44"/>
    </row>
    <row r="38" spans="1:16" ht="90">
      <c r="A38" s="36">
        <v>37</v>
      </c>
      <c r="B38" s="46" t="s">
        <v>11</v>
      </c>
      <c r="C38" s="56" t="s">
        <v>33</v>
      </c>
      <c r="D38" s="70" t="s">
        <v>59</v>
      </c>
      <c r="E38" s="48"/>
      <c r="F38" s="49"/>
      <c r="G38" s="46" t="s">
        <v>255</v>
      </c>
      <c r="H38" s="71"/>
      <c r="I38" s="50"/>
      <c r="J38" s="50"/>
      <c r="K38" s="44"/>
      <c r="L38" s="44" t="s">
        <v>85</v>
      </c>
      <c r="M38" s="99" t="s">
        <v>284</v>
      </c>
      <c r="N38" s="100" t="s">
        <v>296</v>
      </c>
      <c r="O38" s="100" t="s">
        <v>297</v>
      </c>
      <c r="P38" s="44" t="s">
        <v>281</v>
      </c>
    </row>
    <row r="39" spans="1:16" ht="105">
      <c r="A39" s="36">
        <v>38</v>
      </c>
      <c r="B39" s="46" t="s">
        <v>11</v>
      </c>
      <c r="C39" s="56" t="s">
        <v>33</v>
      </c>
      <c r="D39" s="44" t="s">
        <v>50</v>
      </c>
      <c r="E39" s="36"/>
      <c r="F39" s="40"/>
      <c r="G39" s="46" t="s">
        <v>74</v>
      </c>
      <c r="H39" s="72"/>
      <c r="I39" s="73"/>
      <c r="J39" s="73"/>
      <c r="K39" s="74"/>
      <c r="L39" s="74"/>
      <c r="M39" s="99" t="s">
        <v>284</v>
      </c>
      <c r="N39" s="100" t="s">
        <v>299</v>
      </c>
      <c r="O39" s="100" t="s">
        <v>291</v>
      </c>
      <c r="P39" s="44" t="s">
        <v>281</v>
      </c>
    </row>
    <row r="40" spans="1:16" ht="30">
      <c r="A40" s="36">
        <v>39</v>
      </c>
      <c r="B40" s="46" t="s">
        <v>11</v>
      </c>
      <c r="C40" s="56" t="s">
        <v>33</v>
      </c>
      <c r="D40" s="74" t="s">
        <v>60</v>
      </c>
      <c r="E40" s="36"/>
      <c r="F40" s="40"/>
      <c r="G40" s="46" t="s">
        <v>74</v>
      </c>
      <c r="H40" s="72"/>
      <c r="I40" s="73"/>
      <c r="J40" s="73"/>
      <c r="K40" s="74"/>
      <c r="L40" s="74"/>
      <c r="M40" s="99" t="s">
        <v>284</v>
      </c>
      <c r="N40" s="100"/>
      <c r="O40" s="100" t="s">
        <v>291</v>
      </c>
      <c r="P40" s="44" t="s">
        <v>281</v>
      </c>
    </row>
    <row r="41" spans="1:16" ht="45">
      <c r="A41" s="36">
        <v>40</v>
      </c>
      <c r="B41" s="37" t="s">
        <v>13</v>
      </c>
      <c r="C41" s="75" t="s">
        <v>34</v>
      </c>
      <c r="D41" s="76"/>
      <c r="E41" s="39"/>
      <c r="F41" s="77"/>
      <c r="G41" s="46" t="s">
        <v>74</v>
      </c>
      <c r="H41" s="78"/>
      <c r="I41" s="41"/>
      <c r="J41" s="41"/>
      <c r="K41" s="37"/>
      <c r="L41" s="37" t="s">
        <v>86</v>
      </c>
      <c r="M41" s="48"/>
      <c r="N41" s="44"/>
      <c r="O41" s="44"/>
      <c r="P41" s="44"/>
    </row>
    <row r="42" spans="1:16">
      <c r="A42" s="36">
        <v>41</v>
      </c>
      <c r="B42" s="44" t="s">
        <v>164</v>
      </c>
      <c r="C42" s="44" t="s">
        <v>165</v>
      </c>
      <c r="D42" s="44" t="s">
        <v>166</v>
      </c>
      <c r="E42" s="48"/>
      <c r="F42" s="44"/>
      <c r="G42" s="44" t="s">
        <v>167</v>
      </c>
      <c r="H42" s="44"/>
      <c r="I42" s="50"/>
      <c r="J42" s="50"/>
      <c r="K42" s="44"/>
      <c r="L42" s="44"/>
      <c r="M42" s="44"/>
      <c r="N42" s="44"/>
      <c r="O42" s="44"/>
      <c r="P42" s="44"/>
    </row>
    <row r="43" spans="1:16">
      <c r="A43" s="36">
        <v>42</v>
      </c>
      <c r="B43" s="44" t="s">
        <v>164</v>
      </c>
      <c r="C43" s="44" t="s">
        <v>168</v>
      </c>
      <c r="D43" s="44" t="s">
        <v>166</v>
      </c>
      <c r="E43" s="48"/>
      <c r="F43" s="44"/>
      <c r="G43" s="44" t="s">
        <v>167</v>
      </c>
      <c r="H43" s="44"/>
      <c r="I43" s="50"/>
      <c r="J43" s="50"/>
      <c r="K43" s="44"/>
      <c r="L43" s="44"/>
      <c r="M43" s="44"/>
      <c r="N43" s="44"/>
      <c r="O43" s="44"/>
      <c r="P43" s="44"/>
    </row>
    <row r="44" spans="1:16">
      <c r="A44" s="36">
        <v>43</v>
      </c>
      <c r="B44" s="44" t="s">
        <v>164</v>
      </c>
      <c r="C44" s="44" t="s">
        <v>169</v>
      </c>
      <c r="E44" s="48"/>
      <c r="F44" s="44"/>
      <c r="G44" s="44" t="s">
        <v>167</v>
      </c>
      <c r="H44" s="44"/>
      <c r="I44" s="50"/>
      <c r="J44" s="50"/>
      <c r="K44" s="44"/>
      <c r="L44" s="44"/>
      <c r="M44" s="44"/>
      <c r="N44" s="44"/>
      <c r="O44" s="44"/>
      <c r="P44" s="44"/>
    </row>
    <row r="45" spans="1:16">
      <c r="A45" s="36">
        <v>44</v>
      </c>
      <c r="B45" s="44" t="s">
        <v>164</v>
      </c>
      <c r="C45" s="44" t="s">
        <v>92</v>
      </c>
      <c r="D45" s="44" t="s">
        <v>170</v>
      </c>
      <c r="E45" s="48"/>
      <c r="F45" s="44"/>
      <c r="G45" s="44" t="s">
        <v>254</v>
      </c>
      <c r="H45" s="44"/>
      <c r="I45" s="50"/>
      <c r="J45" s="50"/>
      <c r="K45" s="44"/>
      <c r="L45" s="44"/>
      <c r="M45" s="44"/>
      <c r="N45" s="44"/>
      <c r="O45" s="44"/>
      <c r="P45" s="44"/>
    </row>
    <row r="46" spans="1:16">
      <c r="A46" s="36">
        <v>45</v>
      </c>
      <c r="B46" s="44" t="s">
        <v>164</v>
      </c>
      <c r="C46" s="44" t="s">
        <v>171</v>
      </c>
      <c r="D46" s="44"/>
      <c r="E46" s="48"/>
      <c r="F46" s="44"/>
      <c r="G46" s="44" t="s">
        <v>167</v>
      </c>
      <c r="H46" s="44"/>
      <c r="I46" s="50"/>
      <c r="J46" s="50"/>
      <c r="K46" s="44"/>
      <c r="L46" s="44"/>
      <c r="M46" s="44"/>
      <c r="N46" s="44"/>
      <c r="O46" s="44"/>
      <c r="P46" s="44"/>
    </row>
    <row r="47" spans="1:16">
      <c r="A47" s="36">
        <v>46</v>
      </c>
      <c r="B47" s="44" t="s">
        <v>172</v>
      </c>
      <c r="C47" s="44" t="s">
        <v>173</v>
      </c>
      <c r="D47" s="44" t="s">
        <v>174</v>
      </c>
      <c r="E47" s="48"/>
      <c r="F47" s="44"/>
      <c r="G47" s="44" t="s">
        <v>175</v>
      </c>
      <c r="H47" s="44"/>
      <c r="I47" s="50"/>
      <c r="J47" s="50"/>
      <c r="K47" s="44"/>
      <c r="L47" s="44"/>
      <c r="M47" s="44"/>
      <c r="N47" s="44"/>
      <c r="O47" s="44" t="s">
        <v>318</v>
      </c>
      <c r="P47" s="44" t="s">
        <v>317</v>
      </c>
    </row>
    <row r="48" spans="1:16">
      <c r="A48" s="36">
        <v>47</v>
      </c>
      <c r="B48" s="44" t="s">
        <v>172</v>
      </c>
      <c r="C48" s="44" t="s">
        <v>176</v>
      </c>
      <c r="D48" s="44" t="s">
        <v>177</v>
      </c>
      <c r="E48" s="48"/>
      <c r="F48" s="44"/>
      <c r="G48" s="44" t="s">
        <v>175</v>
      </c>
      <c r="H48" s="44"/>
      <c r="I48" s="50"/>
      <c r="J48" s="50"/>
      <c r="K48" s="44"/>
      <c r="L48" s="44"/>
      <c r="M48" s="44"/>
      <c r="N48" s="44"/>
      <c r="O48" s="44" t="s">
        <v>318</v>
      </c>
      <c r="P48" s="44" t="s">
        <v>317</v>
      </c>
    </row>
    <row r="49" spans="1:16">
      <c r="A49" s="36">
        <v>48</v>
      </c>
      <c r="B49" s="44" t="s">
        <v>172</v>
      </c>
      <c r="C49" s="44" t="s">
        <v>178</v>
      </c>
      <c r="D49" s="44" t="s">
        <v>177</v>
      </c>
      <c r="E49" s="48"/>
      <c r="F49" s="44"/>
      <c r="G49" s="44" t="s">
        <v>175</v>
      </c>
      <c r="H49" s="44"/>
      <c r="I49" s="50"/>
      <c r="J49" s="50"/>
      <c r="K49" s="44"/>
      <c r="L49" s="44"/>
      <c r="M49" s="44"/>
      <c r="N49" s="44"/>
      <c r="O49" s="44" t="s">
        <v>318</v>
      </c>
      <c r="P49" s="44" t="s">
        <v>317</v>
      </c>
    </row>
    <row r="50" spans="1:16">
      <c r="A50" s="36">
        <v>49</v>
      </c>
      <c r="B50" s="44" t="s">
        <v>172</v>
      </c>
      <c r="C50" s="44" t="s">
        <v>179</v>
      </c>
      <c r="D50" s="44" t="s">
        <v>177</v>
      </c>
      <c r="E50" s="48"/>
      <c r="F50" s="44"/>
      <c r="G50" s="44" t="s">
        <v>175</v>
      </c>
      <c r="H50" s="44"/>
      <c r="I50" s="50"/>
      <c r="J50" s="50"/>
      <c r="K50" s="44"/>
      <c r="L50" s="44"/>
      <c r="M50" s="44"/>
      <c r="N50" s="44"/>
      <c r="O50" s="44" t="s">
        <v>318</v>
      </c>
      <c r="P50" s="44" t="s">
        <v>317</v>
      </c>
    </row>
    <row r="51" spans="1:16">
      <c r="A51" s="36">
        <v>50</v>
      </c>
      <c r="B51" s="44" t="s">
        <v>172</v>
      </c>
      <c r="C51" s="44" t="s">
        <v>95</v>
      </c>
      <c r="D51" s="44" t="s">
        <v>180</v>
      </c>
      <c r="E51" s="48"/>
      <c r="F51" s="44"/>
      <c r="G51" s="44" t="s">
        <v>175</v>
      </c>
      <c r="H51" s="44"/>
      <c r="I51" s="50"/>
      <c r="J51" s="50"/>
      <c r="K51" s="44"/>
      <c r="L51" s="44"/>
      <c r="M51" s="44"/>
      <c r="N51" s="44"/>
      <c r="O51" s="44" t="s">
        <v>318</v>
      </c>
      <c r="P51" s="44" t="s">
        <v>317</v>
      </c>
    </row>
    <row r="52" spans="1:16">
      <c r="A52" s="36">
        <v>51</v>
      </c>
      <c r="B52" s="44" t="s">
        <v>172</v>
      </c>
      <c r="C52" s="44" t="s">
        <v>176</v>
      </c>
      <c r="D52" s="44" t="s">
        <v>180</v>
      </c>
      <c r="E52" s="48"/>
      <c r="F52" s="44"/>
      <c r="G52" s="44" t="s">
        <v>175</v>
      </c>
      <c r="H52" s="44"/>
      <c r="I52" s="50"/>
      <c r="J52" s="50"/>
      <c r="K52" s="44"/>
      <c r="L52" s="44"/>
      <c r="M52" s="44"/>
      <c r="N52" s="44"/>
      <c r="O52" s="44" t="s">
        <v>318</v>
      </c>
      <c r="P52" s="44" t="s">
        <v>317</v>
      </c>
    </row>
    <row r="53" spans="1:16">
      <c r="A53" s="36">
        <v>52</v>
      </c>
      <c r="B53" s="44" t="s">
        <v>172</v>
      </c>
      <c r="C53" s="44" t="s">
        <v>178</v>
      </c>
      <c r="D53" s="44" t="s">
        <v>180</v>
      </c>
      <c r="E53" s="48"/>
      <c r="F53" s="44"/>
      <c r="G53" s="44" t="s">
        <v>175</v>
      </c>
      <c r="H53" s="44"/>
      <c r="I53" s="50"/>
      <c r="J53" s="50"/>
      <c r="K53" s="44"/>
      <c r="L53" s="44"/>
      <c r="M53" s="44"/>
      <c r="N53" s="44"/>
      <c r="O53" s="44" t="s">
        <v>318</v>
      </c>
      <c r="P53" s="44" t="s">
        <v>317</v>
      </c>
    </row>
    <row r="54" spans="1:16">
      <c r="A54" s="36">
        <v>53</v>
      </c>
      <c r="B54" s="44" t="s">
        <v>172</v>
      </c>
      <c r="C54" s="44" t="s">
        <v>179</v>
      </c>
      <c r="D54" s="44" t="s">
        <v>180</v>
      </c>
      <c r="E54" s="48"/>
      <c r="F54" s="44"/>
      <c r="G54" s="44" t="s">
        <v>175</v>
      </c>
      <c r="H54" s="44"/>
      <c r="I54" s="50"/>
      <c r="J54" s="50"/>
      <c r="K54" s="44"/>
      <c r="L54" s="44"/>
      <c r="M54" s="44"/>
      <c r="N54" s="44"/>
      <c r="O54" s="44" t="s">
        <v>318</v>
      </c>
      <c r="P54" s="44" t="s">
        <v>317</v>
      </c>
    </row>
    <row r="55" spans="1:16">
      <c r="A55" s="36">
        <v>54</v>
      </c>
      <c r="B55" s="44" t="s">
        <v>181</v>
      </c>
      <c r="C55" s="44" t="s">
        <v>182</v>
      </c>
      <c r="D55" s="44"/>
      <c r="E55" s="48"/>
      <c r="F55" s="44"/>
      <c r="G55" s="44" t="s">
        <v>175</v>
      </c>
      <c r="H55" s="44"/>
      <c r="I55" s="50"/>
      <c r="J55" s="50"/>
      <c r="K55" s="44"/>
      <c r="L55" s="44"/>
      <c r="M55" s="44"/>
      <c r="N55" s="44"/>
      <c r="O55" s="44"/>
      <c r="P55" s="44"/>
    </row>
    <row r="56" spans="1:16">
      <c r="A56" s="36">
        <v>55</v>
      </c>
      <c r="B56" s="44" t="s">
        <v>181</v>
      </c>
      <c r="C56" s="44" t="s">
        <v>183</v>
      </c>
      <c r="D56" s="44"/>
      <c r="E56" s="48"/>
      <c r="F56" s="44"/>
      <c r="G56" s="44" t="s">
        <v>175</v>
      </c>
      <c r="H56" s="44"/>
      <c r="I56" s="50"/>
      <c r="J56" s="50"/>
      <c r="K56" s="44"/>
      <c r="L56" s="44"/>
      <c r="M56" s="44"/>
      <c r="N56" s="44"/>
      <c r="O56" s="44"/>
      <c r="P56" s="44"/>
    </row>
    <row r="57" spans="1:16" ht="45">
      <c r="A57" s="36">
        <v>56</v>
      </c>
      <c r="B57" s="44" t="s">
        <v>128</v>
      </c>
      <c r="C57" s="79" t="s">
        <v>142</v>
      </c>
      <c r="D57" s="44" t="s">
        <v>184</v>
      </c>
      <c r="E57" s="48"/>
      <c r="F57" s="44"/>
      <c r="G57" s="44" t="s">
        <v>185</v>
      </c>
      <c r="H57" s="44"/>
      <c r="I57" s="50"/>
      <c r="J57" s="50"/>
      <c r="K57" s="44"/>
      <c r="L57" s="44" t="s">
        <v>186</v>
      </c>
      <c r="M57" s="100" t="s">
        <v>284</v>
      </c>
      <c r="N57" s="100"/>
      <c r="O57" s="100" t="s">
        <v>300</v>
      </c>
      <c r="P57" s="44" t="s">
        <v>281</v>
      </c>
    </row>
    <row r="58" spans="1:16" ht="30">
      <c r="A58" s="36">
        <v>57</v>
      </c>
      <c r="B58" s="44" t="s">
        <v>187</v>
      </c>
      <c r="C58" s="91" t="s">
        <v>225</v>
      </c>
      <c r="D58" s="44" t="s">
        <v>226</v>
      </c>
      <c r="E58" s="48"/>
      <c r="F58" s="44"/>
      <c r="G58" s="44" t="s">
        <v>227</v>
      </c>
      <c r="H58" s="44"/>
      <c r="I58" s="50"/>
      <c r="J58" s="50"/>
      <c r="K58" s="44"/>
      <c r="L58" s="44"/>
      <c r="M58" s="44"/>
      <c r="N58" s="44"/>
      <c r="O58" s="44"/>
      <c r="P58" s="44"/>
    </row>
    <row r="59" spans="1:16">
      <c r="A59" s="36">
        <v>58</v>
      </c>
      <c r="B59" s="44" t="s">
        <v>187</v>
      </c>
      <c r="C59" s="91" t="s">
        <v>228</v>
      </c>
      <c r="D59" s="44" t="s">
        <v>229</v>
      </c>
      <c r="E59" s="48"/>
      <c r="F59" s="44"/>
      <c r="G59" s="44" t="s">
        <v>189</v>
      </c>
      <c r="H59" s="44">
        <v>2</v>
      </c>
      <c r="I59" s="27">
        <v>42738</v>
      </c>
      <c r="J59" s="27">
        <v>42739</v>
      </c>
      <c r="K59" s="44"/>
      <c r="L59" s="44"/>
      <c r="M59" s="44"/>
      <c r="N59" s="44"/>
      <c r="O59" s="44"/>
      <c r="P59" s="44"/>
    </row>
    <row r="60" spans="1:16">
      <c r="A60" s="36">
        <v>59</v>
      </c>
      <c r="B60" s="44" t="s">
        <v>187</v>
      </c>
      <c r="C60" s="91" t="s">
        <v>230</v>
      </c>
      <c r="D60" s="44"/>
      <c r="E60" s="48"/>
      <c r="F60" s="44"/>
      <c r="G60" s="44" t="s">
        <v>189</v>
      </c>
      <c r="H60" s="44">
        <v>1</v>
      </c>
      <c r="I60" s="27">
        <v>42732</v>
      </c>
      <c r="J60" s="27">
        <v>42732</v>
      </c>
      <c r="K60" s="44"/>
      <c r="L60" s="44"/>
      <c r="M60" s="44"/>
      <c r="N60" s="44"/>
      <c r="O60" s="44"/>
      <c r="P60" s="44"/>
    </row>
    <row r="61" spans="1:16">
      <c r="A61" s="36">
        <v>60</v>
      </c>
      <c r="B61" s="44" t="s">
        <v>91</v>
      </c>
      <c r="C61" s="91" t="s">
        <v>188</v>
      </c>
      <c r="D61" s="44"/>
      <c r="E61" s="48"/>
      <c r="F61" s="44"/>
      <c r="G61" s="44" t="s">
        <v>189</v>
      </c>
      <c r="H61" s="44">
        <v>1</v>
      </c>
      <c r="I61" s="27">
        <v>42733</v>
      </c>
      <c r="J61" s="27">
        <v>42733</v>
      </c>
      <c r="K61" s="44"/>
      <c r="L61" s="44"/>
      <c r="M61" s="44"/>
      <c r="N61" s="44"/>
      <c r="O61" s="44"/>
      <c r="P61" s="44"/>
    </row>
    <row r="62" spans="1:16" ht="30">
      <c r="A62" s="36">
        <v>61</v>
      </c>
      <c r="B62" s="44" t="s">
        <v>187</v>
      </c>
      <c r="C62" s="79" t="s">
        <v>190</v>
      </c>
      <c r="D62" s="44" t="s">
        <v>191</v>
      </c>
      <c r="E62" s="48"/>
      <c r="F62" s="44"/>
      <c r="G62" s="44" t="s">
        <v>189</v>
      </c>
      <c r="H62" s="44">
        <v>3</v>
      </c>
      <c r="I62" s="27">
        <v>42744</v>
      </c>
      <c r="J62" s="27">
        <v>42746</v>
      </c>
      <c r="K62" s="44"/>
      <c r="L62" s="44"/>
      <c r="M62" s="44"/>
      <c r="N62" s="44"/>
      <c r="O62" s="44"/>
      <c r="P62" s="44"/>
    </row>
    <row r="63" spans="1:16" ht="60">
      <c r="A63" s="36">
        <v>62</v>
      </c>
      <c r="B63" s="44" t="s">
        <v>187</v>
      </c>
      <c r="C63" s="79" t="s">
        <v>192</v>
      </c>
      <c r="D63" s="44" t="s">
        <v>193</v>
      </c>
      <c r="E63" s="48"/>
      <c r="F63" s="44"/>
      <c r="G63" s="44" t="s">
        <v>194</v>
      </c>
      <c r="H63" s="44"/>
      <c r="I63" s="50"/>
      <c r="J63" s="50"/>
      <c r="K63" s="44"/>
      <c r="L63" s="44"/>
      <c r="M63" s="44"/>
      <c r="N63" s="44"/>
      <c r="O63" s="44"/>
      <c r="P63" s="44"/>
    </row>
    <row r="64" spans="1:16" ht="30">
      <c r="A64" s="36">
        <v>63</v>
      </c>
      <c r="B64" s="44"/>
      <c r="C64" s="79" t="s">
        <v>143</v>
      </c>
      <c r="D64" s="44"/>
      <c r="E64" s="48"/>
      <c r="F64" s="44"/>
      <c r="G64" s="44" t="s">
        <v>185</v>
      </c>
      <c r="H64" s="44"/>
      <c r="I64" s="50"/>
      <c r="J64" s="50"/>
      <c r="K64" s="44"/>
      <c r="L64" s="44" t="s">
        <v>195</v>
      </c>
      <c r="M64" s="44"/>
      <c r="N64" s="44"/>
      <c r="O64" s="44"/>
      <c r="P64" s="44"/>
    </row>
    <row r="65" spans="1:16">
      <c r="A65" s="36">
        <v>64</v>
      </c>
      <c r="B65" s="44" t="s">
        <v>61</v>
      </c>
      <c r="C65" s="91" t="s">
        <v>93</v>
      </c>
      <c r="D65" s="44"/>
      <c r="E65" s="48"/>
      <c r="F65" s="44"/>
      <c r="G65" s="44" t="s">
        <v>89</v>
      </c>
      <c r="H65" s="44"/>
      <c r="I65" s="50"/>
      <c r="J65" s="50"/>
      <c r="K65" s="44"/>
      <c r="L65" s="44"/>
      <c r="M65" s="100" t="s">
        <v>293</v>
      </c>
      <c r="N65" s="100"/>
      <c r="O65" s="100" t="s">
        <v>301</v>
      </c>
      <c r="P65" s="44" t="s">
        <v>281</v>
      </c>
    </row>
    <row r="66" spans="1:16" ht="165">
      <c r="A66" s="36">
        <v>65</v>
      </c>
      <c r="B66" s="44" t="s">
        <v>61</v>
      </c>
      <c r="C66" s="44" t="s">
        <v>62</v>
      </c>
      <c r="D66" s="44" t="s">
        <v>63</v>
      </c>
      <c r="E66" s="48"/>
      <c r="F66" s="44"/>
      <c r="G66" s="44" t="s">
        <v>89</v>
      </c>
      <c r="H66" s="44"/>
      <c r="I66" s="50"/>
      <c r="J66" s="50"/>
      <c r="K66" s="44"/>
      <c r="L66" s="44"/>
      <c r="M66" s="100" t="s">
        <v>303</v>
      </c>
      <c r="N66" s="100" t="s">
        <v>304</v>
      </c>
      <c r="O66" s="100" t="s">
        <v>301</v>
      </c>
      <c r="P66" s="44" t="s">
        <v>281</v>
      </c>
    </row>
    <row r="67" spans="1:16" ht="120">
      <c r="A67" s="36">
        <v>66</v>
      </c>
      <c r="B67" s="44" t="s">
        <v>61</v>
      </c>
      <c r="C67" s="91" t="s">
        <v>88</v>
      </c>
      <c r="D67" s="44" t="s">
        <v>94</v>
      </c>
      <c r="E67" s="48"/>
      <c r="F67" s="44"/>
      <c r="G67" s="44" t="s">
        <v>89</v>
      </c>
      <c r="H67" s="44"/>
      <c r="I67" s="50"/>
      <c r="J67" s="50"/>
      <c r="K67" s="44"/>
      <c r="L67" s="44"/>
      <c r="M67" s="100" t="s">
        <v>305</v>
      </c>
      <c r="N67" s="100"/>
      <c r="O67" s="100" t="s">
        <v>306</v>
      </c>
      <c r="P67" s="44" t="s">
        <v>281</v>
      </c>
    </row>
    <row r="68" spans="1:16" ht="105">
      <c r="A68" s="36">
        <v>67</v>
      </c>
      <c r="B68" s="44" t="s">
        <v>61</v>
      </c>
      <c r="C68" s="44" t="s">
        <v>64</v>
      </c>
      <c r="D68" s="103" t="s">
        <v>308</v>
      </c>
      <c r="E68" s="48"/>
      <c r="F68" s="44"/>
      <c r="G68" s="44" t="s">
        <v>90</v>
      </c>
      <c r="H68" s="44"/>
      <c r="I68" s="50"/>
      <c r="J68" s="50"/>
      <c r="K68" s="44"/>
      <c r="L68" s="44"/>
      <c r="M68" s="100" t="s">
        <v>284</v>
      </c>
      <c r="N68" s="100" t="s">
        <v>307</v>
      </c>
      <c r="O68" s="100" t="s">
        <v>300</v>
      </c>
      <c r="P68" s="44" t="s">
        <v>281</v>
      </c>
    </row>
    <row r="69" spans="1:16" ht="120">
      <c r="A69" s="36">
        <v>68</v>
      </c>
      <c r="B69" s="44" t="s">
        <v>128</v>
      </c>
      <c r="C69" s="79" t="s">
        <v>144</v>
      </c>
      <c r="D69" s="104" t="s">
        <v>309</v>
      </c>
      <c r="E69" s="48"/>
      <c r="F69" s="44"/>
      <c r="G69" s="44" t="s">
        <v>185</v>
      </c>
      <c r="H69" s="44"/>
      <c r="I69" s="50"/>
      <c r="J69" s="50"/>
      <c r="K69" s="44"/>
      <c r="L69" s="44" t="s">
        <v>196</v>
      </c>
      <c r="M69" s="100" t="s">
        <v>284</v>
      </c>
      <c r="N69" s="100" t="s">
        <v>307</v>
      </c>
      <c r="O69" s="100" t="s">
        <v>310</v>
      </c>
      <c r="P69" s="44" t="s">
        <v>281</v>
      </c>
    </row>
    <row r="70" spans="1:16" ht="60">
      <c r="A70" s="36">
        <v>69</v>
      </c>
      <c r="B70" s="44" t="s">
        <v>128</v>
      </c>
      <c r="C70" s="79" t="s">
        <v>145</v>
      </c>
      <c r="D70" s="104" t="s">
        <v>314</v>
      </c>
      <c r="E70" s="48"/>
      <c r="F70" s="44"/>
      <c r="G70" s="44" t="s">
        <v>185</v>
      </c>
      <c r="H70" s="44"/>
      <c r="I70" s="50"/>
      <c r="J70" s="50"/>
      <c r="K70" s="44"/>
      <c r="L70" s="44" t="s">
        <v>197</v>
      </c>
      <c r="M70" s="100" t="s">
        <v>311</v>
      </c>
      <c r="N70" s="100" t="s">
        <v>312</v>
      </c>
      <c r="O70" s="100" t="s">
        <v>313</v>
      </c>
      <c r="P70" s="44" t="s">
        <v>281</v>
      </c>
    </row>
    <row r="71" spans="1:16" ht="60">
      <c r="A71" s="36">
        <v>70</v>
      </c>
      <c r="B71" s="44" t="s">
        <v>128</v>
      </c>
      <c r="C71" s="79" t="s">
        <v>146</v>
      </c>
      <c r="D71" s="79" t="s">
        <v>198</v>
      </c>
      <c r="E71" s="48"/>
      <c r="F71" s="44"/>
      <c r="G71" s="44" t="s">
        <v>185</v>
      </c>
      <c r="H71" s="44"/>
      <c r="I71" s="50"/>
      <c r="J71" s="50"/>
      <c r="K71" s="44"/>
      <c r="L71" s="44" t="s">
        <v>199</v>
      </c>
      <c r="M71" s="100" t="s">
        <v>284</v>
      </c>
      <c r="N71" s="100"/>
      <c r="O71" s="100" t="s">
        <v>285</v>
      </c>
      <c r="P71" s="44" t="s">
        <v>281</v>
      </c>
    </row>
    <row r="72" spans="1:16" ht="30">
      <c r="A72" s="36">
        <v>71</v>
      </c>
      <c r="B72" s="44" t="s">
        <v>200</v>
      </c>
      <c r="C72" s="80" t="s">
        <v>201</v>
      </c>
      <c r="D72" s="44" t="s">
        <v>87</v>
      </c>
      <c r="E72" s="48"/>
      <c r="F72" s="44"/>
      <c r="G72" s="44" t="s">
        <v>189</v>
      </c>
      <c r="H72" s="44">
        <v>1</v>
      </c>
      <c r="I72" s="27">
        <v>42740</v>
      </c>
      <c r="J72" s="27">
        <v>42740</v>
      </c>
      <c r="K72" s="44"/>
      <c r="L72" s="44"/>
      <c r="M72" s="100" t="s">
        <v>284</v>
      </c>
      <c r="N72" s="100"/>
      <c r="O72" s="100" t="s">
        <v>291</v>
      </c>
      <c r="P72" s="44" t="s">
        <v>281</v>
      </c>
    </row>
    <row r="73" spans="1:16" ht="30">
      <c r="A73" s="36">
        <v>72</v>
      </c>
      <c r="B73" s="44" t="s">
        <v>200</v>
      </c>
      <c r="C73" s="80" t="s">
        <v>202</v>
      </c>
      <c r="D73" s="44" t="s">
        <v>87</v>
      </c>
      <c r="E73" s="48"/>
      <c r="F73" s="44"/>
      <c r="G73" s="44" t="s">
        <v>189</v>
      </c>
      <c r="H73" s="44">
        <v>1</v>
      </c>
      <c r="I73" s="27">
        <v>42741</v>
      </c>
      <c r="J73" s="27">
        <v>42741</v>
      </c>
      <c r="K73" s="44"/>
      <c r="L73" s="44"/>
      <c r="M73" s="100" t="s">
        <v>284</v>
      </c>
      <c r="N73" s="100"/>
      <c r="O73" s="100" t="s">
        <v>291</v>
      </c>
      <c r="P73" s="44" t="s">
        <v>281</v>
      </c>
    </row>
    <row r="74" spans="1:16" ht="30">
      <c r="A74" s="36">
        <v>73</v>
      </c>
      <c r="B74" s="44" t="s">
        <v>147</v>
      </c>
      <c r="C74" s="79" t="s">
        <v>148</v>
      </c>
      <c r="D74" s="44" t="s">
        <v>203</v>
      </c>
      <c r="E74" s="48"/>
      <c r="F74" s="44"/>
      <c r="G74" s="44" t="s">
        <v>185</v>
      </c>
      <c r="H74" s="44"/>
      <c r="I74" s="50"/>
      <c r="J74" s="50"/>
      <c r="K74" s="44"/>
      <c r="L74" s="44"/>
      <c r="M74" s="44"/>
      <c r="N74" s="44"/>
      <c r="O74" s="44"/>
      <c r="P74" s="44"/>
    </row>
    <row r="75" spans="1:16" ht="270">
      <c r="A75" s="36">
        <v>74</v>
      </c>
      <c r="B75" s="44" t="s">
        <v>204</v>
      </c>
      <c r="C75" s="80" t="s">
        <v>149</v>
      </c>
      <c r="D75" s="44" t="s">
        <v>150</v>
      </c>
      <c r="E75" s="48"/>
      <c r="F75" s="44"/>
      <c r="G75" s="44" t="s">
        <v>185</v>
      </c>
      <c r="H75" s="44"/>
      <c r="I75" s="50"/>
      <c r="J75" s="50"/>
      <c r="K75" s="44"/>
      <c r="L75" s="44"/>
      <c r="M75" s="100" t="s">
        <v>302</v>
      </c>
      <c r="N75" s="100" t="s">
        <v>315</v>
      </c>
      <c r="O75" s="100" t="s">
        <v>316</v>
      </c>
      <c r="P75" s="44" t="s">
        <v>281</v>
      </c>
    </row>
    <row r="76" spans="1:16" ht="30">
      <c r="A76" s="36">
        <v>75</v>
      </c>
      <c r="B76" s="44" t="s">
        <v>205</v>
      </c>
      <c r="C76" s="80" t="s">
        <v>206</v>
      </c>
      <c r="D76" s="44"/>
      <c r="E76" s="48"/>
      <c r="F76" s="44"/>
      <c r="G76" s="44" t="s">
        <v>189</v>
      </c>
      <c r="H76" s="44"/>
      <c r="I76" s="50"/>
      <c r="J76" s="50"/>
      <c r="K76" s="44"/>
      <c r="L76" s="44"/>
      <c r="M76" s="100" t="s">
        <v>284</v>
      </c>
      <c r="N76" s="100"/>
      <c r="O76" s="100" t="s">
        <v>285</v>
      </c>
      <c r="P76" s="44" t="s">
        <v>281</v>
      </c>
    </row>
    <row r="77" spans="1:16">
      <c r="A77" s="36">
        <v>76</v>
      </c>
      <c r="B77" s="44" t="s">
        <v>207</v>
      </c>
      <c r="C77" s="81" t="s">
        <v>208</v>
      </c>
      <c r="D77" s="44"/>
      <c r="E77" s="48"/>
      <c r="F77" s="44"/>
      <c r="G77" s="44" t="s">
        <v>209</v>
      </c>
      <c r="H77" s="44"/>
      <c r="I77" s="50"/>
      <c r="J77" s="50"/>
      <c r="K77" s="44"/>
      <c r="L77" s="44"/>
      <c r="M77" s="44"/>
      <c r="N77" s="44"/>
      <c r="O77" s="44"/>
      <c r="P77" s="44"/>
    </row>
    <row r="78" spans="1:16">
      <c r="A78" s="36">
        <v>77</v>
      </c>
      <c r="B78" s="44" t="s">
        <v>210</v>
      </c>
      <c r="C78" s="81" t="s">
        <v>211</v>
      </c>
      <c r="D78" s="44"/>
      <c r="E78" s="48"/>
      <c r="F78" s="44"/>
      <c r="G78" s="44" t="s">
        <v>194</v>
      </c>
      <c r="H78" s="44"/>
      <c r="I78" s="50"/>
      <c r="J78" s="50"/>
      <c r="K78" s="44"/>
      <c r="L78" s="44"/>
      <c r="M78" s="44"/>
      <c r="N78" s="44"/>
      <c r="O78" s="44"/>
      <c r="P78" s="44"/>
    </row>
    <row r="79" spans="1:16">
      <c r="A79" s="36">
        <v>78</v>
      </c>
      <c r="B79" s="44" t="s">
        <v>212</v>
      </c>
      <c r="C79" s="81" t="s">
        <v>213</v>
      </c>
      <c r="D79" s="44"/>
      <c r="E79" s="48"/>
      <c r="F79" s="44"/>
      <c r="G79" s="44" t="s">
        <v>194</v>
      </c>
      <c r="H79" s="44"/>
      <c r="I79" s="50"/>
      <c r="J79" s="50"/>
      <c r="K79" s="44"/>
      <c r="L79" s="44"/>
      <c r="M79" s="44"/>
      <c r="N79" s="44"/>
      <c r="O79" s="44"/>
      <c r="P79" s="44"/>
    </row>
    <row r="80" spans="1:16">
      <c r="A80" s="36">
        <v>79</v>
      </c>
      <c r="B80" s="44" t="s">
        <v>212</v>
      </c>
      <c r="C80" s="81" t="s">
        <v>214</v>
      </c>
      <c r="D80" s="44"/>
      <c r="E80" s="48"/>
      <c r="F80" s="44"/>
      <c r="G80" s="44" t="s">
        <v>194</v>
      </c>
      <c r="H80" s="44"/>
      <c r="I80" s="50"/>
      <c r="J80" s="50"/>
      <c r="K80" s="44"/>
      <c r="L80" s="44"/>
      <c r="M80" s="44"/>
      <c r="N80" s="44"/>
      <c r="O80" s="44"/>
      <c r="P80" s="44"/>
    </row>
    <row r="81" spans="1:21">
      <c r="A81" s="36">
        <v>80</v>
      </c>
      <c r="B81" s="44" t="s">
        <v>212</v>
      </c>
      <c r="C81" s="81" t="s">
        <v>215</v>
      </c>
      <c r="D81" s="44"/>
      <c r="E81" s="48"/>
      <c r="F81" s="44"/>
      <c r="G81" s="44" t="s">
        <v>194</v>
      </c>
      <c r="H81" s="44"/>
      <c r="I81" s="50"/>
      <c r="J81" s="50"/>
      <c r="K81" s="44"/>
      <c r="L81" s="44"/>
      <c r="M81" s="44"/>
      <c r="N81" s="44"/>
      <c r="O81" s="44"/>
      <c r="P81" s="44"/>
    </row>
    <row r="82" spans="1:21">
      <c r="A82" s="36">
        <v>81</v>
      </c>
      <c r="B82" s="44" t="s">
        <v>187</v>
      </c>
      <c r="C82" s="46" t="s">
        <v>216</v>
      </c>
      <c r="D82" s="44"/>
      <c r="E82" s="48"/>
      <c r="F82" s="44"/>
      <c r="G82" s="44" t="s">
        <v>194</v>
      </c>
      <c r="H82" s="44"/>
      <c r="I82" s="50"/>
      <c r="J82" s="50"/>
      <c r="K82" s="44"/>
      <c r="L82" s="44"/>
      <c r="M82" s="44"/>
      <c r="N82" s="44"/>
      <c r="O82" s="44"/>
      <c r="P82" s="44"/>
    </row>
    <row r="83" spans="1:21">
      <c r="A83" s="36">
        <v>82</v>
      </c>
      <c r="B83" s="44" t="s">
        <v>147</v>
      </c>
      <c r="C83" s="80" t="s">
        <v>151</v>
      </c>
      <c r="D83" s="44"/>
      <c r="E83" s="48"/>
      <c r="F83" s="44"/>
      <c r="G83" s="44" t="s">
        <v>185</v>
      </c>
      <c r="H83" s="44"/>
      <c r="I83" s="50"/>
      <c r="J83" s="50"/>
      <c r="K83" s="44"/>
      <c r="L83" s="44"/>
      <c r="M83" s="44"/>
      <c r="N83" s="44"/>
      <c r="O83" s="44"/>
      <c r="P83" s="44"/>
    </row>
    <row r="84" spans="1:21">
      <c r="A84" s="36">
        <v>83</v>
      </c>
      <c r="B84" s="44" t="s">
        <v>212</v>
      </c>
      <c r="C84" s="44" t="s">
        <v>217</v>
      </c>
      <c r="D84" s="44"/>
      <c r="E84" s="48"/>
      <c r="F84" s="44"/>
      <c r="G84" s="44" t="s">
        <v>194</v>
      </c>
      <c r="H84" s="44"/>
      <c r="I84" s="50"/>
      <c r="J84" s="50"/>
      <c r="K84" s="44"/>
      <c r="L84" s="44"/>
      <c r="M84" s="44"/>
      <c r="N84" s="44"/>
      <c r="O84" s="44"/>
      <c r="P84" s="44"/>
    </row>
    <row r="85" spans="1:21">
      <c r="A85" s="36">
        <v>84</v>
      </c>
      <c r="B85" s="44" t="s">
        <v>212</v>
      </c>
      <c r="C85" s="44" t="s">
        <v>218</v>
      </c>
      <c r="D85" s="44"/>
      <c r="E85" s="48"/>
      <c r="F85" s="44"/>
      <c r="G85" s="44" t="s">
        <v>194</v>
      </c>
      <c r="H85" s="44"/>
      <c r="I85" s="50"/>
      <c r="J85" s="50"/>
      <c r="K85" s="44"/>
      <c r="L85" s="44"/>
      <c r="M85" s="44"/>
      <c r="N85" s="44"/>
      <c r="O85" s="44"/>
      <c r="P85" s="44"/>
    </row>
    <row r="86" spans="1:21" ht="30">
      <c r="A86" s="36">
        <v>85</v>
      </c>
      <c r="B86" s="44" t="s">
        <v>212</v>
      </c>
      <c r="C86" s="44" t="s">
        <v>219</v>
      </c>
      <c r="D86" s="44" t="s">
        <v>231</v>
      </c>
      <c r="E86" s="48"/>
      <c r="F86" s="44"/>
      <c r="G86" s="44" t="s">
        <v>189</v>
      </c>
      <c r="H86" s="44">
        <v>3</v>
      </c>
      <c r="I86" s="27">
        <v>42747</v>
      </c>
      <c r="J86" s="27">
        <v>42751</v>
      </c>
      <c r="K86" s="44"/>
      <c r="L86" s="44"/>
      <c r="M86" s="44"/>
      <c r="N86" s="44"/>
      <c r="O86" s="44"/>
      <c r="P86" s="44"/>
    </row>
    <row r="87" spans="1:21" ht="30">
      <c r="A87" s="36">
        <v>86</v>
      </c>
      <c r="B87" s="82" t="s">
        <v>212</v>
      </c>
      <c r="C87" s="82" t="s">
        <v>220</v>
      </c>
      <c r="D87" s="82" t="s">
        <v>231</v>
      </c>
      <c r="E87" s="83"/>
      <c r="F87" s="82"/>
      <c r="G87" s="82" t="s">
        <v>189</v>
      </c>
      <c r="H87" s="82">
        <v>3</v>
      </c>
      <c r="I87" s="28">
        <v>42752</v>
      </c>
      <c r="J87" s="28">
        <v>42754</v>
      </c>
      <c r="K87" s="82"/>
      <c r="L87" s="82"/>
      <c r="M87" s="44"/>
      <c r="N87" s="44"/>
      <c r="O87" s="44"/>
      <c r="P87" s="44"/>
    </row>
    <row r="88" spans="1:21">
      <c r="A88" s="36">
        <v>87</v>
      </c>
      <c r="B88" s="44" t="s">
        <v>221</v>
      </c>
      <c r="C88" s="44" t="s">
        <v>222</v>
      </c>
      <c r="D88" s="44"/>
      <c r="E88" s="48"/>
      <c r="F88" s="44"/>
      <c r="G88" s="44" t="s">
        <v>189</v>
      </c>
      <c r="H88" s="44">
        <v>1</v>
      </c>
      <c r="I88" s="29">
        <v>42734</v>
      </c>
      <c r="J88" s="29">
        <v>42734</v>
      </c>
      <c r="K88" s="44"/>
      <c r="L88" s="44"/>
      <c r="M88" s="44"/>
      <c r="N88" s="44"/>
      <c r="O88" s="44"/>
      <c r="P88" s="44"/>
    </row>
    <row r="89" spans="1:21">
      <c r="A89" s="36">
        <v>88</v>
      </c>
      <c r="B89" s="44" t="s">
        <v>221</v>
      </c>
      <c r="C89" s="44" t="s">
        <v>223</v>
      </c>
      <c r="D89" s="44"/>
      <c r="E89" s="48"/>
      <c r="F89" s="44"/>
      <c r="G89" s="44" t="s">
        <v>189</v>
      </c>
      <c r="H89" s="44">
        <v>1</v>
      </c>
      <c r="I89" s="29">
        <v>42737</v>
      </c>
      <c r="J89" s="29">
        <v>42737</v>
      </c>
      <c r="K89" s="44"/>
      <c r="L89" s="44"/>
      <c r="M89" s="44"/>
      <c r="N89" s="44"/>
      <c r="O89" s="44"/>
      <c r="P89" s="44"/>
    </row>
    <row r="90" spans="1:21">
      <c r="A90" s="36">
        <v>89</v>
      </c>
      <c r="B90" s="44" t="s">
        <v>212</v>
      </c>
      <c r="C90" s="44" t="s">
        <v>224</v>
      </c>
      <c r="D90" s="44"/>
      <c r="E90" s="48"/>
      <c r="F90" s="44"/>
      <c r="G90" s="44" t="s">
        <v>194</v>
      </c>
      <c r="H90" s="44"/>
      <c r="I90" s="50"/>
      <c r="J90" s="50"/>
      <c r="K90" s="44"/>
      <c r="L90" s="44"/>
      <c r="M90" s="44"/>
      <c r="N90" s="44"/>
      <c r="O90" s="44"/>
      <c r="P90" s="44"/>
    </row>
    <row r="91" spans="1:21">
      <c r="A91" s="36">
        <v>90</v>
      </c>
      <c r="B91" s="44" t="s">
        <v>221</v>
      </c>
      <c r="C91" s="44" t="s">
        <v>232</v>
      </c>
      <c r="D91" s="44"/>
      <c r="E91" s="48"/>
      <c r="F91" s="44"/>
      <c r="G91" s="44" t="s">
        <v>233</v>
      </c>
      <c r="H91" s="44"/>
      <c r="I91" s="50"/>
      <c r="J91" s="50"/>
      <c r="K91" s="44"/>
      <c r="L91" s="44"/>
      <c r="M91" s="44"/>
      <c r="N91" s="44"/>
      <c r="O91" s="44"/>
      <c r="P91" s="44"/>
    </row>
    <row r="92" spans="1:21">
      <c r="A92" s="36">
        <v>91</v>
      </c>
      <c r="B92" s="84" t="s">
        <v>156</v>
      </c>
      <c r="C92" s="92" t="s">
        <v>157</v>
      </c>
      <c r="D92" s="44"/>
      <c r="E92" s="48"/>
      <c r="F92" s="44"/>
      <c r="G92" s="44" t="s">
        <v>227</v>
      </c>
      <c r="H92" s="44"/>
      <c r="I92" s="50"/>
      <c r="J92" s="50"/>
      <c r="K92" s="44"/>
      <c r="L92" s="44"/>
      <c r="M92" s="44"/>
      <c r="N92" s="44"/>
      <c r="O92" s="44"/>
      <c r="P92" s="44"/>
    </row>
    <row r="93" spans="1:21">
      <c r="A93" s="36">
        <v>92</v>
      </c>
      <c r="B93" s="44"/>
      <c r="C93" s="79" t="s">
        <v>152</v>
      </c>
      <c r="D93" s="30" t="s">
        <v>153</v>
      </c>
      <c r="E93" s="48"/>
      <c r="F93" s="44"/>
      <c r="G93" s="44" t="s">
        <v>227</v>
      </c>
      <c r="H93" s="44"/>
      <c r="I93" s="50"/>
      <c r="J93" s="50"/>
      <c r="K93" s="44"/>
      <c r="L93" s="44"/>
      <c r="M93" s="44"/>
      <c r="N93" s="44"/>
      <c r="O93" s="44"/>
      <c r="P93" s="44"/>
    </row>
    <row r="94" spans="1:21">
      <c r="A94" s="36">
        <v>93</v>
      </c>
      <c r="B94" s="44" t="s">
        <v>212</v>
      </c>
      <c r="C94" s="91" t="s">
        <v>154</v>
      </c>
      <c r="D94" s="44" t="s">
        <v>234</v>
      </c>
      <c r="E94" s="48"/>
      <c r="F94" s="44"/>
      <c r="G94" s="44" t="s">
        <v>235</v>
      </c>
      <c r="H94" s="44"/>
      <c r="I94" s="50"/>
      <c r="J94" s="50"/>
      <c r="K94" s="44"/>
      <c r="L94" s="44"/>
      <c r="M94" s="44"/>
      <c r="N94" s="44"/>
      <c r="O94" s="44"/>
      <c r="P94" s="44"/>
    </row>
    <row r="95" spans="1:21">
      <c r="A95" s="36">
        <v>94</v>
      </c>
      <c r="B95" s="44" t="s">
        <v>212</v>
      </c>
      <c r="C95" s="80" t="s">
        <v>236</v>
      </c>
      <c r="D95" s="44"/>
      <c r="E95" s="48"/>
      <c r="F95" s="44"/>
      <c r="G95" s="44" t="s">
        <v>155</v>
      </c>
      <c r="H95" s="44"/>
      <c r="I95" s="50"/>
      <c r="J95" s="50"/>
      <c r="K95" s="44"/>
      <c r="L95" s="44"/>
      <c r="M95" s="44"/>
      <c r="N95" s="44"/>
      <c r="O95" s="44"/>
      <c r="P95" s="44"/>
    </row>
    <row r="96" spans="1:21" s="94" customFormat="1">
      <c r="A96" s="105">
        <v>95</v>
      </c>
      <c r="B96" s="106" t="s">
        <v>61</v>
      </c>
      <c r="C96" s="106" t="s">
        <v>282</v>
      </c>
      <c r="D96" s="106" t="s">
        <v>283</v>
      </c>
      <c r="E96" s="96"/>
      <c r="F96" s="95"/>
      <c r="G96" s="95"/>
      <c r="H96" s="95"/>
      <c r="I96" s="97"/>
      <c r="J96" s="97"/>
      <c r="K96" s="95"/>
      <c r="L96" s="106"/>
      <c r="M96" s="106" t="s">
        <v>284</v>
      </c>
      <c r="N96" s="106"/>
      <c r="O96" s="106" t="s">
        <v>285</v>
      </c>
      <c r="P96" s="106" t="s">
        <v>281</v>
      </c>
      <c r="Q96" s="98"/>
      <c r="R96" s="98"/>
      <c r="S96" s="98"/>
      <c r="T96" s="98"/>
      <c r="U96" s="98"/>
    </row>
    <row r="97" spans="1:21" s="94" customFormat="1">
      <c r="A97" s="105">
        <v>96</v>
      </c>
      <c r="B97" s="106" t="s">
        <v>61</v>
      </c>
      <c r="C97" s="106" t="s">
        <v>286</v>
      </c>
      <c r="D97" s="106" t="s">
        <v>287</v>
      </c>
      <c r="E97" s="96"/>
      <c r="F97" s="95"/>
      <c r="G97" s="95"/>
      <c r="H97" s="95"/>
      <c r="I97" s="97"/>
      <c r="J97" s="97"/>
      <c r="K97" s="95"/>
      <c r="L97" s="106"/>
      <c r="M97" s="106" t="s">
        <v>284</v>
      </c>
      <c r="N97" s="106"/>
      <c r="O97" s="106" t="s">
        <v>285</v>
      </c>
      <c r="P97" s="106" t="s">
        <v>281</v>
      </c>
      <c r="Q97" s="98"/>
      <c r="R97" s="98"/>
      <c r="S97" s="98"/>
      <c r="T97" s="98"/>
      <c r="U97" s="98"/>
    </row>
    <row r="98" spans="1:21" s="94" customFormat="1">
      <c r="A98" s="105">
        <v>97</v>
      </c>
      <c r="B98" s="106" t="s">
        <v>61</v>
      </c>
      <c r="C98" s="106" t="s">
        <v>288</v>
      </c>
      <c r="D98" s="106" t="s">
        <v>289</v>
      </c>
      <c r="E98" s="96"/>
      <c r="F98" s="95"/>
      <c r="G98" s="95"/>
      <c r="H98" s="95"/>
      <c r="I98" s="97"/>
      <c r="J98" s="97"/>
      <c r="K98" s="95"/>
      <c r="L98" s="106"/>
      <c r="M98" s="106" t="s">
        <v>284</v>
      </c>
      <c r="N98" s="106"/>
      <c r="O98" s="106" t="s">
        <v>285</v>
      </c>
      <c r="P98" s="106" t="s">
        <v>281</v>
      </c>
      <c r="Q98" s="98"/>
      <c r="R98" s="98"/>
      <c r="S98" s="98"/>
      <c r="T98" s="98"/>
      <c r="U98" s="98"/>
    </row>
  </sheetData>
  <autoFilter ref="A1:P98"/>
  <customSheetViews>
    <customSheetView guid="{3FC398EA-3BF4-49DA-B088-40D4AEA9ABB6}" showPageBreaks="1" hiddenColumns="1" showRuler="0">
      <selection activeCell="D1" sqref="D1"/>
      <pageMargins left="0.31496062992125984" right="0.31496062992125984" top="0.35433070866141736" bottom="0.35433070866141736" header="0.31496062992125984" footer="0.31496062992125984"/>
      <pageSetup paperSize="9" orientation="landscape" r:id="rId1"/>
      <headerFooter alignWithMargins="0"/>
    </customSheetView>
    <customSheetView guid="{E16C26D2-591E-4B0F-9764-62C75ED82DFA}" scale="90" showPageBreaks="1" hiddenColumns="1">
      <selection activeCell="U11" sqref="U11"/>
      <pageMargins left="0.31496062992125984" right="0.31496062992125984" top="0.35433070866141736" bottom="0.35433070866141736" header="0.31496062992125984" footer="0.31496062992125984"/>
      <pageSetup paperSize="9" orientation="landscape" r:id="rId2"/>
    </customSheetView>
    <customSheetView guid="{0F1B3E5F-40B2-4D64-A272-1D769106D941}" hiddenColumns="1" showRuler="0" topLeftCell="C10">
      <selection activeCell="O27" sqref="O27"/>
      <pageMargins left="0.7" right="0.7" top="0.75" bottom="0.75" header="0.3" footer="0.3"/>
      <pageSetup paperSize="9" orientation="landscape" r:id="rId3"/>
      <headerFooter alignWithMargins="0"/>
    </customSheetView>
    <customSheetView guid="{CA260C9E-B16F-4393-AE30-9944F48F1D4B}" hiddenColumns="1" showRuler="0">
      <selection activeCell="P35" sqref="P35"/>
      <pageMargins left="0.7" right="0.7" top="0.75" bottom="0.75" header="0.3" footer="0.3"/>
      <pageSetup paperSize="9" orientation="landscape" r:id="rId4"/>
      <headerFooter alignWithMargins="0"/>
    </customSheetView>
    <customSheetView guid="{E7053904-C56E-4165-BD98-522EEE7D5541}" topLeftCell="E1">
      <selection activeCell="P18" sqref="P18"/>
      <pageMargins left="0.31496062992125984" right="0.31496062992125984" top="0.35433070866141736" bottom="0.35433070866141736" header="0.31496062992125984" footer="0.31496062992125984"/>
      <pageSetup paperSize="9" orientation="landscape" r:id="rId5"/>
    </customSheetView>
  </customSheetViews>
  <mergeCells count="1">
    <mergeCell ref="E24:E26"/>
  </mergeCells>
  <phoneticPr fontId="4" type="noConversion"/>
  <dataValidations disablePrompts="1" count="1">
    <dataValidation type="list" allowBlank="1" showInputMessage="1" showErrorMessage="1" sqref="P2:P98">
      <formula1>$AK$1:$AK$11</formula1>
    </dataValidation>
  </dataValidations>
  <hyperlinks>
    <hyperlink ref="L2" location="工作表1!A1" display="工作表1!A1"/>
  </hyperlinks>
  <pageMargins left="0.31496062992125984" right="0.31496062992125984" top="0.35433070866141736" bottom="0.35433070866141736" header="0.31496062992125984" footer="0.31496062992125984"/>
  <pageSetup paperSize="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D12" sqref="D12"/>
    </sheetView>
  </sheetViews>
  <sheetFormatPr defaultRowHeight="16.5"/>
  <cols>
    <col min="1" max="1" width="4.625" style="5" customWidth="1"/>
    <col min="2" max="2" width="9" style="3" bestFit="1"/>
    <col min="3" max="3" width="41.5" style="3" bestFit="1" customWidth="1"/>
    <col min="4" max="4" width="63.625" style="3" bestFit="1" customWidth="1"/>
    <col min="5" max="5" width="8.5" style="4" bestFit="1" customWidth="1"/>
    <col min="6" max="6" width="5" style="3" bestFit="1" customWidth="1"/>
    <col min="7" max="7" width="6.75" style="3" bestFit="1" customWidth="1"/>
    <col min="8" max="8" width="12.75" style="3" bestFit="1" customWidth="1"/>
    <col min="9" max="10" width="12.25" style="7" bestFit="1" customWidth="1"/>
    <col min="11" max="11" width="12.25" style="3" bestFit="1" customWidth="1"/>
    <col min="12" max="12" width="5" style="3" bestFit="1" customWidth="1"/>
    <col min="13" max="16384" width="9" style="3"/>
  </cols>
  <sheetData>
    <row r="1" spans="1:13" ht="41.25">
      <c r="A1" s="8" t="s">
        <v>96</v>
      </c>
      <c r="B1" s="1" t="s">
        <v>97</v>
      </c>
      <c r="C1" s="1" t="s">
        <v>98</v>
      </c>
      <c r="D1" s="1" t="s">
        <v>99</v>
      </c>
      <c r="E1" s="23" t="s">
        <v>100</v>
      </c>
      <c r="F1" s="1" t="s">
        <v>101</v>
      </c>
      <c r="G1" s="1" t="s">
        <v>102</v>
      </c>
      <c r="H1" s="2" t="s">
        <v>103</v>
      </c>
      <c r="I1" s="9" t="s">
        <v>104</v>
      </c>
      <c r="J1" s="9" t="s">
        <v>105</v>
      </c>
      <c r="K1" s="1" t="s">
        <v>106</v>
      </c>
      <c r="L1" s="1" t="s">
        <v>107</v>
      </c>
      <c r="M1" s="6"/>
    </row>
    <row r="2" spans="1:13" ht="115.5">
      <c r="A2" s="14">
        <v>1</v>
      </c>
      <c r="B2" s="18" t="s">
        <v>11</v>
      </c>
      <c r="C2" s="17" t="s">
        <v>108</v>
      </c>
      <c r="D2" s="18" t="s">
        <v>109</v>
      </c>
      <c r="E2" s="24"/>
      <c r="F2" s="19"/>
      <c r="G2" s="18"/>
      <c r="H2" s="18"/>
      <c r="I2" s="20"/>
      <c r="J2" s="20"/>
      <c r="K2" s="18"/>
      <c r="L2" s="18"/>
      <c r="M2"/>
    </row>
    <row r="3" spans="1:13">
      <c r="A3" s="14">
        <v>2</v>
      </c>
      <c r="B3" s="18" t="s">
        <v>11</v>
      </c>
      <c r="C3" s="17" t="s">
        <v>110</v>
      </c>
      <c r="D3" s="18" t="s">
        <v>111</v>
      </c>
      <c r="E3" s="24"/>
      <c r="F3" s="19"/>
      <c r="G3" s="18"/>
      <c r="H3" s="18"/>
      <c r="I3" s="20"/>
      <c r="J3" s="20"/>
      <c r="K3" s="18"/>
      <c r="L3" s="18"/>
      <c r="M3"/>
    </row>
    <row r="4" spans="1:13">
      <c r="A4" s="14">
        <v>3</v>
      </c>
      <c r="B4" s="18" t="s">
        <v>112</v>
      </c>
      <c r="C4" s="17" t="s">
        <v>113</v>
      </c>
      <c r="D4" s="18" t="s">
        <v>114</v>
      </c>
      <c r="E4" s="24"/>
      <c r="F4" s="19"/>
      <c r="G4" s="18"/>
      <c r="H4" s="18"/>
      <c r="I4" s="20"/>
      <c r="J4" s="20"/>
      <c r="K4" s="18"/>
      <c r="L4" s="18"/>
      <c r="M4"/>
    </row>
    <row r="5" spans="1:13" ht="33">
      <c r="A5" s="14">
        <v>4</v>
      </c>
      <c r="B5" s="16" t="s">
        <v>115</v>
      </c>
      <c r="C5" s="16" t="s">
        <v>116</v>
      </c>
      <c r="D5" s="16" t="s">
        <v>117</v>
      </c>
      <c r="E5" s="25"/>
      <c r="F5" s="16"/>
      <c r="G5" s="16"/>
      <c r="H5" s="16"/>
      <c r="I5" s="15"/>
      <c r="J5" s="15"/>
      <c r="K5" s="16"/>
      <c r="L5" s="16"/>
    </row>
    <row r="6" spans="1:13">
      <c r="A6" s="14">
        <v>5</v>
      </c>
      <c r="B6" s="16" t="s">
        <v>118</v>
      </c>
      <c r="C6" s="16" t="s">
        <v>119</v>
      </c>
      <c r="D6" s="16"/>
      <c r="E6" s="25"/>
      <c r="F6" s="16"/>
      <c r="G6" s="16"/>
      <c r="H6" s="16"/>
      <c r="I6" s="15"/>
      <c r="J6" s="15"/>
      <c r="K6" s="16"/>
      <c r="L6" s="16"/>
    </row>
    <row r="7" spans="1:13" ht="33">
      <c r="A7" s="14">
        <v>6</v>
      </c>
      <c r="B7" s="16" t="s">
        <v>118</v>
      </c>
      <c r="C7" s="16" t="s">
        <v>120</v>
      </c>
      <c r="D7" s="11" t="s">
        <v>121</v>
      </c>
      <c r="E7" s="25"/>
      <c r="F7" s="16"/>
      <c r="G7" s="16"/>
      <c r="H7" s="16"/>
      <c r="I7" s="15"/>
      <c r="J7" s="15"/>
      <c r="K7" s="16"/>
      <c r="L7" s="16"/>
    </row>
    <row r="8" spans="1:13">
      <c r="A8" s="14">
        <v>7</v>
      </c>
      <c r="B8" s="16" t="s">
        <v>122</v>
      </c>
      <c r="C8" s="16" t="s">
        <v>123</v>
      </c>
      <c r="D8" s="16"/>
      <c r="E8" s="25"/>
      <c r="F8" s="16"/>
      <c r="G8" s="16"/>
      <c r="H8" s="16"/>
      <c r="I8" s="15"/>
      <c r="J8" s="15"/>
      <c r="K8" s="16"/>
      <c r="L8" s="16"/>
    </row>
    <row r="9" spans="1:13" ht="99">
      <c r="A9" s="14">
        <v>8</v>
      </c>
      <c r="B9" s="16" t="s">
        <v>124</v>
      </c>
      <c r="C9" s="16" t="s">
        <v>125</v>
      </c>
      <c r="D9" s="12" t="s">
        <v>126</v>
      </c>
      <c r="E9" s="25"/>
      <c r="F9" s="16"/>
      <c r="G9" s="16"/>
      <c r="H9" s="16"/>
      <c r="I9" s="15"/>
      <c r="J9" s="15"/>
      <c r="K9" s="16"/>
      <c r="L9" s="16"/>
    </row>
    <row r="10" spans="1:13">
      <c r="A10" s="14">
        <v>9</v>
      </c>
      <c r="B10" s="16" t="s">
        <v>124</v>
      </c>
      <c r="C10" s="16" t="s">
        <v>127</v>
      </c>
      <c r="D10" s="16"/>
      <c r="E10" s="25"/>
      <c r="F10" s="16"/>
      <c r="G10" s="16"/>
      <c r="H10" s="16"/>
      <c r="I10" s="15"/>
      <c r="J10" s="15"/>
      <c r="K10" s="16"/>
      <c r="L10" s="16"/>
    </row>
    <row r="11" spans="1:13">
      <c r="A11" s="14">
        <v>10</v>
      </c>
      <c r="B11" s="16" t="s">
        <v>128</v>
      </c>
      <c r="C11" s="16" t="s">
        <v>129</v>
      </c>
      <c r="D11" s="16" t="s">
        <v>130</v>
      </c>
      <c r="E11" s="25"/>
      <c r="F11" s="16"/>
      <c r="G11" s="16"/>
      <c r="H11" s="16"/>
      <c r="I11" s="15"/>
      <c r="J11" s="15"/>
      <c r="K11" s="16"/>
      <c r="L11" s="16"/>
    </row>
    <row r="12" spans="1:13" ht="165">
      <c r="A12" s="14">
        <v>11</v>
      </c>
      <c r="B12" s="16" t="s">
        <v>124</v>
      </c>
      <c r="C12" s="13" t="s">
        <v>131</v>
      </c>
      <c r="D12" s="16" t="s">
        <v>132</v>
      </c>
      <c r="E12" s="25"/>
      <c r="F12" s="16"/>
      <c r="G12" s="16"/>
      <c r="H12" s="16"/>
      <c r="I12" s="15"/>
      <c r="J12" s="15"/>
      <c r="K12" s="16"/>
      <c r="L12" s="16"/>
    </row>
    <row r="13" spans="1:13">
      <c r="A13" s="14">
        <v>12</v>
      </c>
      <c r="B13" s="16" t="s">
        <v>124</v>
      </c>
      <c r="C13" s="16" t="s">
        <v>133</v>
      </c>
      <c r="D13" s="16"/>
    </row>
    <row r="14" spans="1:13">
      <c r="A14" s="14">
        <v>13</v>
      </c>
      <c r="B14" s="16" t="s">
        <v>128</v>
      </c>
      <c r="C14" s="21" t="s">
        <v>134</v>
      </c>
      <c r="D14" s="10" t="s">
        <v>135</v>
      </c>
      <c r="E14" s="25"/>
      <c r="F14" s="16"/>
      <c r="G14" s="16"/>
      <c r="H14" s="16"/>
      <c r="I14" s="15"/>
      <c r="J14" s="15"/>
      <c r="K14" s="16"/>
      <c r="L14" s="16"/>
    </row>
    <row r="15" spans="1:13">
      <c r="A15" s="14">
        <v>14</v>
      </c>
      <c r="B15" s="16"/>
      <c r="C15" s="26" t="s">
        <v>136</v>
      </c>
      <c r="D15" s="16"/>
      <c r="E15" s="25"/>
      <c r="F15" s="16"/>
      <c r="G15" s="16"/>
      <c r="H15" s="16"/>
      <c r="I15" s="15"/>
      <c r="J15" s="15"/>
      <c r="K15" s="16"/>
      <c r="L15" s="16"/>
    </row>
    <row r="16" spans="1:13">
      <c r="A16" s="14">
        <v>15</v>
      </c>
      <c r="B16" s="16" t="s">
        <v>137</v>
      </c>
      <c r="C16" s="21" t="s">
        <v>138</v>
      </c>
      <c r="D16" s="16"/>
      <c r="E16" s="25"/>
      <c r="F16" s="16"/>
      <c r="G16" s="16"/>
      <c r="H16" s="16"/>
      <c r="I16" s="15"/>
      <c r="J16" s="15"/>
      <c r="K16" s="16"/>
      <c r="L16" s="16"/>
    </row>
    <row r="17" spans="1:12">
      <c r="A17" s="14">
        <v>16</v>
      </c>
      <c r="B17" s="16" t="s">
        <v>139</v>
      </c>
      <c r="C17" s="22" t="s">
        <v>140</v>
      </c>
      <c r="D17" s="16"/>
      <c r="E17" s="25"/>
      <c r="F17" s="16"/>
      <c r="G17" s="16"/>
      <c r="H17" s="16"/>
      <c r="I17" s="15"/>
      <c r="J17" s="15"/>
      <c r="K17" s="16"/>
      <c r="L17" s="1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G4" sqref="G4:H4"/>
    </sheetView>
  </sheetViews>
  <sheetFormatPr defaultRowHeight="15"/>
  <cols>
    <col min="1" max="1" width="14.5" style="88" customWidth="1"/>
    <col min="2" max="2" width="12.875" style="88" customWidth="1"/>
    <col min="3" max="4" width="12.25" style="88" customWidth="1"/>
    <col min="5" max="5" width="14.625" style="88" customWidth="1"/>
    <col min="6" max="6" width="13.625" style="88" customWidth="1"/>
    <col min="7" max="8" width="9" style="88"/>
    <col min="9" max="9" width="11.5" style="88" customWidth="1"/>
    <col min="10" max="10" width="10.125" style="88" customWidth="1"/>
    <col min="11" max="11" width="10.75" style="88" customWidth="1"/>
    <col min="12" max="16384" width="9" style="88"/>
  </cols>
  <sheetData>
    <row r="1" spans="1:11" ht="30.75" customHeight="1">
      <c r="A1" s="89"/>
      <c r="B1" s="89" t="s">
        <v>237</v>
      </c>
      <c r="C1" s="89" t="s">
        <v>238</v>
      </c>
      <c r="D1" s="89" t="s">
        <v>239</v>
      </c>
      <c r="E1" s="89" t="s">
        <v>240</v>
      </c>
      <c r="F1" s="89" t="s">
        <v>241</v>
      </c>
      <c r="G1" s="89" t="s">
        <v>242</v>
      </c>
      <c r="H1" s="89" t="s">
        <v>243</v>
      </c>
      <c r="I1" s="89" t="s">
        <v>266</v>
      </c>
      <c r="J1" s="89" t="s">
        <v>244</v>
      </c>
      <c r="K1" s="89" t="s">
        <v>245</v>
      </c>
    </row>
    <row r="2" spans="1:11" ht="26.25" customHeight="1">
      <c r="A2" s="89" t="s">
        <v>246</v>
      </c>
      <c r="B2" s="43" t="s">
        <v>247</v>
      </c>
      <c r="C2" s="43" t="s">
        <v>248</v>
      </c>
      <c r="D2" s="43" t="s">
        <v>249</v>
      </c>
      <c r="E2" s="43" t="s">
        <v>250</v>
      </c>
      <c r="F2" s="43" t="s">
        <v>256</v>
      </c>
      <c r="G2" s="43" t="s">
        <v>257</v>
      </c>
      <c r="H2" s="43" t="s">
        <v>258</v>
      </c>
      <c r="I2" s="43" t="s">
        <v>259</v>
      </c>
      <c r="J2" s="43" t="s">
        <v>260</v>
      </c>
      <c r="K2" s="43" t="s">
        <v>260</v>
      </c>
    </row>
    <row r="3" spans="1:11" ht="24.75" customHeight="1">
      <c r="A3" s="89" t="s">
        <v>251</v>
      </c>
      <c r="B3" s="110" t="s">
        <v>261</v>
      </c>
      <c r="C3" s="110"/>
      <c r="D3" s="110"/>
      <c r="E3" s="110"/>
      <c r="F3" s="110"/>
      <c r="G3" s="43" t="s">
        <v>262</v>
      </c>
      <c r="H3" s="110" t="s">
        <v>263</v>
      </c>
      <c r="I3" s="110"/>
      <c r="J3" s="110"/>
      <c r="K3" s="43" t="s">
        <v>253</v>
      </c>
    </row>
    <row r="4" spans="1:11" ht="30" customHeight="1">
      <c r="A4" s="89" t="s">
        <v>252</v>
      </c>
      <c r="B4" s="110" t="s">
        <v>264</v>
      </c>
      <c r="C4" s="110"/>
      <c r="D4" s="110"/>
      <c r="E4" s="110"/>
      <c r="F4" s="110"/>
      <c r="G4" s="110" t="s">
        <v>267</v>
      </c>
      <c r="H4" s="110"/>
      <c r="I4" s="43" t="s">
        <v>265</v>
      </c>
      <c r="J4" s="43"/>
      <c r="K4" s="43"/>
    </row>
  </sheetData>
  <mergeCells count="4">
    <mergeCell ref="B3:F3"/>
    <mergeCell ref="H3:J3"/>
    <mergeCell ref="B4:F4"/>
    <mergeCell ref="G4:H4"/>
  </mergeCells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工作項目</vt:lpstr>
      <vt:lpstr>PE-FUND</vt:lpstr>
      <vt:lpstr>窗口</vt:lpstr>
      <vt:lpstr>工作項目!Print_Titles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吳岳樺</dc:creator>
  <cp:lastModifiedBy>001915</cp:lastModifiedBy>
  <cp:lastPrinted>2015-11-18T07:00:09Z</cp:lastPrinted>
  <dcterms:created xsi:type="dcterms:W3CDTF">2014-07-14T04:50:40Z</dcterms:created>
  <dcterms:modified xsi:type="dcterms:W3CDTF">2016-12-26T09:11:11Z</dcterms:modified>
</cp:coreProperties>
</file>