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uarez\Dropbox\COTIZACIONES INTEGCA CORP\Ecoenergy\S-HVAC-ACQUAAPARTAMENTOS-060616- VENEZUEL\"/>
    </mc:Choice>
  </mc:AlternateContent>
  <bookViews>
    <workbookView xWindow="0" yWindow="0" windowWidth="16815" windowHeight="7665"/>
  </bookViews>
  <sheets>
    <sheet name="ROM 110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O27" i="1"/>
  <c r="Q27" i="1"/>
  <c r="Q28" i="1" s="1"/>
  <c r="R26" i="1"/>
  <c r="S27" i="1"/>
  <c r="S28" i="1" s="1"/>
  <c r="M27" i="1" l="1"/>
  <c r="N25" i="1" l="1"/>
  <c r="P25" i="1" l="1"/>
  <c r="O28" i="1" s="1"/>
  <c r="N26" i="1"/>
  <c r="L26" i="1"/>
  <c r="K27" i="1" s="1"/>
  <c r="J26" i="1"/>
  <c r="H26" i="1"/>
  <c r="G27" i="1" s="1"/>
  <c r="N10" i="1"/>
  <c r="G28" i="1" l="1"/>
  <c r="K28" i="1"/>
  <c r="I28" i="1"/>
  <c r="M28" i="1"/>
</calcChain>
</file>

<file path=xl/sharedStrings.xml><?xml version="1.0" encoding="utf-8"?>
<sst xmlns="http://schemas.openxmlformats.org/spreadsheetml/2006/main" count="107" uniqueCount="70">
  <si>
    <t>YES</t>
  </si>
  <si>
    <t>Dolares</t>
  </si>
  <si>
    <t>30 days</t>
  </si>
  <si>
    <t>HVAC</t>
  </si>
  <si>
    <t>Equipos</t>
  </si>
  <si>
    <t xml:space="preserve"> #</t>
  </si>
  <si>
    <t>Month</t>
  </si>
  <si>
    <t>Year</t>
  </si>
  <si>
    <t>Last Rev:</t>
  </si>
  <si>
    <t xml:space="preserve"> NO APLICA</t>
  </si>
  <si>
    <t>Balboas</t>
  </si>
  <si>
    <t>45 days</t>
  </si>
  <si>
    <t>BMS</t>
  </si>
  <si>
    <t>Herramientas</t>
  </si>
  <si>
    <t>Bolivares</t>
  </si>
  <si>
    <t>60 days</t>
  </si>
  <si>
    <t>Fireproofing</t>
  </si>
  <si>
    <t>Consumibles</t>
  </si>
  <si>
    <t>Gestión de Control de Calidad/ Quality Management</t>
  </si>
  <si>
    <t>Reales</t>
  </si>
  <si>
    <t>90 days</t>
  </si>
  <si>
    <t>Electrical</t>
  </si>
  <si>
    <t>Materiales</t>
  </si>
  <si>
    <t>FO-INT-ING-CDE001-REV01</t>
  </si>
  <si>
    <t>Contado</t>
  </si>
  <si>
    <t>ACTIVOS</t>
  </si>
  <si>
    <t>Contratacion</t>
  </si>
  <si>
    <t>Commercial Bid Evaluation CBE</t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</si>
  <si>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</si>
  <si>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</si>
  <si>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</si>
  <si>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</si>
  <si>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</si>
  <si>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</si>
  <si>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r>
      <t xml:space="preserve">Aprobado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 xml:space="preserve"> / Approved Technical Bid Eespecification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>:</t>
    </r>
  </si>
  <si>
    <r>
      <t xml:space="preserve">Aprobado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/ Approved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:</t>
    </r>
  </si>
  <si>
    <t>Plazo de entrega/ Delivery Date:</t>
  </si>
  <si>
    <t>Lugar de entrega/ Location:</t>
  </si>
  <si>
    <t>Vendor 1</t>
  </si>
  <si>
    <t>Vendor 2</t>
  </si>
  <si>
    <t>Vendor 3</t>
  </si>
  <si>
    <t>Vendor 4</t>
  </si>
  <si>
    <t>Vendor Name:</t>
  </si>
  <si>
    <t>Codigo B.O.M</t>
  </si>
  <si>
    <t>Description/ Descripcion</t>
  </si>
  <si>
    <t>UND</t>
  </si>
  <si>
    <t>Cant.</t>
  </si>
  <si>
    <t>Monto Presupuestado</t>
  </si>
  <si>
    <t>Condiciones de Pago/  Shippment Terms</t>
  </si>
  <si>
    <t>Costo TOTAL/ TOTAL Cost :</t>
  </si>
  <si>
    <t>Moneda/ Currency:</t>
  </si>
  <si>
    <t>NOTA DE PROVEEDOR</t>
  </si>
  <si>
    <t>OBSERVACIONES</t>
  </si>
  <si>
    <t>RECOMENDACIÓN</t>
  </si>
  <si>
    <t>Approved by:</t>
  </si>
  <si>
    <t>Date:</t>
  </si>
  <si>
    <t>Name:</t>
  </si>
  <si>
    <t>KM</t>
  </si>
  <si>
    <t>TAX</t>
  </si>
  <si>
    <t>MIAMI</t>
  </si>
  <si>
    <t>TAPE DE ALUMINIO - ACQUAAPARTMENTOS</t>
  </si>
  <si>
    <t xml:space="preserve">TAPE DE ALUMINIUM 2'' X 50 YARDS - NASHUA </t>
  </si>
  <si>
    <t>UNIDAD</t>
  </si>
  <si>
    <t>HILLAS</t>
  </si>
  <si>
    <t>HOME DEPOT</t>
  </si>
  <si>
    <t>AMAZON</t>
  </si>
  <si>
    <t>SAEZ</t>
  </si>
  <si>
    <t>ELGEN</t>
  </si>
  <si>
    <t>GRUPO FRIOLIN / PANAMÁ</t>
  </si>
  <si>
    <t>COCHEZ/PANAMÁ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</si>
</sst>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B/.&quot;#,##0.00;&quot;B/.&quot;\-#,##0.00"/>
    <numFmt numFmtId="165" formatCode="_([$$-409]* #,##0.00_);_([$$-409]* \(#,##0.00\);_([$$-409]* &quot;-&quot;??_);_(@_)"/>
  </numFmts>
  <fonts count="24" x14ac:knownFonts="1">
    <font>
      <sz val="11"/>
      <color theme="1"/>
      <name val="Calibri"/>
      <family val="2"/>
      <scheme val="minor"/>
    </font>
    <font>
      <sz val="12"/>
      <color theme="4" tint="-0.499984740745262"/>
      <name val="Tahoma"/>
      <family val="2"/>
    </font>
    <font>
      <sz val="12"/>
      <color theme="1"/>
      <name val="Tahoma"/>
      <family val="2"/>
    </font>
    <font>
      <sz val="11"/>
      <color theme="4" tint="-0.499984740745262"/>
      <name val="Tahoma"/>
      <family val="2"/>
    </font>
    <font>
      <b/>
      <sz val="11"/>
      <color theme="4" tint="-0.499984740745262"/>
      <name val="Tahoma"/>
      <family val="2"/>
    </font>
    <font>
      <b/>
      <sz val="12"/>
      <color theme="4" tint="-0.499984740745262"/>
      <name val="Tahoma"/>
      <family val="2"/>
    </font>
    <font>
      <b/>
      <sz val="24"/>
      <color theme="4" tint="-0.499984740745262"/>
      <name val="Tahoma"/>
      <family val="2"/>
    </font>
    <font>
      <b/>
      <sz val="14"/>
      <color theme="4" tint="-0.499984740745262"/>
      <name val="Tahoma"/>
      <family val="2"/>
    </font>
    <font>
      <b/>
      <sz val="16"/>
      <color theme="4" tint="-0.499984740745262"/>
      <name val="Tahoma"/>
      <family val="2"/>
    </font>
    <font>
      <b/>
      <sz val="22"/>
      <color theme="4" tint="-0.499984740745262"/>
      <name val="Tahoma"/>
      <family val="2"/>
    </font>
    <font>
      <sz val="16"/>
      <color theme="4" tint="-0.499984740745262"/>
      <name val="Tahoma"/>
      <family val="2"/>
    </font>
    <font>
      <sz val="20"/>
      <color theme="4" tint="-0.499984740745262"/>
      <name val="Tahoma"/>
      <family val="2"/>
    </font>
    <font>
      <sz val="14"/>
      <color theme="4" tint="-0.499984740745262"/>
      <name val="Tahoma"/>
      <family val="2"/>
    </font>
    <font>
      <sz val="14"/>
      <color theme="1"/>
      <name val="Tahoma"/>
      <family val="2"/>
    </font>
    <font>
      <sz val="16"/>
      <color theme="1"/>
      <name val="Arial"/>
      <family val="2"/>
    </font>
    <font>
      <sz val="16"/>
      <color theme="1"/>
      <name val="Tahoma"/>
      <family val="2"/>
    </font>
    <font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u/>
      <sz val="9"/>
      <color rgb="FF000000"/>
      <name val="Arial"/>
      <family val="2"/>
    </font>
    <font>
      <b/>
      <sz val="9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4DEF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6F9FD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55A0EF"/>
      </top>
      <bottom style="medium">
        <color rgb="FF55A0EF"/>
      </bottom>
      <diagonal/>
    </border>
    <border>
      <left/>
      <right style="medium">
        <color rgb="FFCCE2F9"/>
      </right>
      <top/>
      <bottom style="medium">
        <color rgb="FF55A0EF"/>
      </bottom>
      <diagonal/>
    </border>
    <border>
      <left/>
      <right/>
      <top style="thick">
        <color rgb="FF55A0EF"/>
      </top>
      <bottom/>
      <diagonal/>
    </border>
    <border>
      <left/>
      <right/>
      <top/>
      <bottom style="medium">
        <color rgb="FFCCCCCC"/>
      </bottom>
      <diagonal/>
    </border>
    <border>
      <left/>
      <right/>
      <top/>
      <bottom style="medium">
        <color rgb="FF55A0E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165" fontId="0" fillId="0" borderId="0"/>
    <xf numFmtId="44" fontId="22" fillId="0" borderId="0" applyFont="0" applyFill="0" applyBorder="0" applyAlignment="0" applyProtection="0"/>
  </cellStyleXfs>
  <cellXfs count="148">
    <xf numFmtId="165" fontId="0" fillId="0" borderId="0" xfId="0"/>
    <xf numFmtId="165" fontId="1" fillId="0" borderId="0" xfId="0" applyFont="1" applyAlignment="1">
      <alignment wrapText="1"/>
    </xf>
    <xf numFmtId="165" fontId="1" fillId="0" borderId="0" xfId="0" applyFont="1" applyAlignment="1">
      <alignment horizontal="center" wrapText="1"/>
    </xf>
    <xf numFmtId="165" fontId="2" fillId="0" borderId="0" xfId="0" applyFont="1" applyAlignment="1">
      <alignment wrapText="1"/>
    </xf>
    <xf numFmtId="165" fontId="1" fillId="0" borderId="1" xfId="0" applyFont="1" applyBorder="1" applyAlignment="1">
      <alignment vertical="center" wrapText="1"/>
    </xf>
    <xf numFmtId="165" fontId="1" fillId="0" borderId="2" xfId="0" applyFont="1" applyBorder="1" applyAlignment="1">
      <alignment wrapText="1"/>
    </xf>
    <xf numFmtId="165" fontId="3" fillId="0" borderId="2" xfId="0" applyFont="1" applyBorder="1" applyAlignment="1">
      <alignment wrapText="1"/>
    </xf>
    <xf numFmtId="165" fontId="4" fillId="0" borderId="3" xfId="0" applyFont="1" applyBorder="1" applyAlignment="1">
      <alignment horizontal="center" vertical="center" wrapText="1"/>
    </xf>
    <xf numFmtId="165" fontId="4" fillId="0" borderId="4" xfId="0" applyFont="1" applyBorder="1" applyAlignment="1">
      <alignment horizontal="center" vertical="center" wrapText="1"/>
    </xf>
    <xf numFmtId="165" fontId="4" fillId="0" borderId="5" xfId="0" applyFont="1" applyBorder="1" applyAlignment="1">
      <alignment horizontal="center" vertical="center" wrapText="1"/>
    </xf>
    <xf numFmtId="165" fontId="4" fillId="0" borderId="6" xfId="0" applyFont="1" applyBorder="1" applyAlignment="1">
      <alignment horizontal="center" vertical="center" wrapText="1"/>
    </xf>
    <xf numFmtId="165" fontId="1" fillId="0" borderId="7" xfId="0" applyFont="1" applyBorder="1" applyAlignment="1">
      <alignment vertical="center" wrapText="1"/>
    </xf>
    <xf numFmtId="165" fontId="1" fillId="0" borderId="0" xfId="0" applyFont="1" applyBorder="1" applyAlignment="1">
      <alignment wrapText="1"/>
    </xf>
    <xf numFmtId="165" fontId="3" fillId="0" borderId="0" xfId="0" applyFont="1" applyBorder="1" applyAlignment="1">
      <alignment wrapText="1"/>
    </xf>
    <xf numFmtId="165" fontId="3" fillId="0" borderId="8" xfId="0" applyFont="1" applyBorder="1" applyAlignment="1">
      <alignment horizontal="center" vertical="center" wrapText="1"/>
    </xf>
    <xf numFmtId="165" fontId="3" fillId="0" borderId="9" xfId="0" applyFont="1" applyBorder="1" applyAlignment="1">
      <alignment horizontal="center" vertical="center" wrapText="1"/>
    </xf>
    <xf numFmtId="165" fontId="3" fillId="0" borderId="10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165" fontId="1" fillId="0" borderId="0" xfId="0" applyFont="1" applyBorder="1" applyAlignment="1">
      <alignment vertical="center" wrapText="1"/>
    </xf>
    <xf numFmtId="165" fontId="6" fillId="0" borderId="2" xfId="0" applyFont="1" applyBorder="1" applyAlignment="1">
      <alignment vertical="center" wrapText="1"/>
    </xf>
    <xf numFmtId="165" fontId="6" fillId="0" borderId="18" xfId="0" applyFont="1" applyBorder="1" applyAlignment="1">
      <alignment vertical="center" wrapText="1"/>
    </xf>
    <xf numFmtId="165" fontId="6" fillId="0" borderId="0" xfId="0" applyFont="1" applyBorder="1" applyAlignment="1">
      <alignment vertical="center" wrapText="1"/>
    </xf>
    <xf numFmtId="165" fontId="6" fillId="0" borderId="19" xfId="0" applyFont="1" applyBorder="1" applyAlignment="1">
      <alignment vertical="center" wrapText="1"/>
    </xf>
    <xf numFmtId="165" fontId="6" fillId="0" borderId="20" xfId="0" applyFont="1" applyBorder="1" applyAlignment="1">
      <alignment vertical="center" wrapText="1"/>
    </xf>
    <xf numFmtId="165" fontId="1" fillId="0" borderId="11" xfId="0" applyFont="1" applyBorder="1" applyAlignment="1">
      <alignment vertical="center" wrapText="1"/>
    </xf>
    <xf numFmtId="165" fontId="1" fillId="0" borderId="0" xfId="0" applyFont="1" applyAlignment="1">
      <alignment vertical="center" wrapText="1"/>
    </xf>
    <xf numFmtId="165" fontId="1" fillId="0" borderId="24" xfId="0" applyFont="1" applyBorder="1" applyAlignment="1">
      <alignment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165" fontId="2" fillId="0" borderId="0" xfId="0" applyFont="1" applyAlignment="1">
      <alignment vertical="center" wrapText="1"/>
    </xf>
    <xf numFmtId="165" fontId="1" fillId="0" borderId="21" xfId="0" applyFont="1" applyBorder="1" applyAlignment="1">
      <alignment vertical="center" wrapText="1"/>
    </xf>
    <xf numFmtId="165" fontId="1" fillId="0" borderId="6" xfId="0" applyFont="1" applyBorder="1" applyAlignment="1">
      <alignment horizontal="center" vertical="center" wrapText="1"/>
    </xf>
    <xf numFmtId="165" fontId="8" fillId="0" borderId="6" xfId="0" applyFont="1" applyBorder="1" applyAlignment="1">
      <alignment horizontal="center" vertical="center" wrapText="1"/>
    </xf>
    <xf numFmtId="165" fontId="1" fillId="0" borderId="2" xfId="0" applyFont="1" applyBorder="1" applyAlignment="1">
      <alignment vertical="center" wrapText="1"/>
    </xf>
    <xf numFmtId="165" fontId="10" fillId="0" borderId="25" xfId="0" applyFont="1" applyBorder="1" applyAlignment="1">
      <alignment horizontal="center" vertical="center" wrapText="1"/>
    </xf>
    <xf numFmtId="165" fontId="8" fillId="0" borderId="25" xfId="0" applyFont="1" applyBorder="1" applyAlignment="1">
      <alignment vertical="center" wrapText="1"/>
    </xf>
    <xf numFmtId="165" fontId="11" fillId="0" borderId="0" xfId="0" applyFont="1" applyBorder="1" applyAlignment="1">
      <alignment vertical="center" wrapText="1"/>
    </xf>
    <xf numFmtId="165" fontId="12" fillId="0" borderId="0" xfId="0" applyFont="1" applyAlignment="1">
      <alignment wrapText="1"/>
    </xf>
    <xf numFmtId="165" fontId="13" fillId="0" borderId="0" xfId="0" applyFont="1" applyAlignment="1">
      <alignment wrapText="1"/>
    </xf>
    <xf numFmtId="165" fontId="5" fillId="0" borderId="27" xfId="0" applyFont="1" applyBorder="1" applyAlignment="1">
      <alignment vertical="center" wrapText="1"/>
    </xf>
    <xf numFmtId="165" fontId="7" fillId="0" borderId="27" xfId="0" applyFont="1" applyBorder="1" applyAlignment="1">
      <alignment horizontal="center" vertical="center" wrapText="1"/>
    </xf>
    <xf numFmtId="165" fontId="7" fillId="0" borderId="30" xfId="0" applyFont="1" applyBorder="1" applyAlignment="1">
      <alignment horizontal="center" vertical="center" wrapText="1"/>
    </xf>
    <xf numFmtId="165" fontId="7" fillId="0" borderId="28" xfId="0" applyFont="1" applyBorder="1" applyAlignment="1">
      <alignment horizontal="center" vertical="center" wrapText="1"/>
    </xf>
    <xf numFmtId="165" fontId="10" fillId="0" borderId="28" xfId="0" applyFont="1" applyBorder="1" applyAlignment="1">
      <alignment horizontal="center" vertical="center" wrapText="1"/>
    </xf>
    <xf numFmtId="165" fontId="14" fillId="2" borderId="27" xfId="0" applyFont="1" applyFill="1" applyBorder="1" applyAlignment="1">
      <alignment vertical="top" wrapText="1" indent="1"/>
    </xf>
    <xf numFmtId="164" fontId="10" fillId="0" borderId="29" xfId="0" applyNumberFormat="1" applyFont="1" applyFill="1" applyBorder="1" applyAlignment="1">
      <alignment horizontal="center" vertical="center" wrapText="1"/>
    </xf>
    <xf numFmtId="164" fontId="10" fillId="0" borderId="27" xfId="0" applyNumberFormat="1" applyFont="1" applyFill="1" applyBorder="1" applyAlignment="1">
      <alignment horizontal="center" vertical="center" wrapText="1"/>
    </xf>
    <xf numFmtId="165" fontId="15" fillId="0" borderId="0" xfId="0" applyFont="1" applyAlignment="1">
      <alignment vertical="center" wrapText="1"/>
    </xf>
    <xf numFmtId="165" fontId="14" fillId="5" borderId="27" xfId="0" applyFont="1" applyFill="1" applyBorder="1" applyAlignment="1">
      <alignment vertical="top" wrapText="1" indent="1"/>
    </xf>
    <xf numFmtId="165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5" fontId="1" fillId="0" borderId="33" xfId="0" applyFont="1" applyBorder="1" applyAlignment="1">
      <alignment horizontal="center" vertical="center" wrapText="1"/>
    </xf>
    <xf numFmtId="165" fontId="1" fillId="0" borderId="34" xfId="0" applyFont="1" applyBorder="1" applyAlignment="1">
      <alignment horizontal="left" vertical="center" wrapText="1"/>
    </xf>
    <xf numFmtId="165" fontId="1" fillId="0" borderId="27" xfId="0" applyFont="1" applyBorder="1" applyAlignment="1">
      <alignment vertical="top" wrapText="1"/>
    </xf>
    <xf numFmtId="165" fontId="1" fillId="0" borderId="35" xfId="0" applyFont="1" applyBorder="1" applyAlignment="1">
      <alignment horizontal="left" vertical="center" wrapText="1"/>
    </xf>
    <xf numFmtId="165" fontId="1" fillId="0" borderId="36" xfId="0" applyFont="1" applyBorder="1" applyAlignment="1">
      <alignment horizontal="left" vertical="center" wrapText="1"/>
    </xf>
    <xf numFmtId="165" fontId="1" fillId="0" borderId="28" xfId="0" applyFont="1" applyBorder="1" applyAlignment="1">
      <alignment horizontal="left" vertical="center" wrapText="1"/>
    </xf>
    <xf numFmtId="165" fontId="1" fillId="0" borderId="29" xfId="0" applyFont="1" applyBorder="1"/>
    <xf numFmtId="165" fontId="1" fillId="0" borderId="27" xfId="0" applyFont="1" applyBorder="1"/>
    <xf numFmtId="165" fontId="2" fillId="0" borderId="0" xfId="0" applyFont="1" applyBorder="1" applyAlignment="1">
      <alignment horizontal="center" vertical="center" wrapText="1"/>
    </xf>
    <xf numFmtId="165" fontId="2" fillId="0" borderId="0" xfId="0" applyFont="1" applyAlignment="1">
      <alignment horizontal="center" wrapText="1"/>
    </xf>
    <xf numFmtId="165" fontId="2" fillId="0" borderId="34" xfId="0" applyFont="1" applyBorder="1" applyAlignment="1">
      <alignment horizontal="left" vertical="center" wrapText="1"/>
    </xf>
    <xf numFmtId="165" fontId="2" fillId="0" borderId="35" xfId="0" applyFont="1" applyBorder="1" applyAlignment="1">
      <alignment horizontal="left" vertical="center" wrapText="1"/>
    </xf>
    <xf numFmtId="165" fontId="2" fillId="0" borderId="28" xfId="0" applyFont="1" applyBorder="1" applyAlignment="1">
      <alignment horizontal="left" vertical="center" wrapText="1"/>
    </xf>
    <xf numFmtId="165" fontId="2" fillId="0" borderId="27" xfId="0" applyFont="1" applyBorder="1" applyAlignment="1">
      <alignment wrapText="1"/>
    </xf>
    <xf numFmtId="165" fontId="16" fillId="6" borderId="37" xfId="0" applyFont="1" applyFill="1" applyBorder="1" applyAlignment="1">
      <alignment vertical="top" indent="2"/>
    </xf>
    <xf numFmtId="165" fontId="17" fillId="6" borderId="37" xfId="0" applyFont="1" applyFill="1" applyBorder="1" applyAlignment="1">
      <alignment vertical="top" wrapText="1"/>
    </xf>
    <xf numFmtId="165" fontId="0" fillId="7" borderId="37" xfId="0" applyFill="1" applyBorder="1"/>
    <xf numFmtId="165" fontId="18" fillId="8" borderId="38" xfId="0" applyFont="1" applyFill="1" applyBorder="1" applyAlignment="1">
      <alignment horizontal="right" vertical="top" wrapText="1" indent="1"/>
    </xf>
    <xf numFmtId="165" fontId="18" fillId="8" borderId="38" xfId="0" applyFont="1" applyFill="1" applyBorder="1" applyAlignment="1">
      <alignment horizontal="right" vertical="center" wrapText="1" indent="1"/>
    </xf>
    <xf numFmtId="165" fontId="18" fillId="8" borderId="38" xfId="0" applyFont="1" applyFill="1" applyBorder="1" applyAlignment="1">
      <alignment horizontal="left" vertical="center" wrapText="1" indent="1"/>
    </xf>
    <xf numFmtId="165" fontId="20" fillId="2" borderId="40" xfId="0" applyFont="1" applyFill="1" applyBorder="1" applyAlignment="1">
      <alignment horizontal="right" vertical="top" indent="1"/>
    </xf>
    <xf numFmtId="165" fontId="19" fillId="2" borderId="40" xfId="0" applyFont="1" applyFill="1" applyBorder="1" applyAlignment="1">
      <alignment horizontal="right" vertical="top" wrapText="1" indent="1"/>
    </xf>
    <xf numFmtId="165" fontId="19" fillId="2" borderId="40" xfId="0" applyFont="1" applyFill="1" applyBorder="1" applyAlignment="1">
      <alignment vertical="top" wrapText="1" indent="1"/>
    </xf>
    <xf numFmtId="165" fontId="20" fillId="5" borderId="40" xfId="0" applyFont="1" applyFill="1" applyBorder="1" applyAlignment="1">
      <alignment horizontal="right" vertical="top" indent="1"/>
    </xf>
    <xf numFmtId="165" fontId="19" fillId="5" borderId="40" xfId="0" applyFont="1" applyFill="1" applyBorder="1" applyAlignment="1">
      <alignment horizontal="right" vertical="top" wrapText="1" indent="1"/>
    </xf>
    <xf numFmtId="165" fontId="19" fillId="5" borderId="40" xfId="0" applyFont="1" applyFill="1" applyBorder="1" applyAlignment="1">
      <alignment vertical="top" wrapText="1" indent="1"/>
    </xf>
    <xf numFmtId="165" fontId="16" fillId="2" borderId="40" xfId="0" applyFont="1" applyFill="1" applyBorder="1" applyAlignment="1">
      <alignment horizontal="right" vertical="top" wrapText="1" indent="1"/>
    </xf>
    <xf numFmtId="165" fontId="16" fillId="2" borderId="40" xfId="0" applyFont="1" applyFill="1" applyBorder="1" applyAlignment="1">
      <alignment vertical="top" wrapText="1" indent="1"/>
    </xf>
    <xf numFmtId="165" fontId="16" fillId="5" borderId="40" xfId="0" applyFont="1" applyFill="1" applyBorder="1" applyAlignment="1">
      <alignment horizontal="right" vertical="top" wrapText="1" indent="1"/>
    </xf>
    <xf numFmtId="165" fontId="16" fillId="5" borderId="40" xfId="0" applyFont="1" applyFill="1" applyBorder="1" applyAlignment="1">
      <alignment vertical="top" wrapText="1" indent="1"/>
    </xf>
    <xf numFmtId="165" fontId="20" fillId="2" borderId="41" xfId="0" applyFont="1" applyFill="1" applyBorder="1" applyAlignment="1">
      <alignment horizontal="right" vertical="top" indent="1"/>
    </xf>
    <xf numFmtId="165" fontId="16" fillId="2" borderId="41" xfId="0" applyFont="1" applyFill="1" applyBorder="1" applyAlignment="1">
      <alignment horizontal="right" vertical="top" wrapText="1" indent="1"/>
    </xf>
    <xf numFmtId="165" fontId="16" fillId="2" borderId="41" xfId="0" applyFont="1" applyFill="1" applyBorder="1" applyAlignment="1">
      <alignment vertical="top" wrapText="1" indent="1"/>
    </xf>
    <xf numFmtId="165" fontId="21" fillId="7" borderId="40" xfId="0" applyFont="1" applyFill="1" applyBorder="1" applyAlignment="1">
      <alignment vertical="top" wrapText="1" indent="1"/>
    </xf>
    <xf numFmtId="165" fontId="21" fillId="7" borderId="40" xfId="0" applyFont="1" applyFill="1" applyBorder="1" applyAlignment="1">
      <alignment horizontal="right" vertical="top" wrapText="1" indent="1"/>
    </xf>
    <xf numFmtId="3" fontId="14" fillId="5" borderId="27" xfId="0" applyNumberFormat="1" applyFont="1" applyFill="1" applyBorder="1" applyAlignment="1">
      <alignment horizontal="right" vertical="top" wrapText="1" indent="1"/>
    </xf>
    <xf numFmtId="165" fontId="2" fillId="0" borderId="27" xfId="0" applyFont="1" applyBorder="1" applyAlignment="1">
      <alignment vertical="center" wrapText="1"/>
    </xf>
    <xf numFmtId="3" fontId="14" fillId="2" borderId="27" xfId="0" applyNumberFormat="1" applyFont="1" applyFill="1" applyBorder="1" applyAlignment="1">
      <alignment horizontal="right" vertical="top" wrapText="1" indent="1"/>
    </xf>
    <xf numFmtId="44" fontId="10" fillId="3" borderId="27" xfId="1" applyFont="1" applyFill="1" applyBorder="1" applyAlignment="1">
      <alignment vertical="center" wrapText="1"/>
    </xf>
    <xf numFmtId="44" fontId="10" fillId="3" borderId="27" xfId="1" applyFont="1" applyFill="1" applyBorder="1" applyAlignment="1">
      <alignment horizontal="center" vertical="center" wrapText="1"/>
    </xf>
    <xf numFmtId="165" fontId="23" fillId="5" borderId="27" xfId="0" applyFont="1" applyFill="1" applyBorder="1" applyAlignment="1">
      <alignment vertical="top" wrapText="1" indent="1"/>
    </xf>
    <xf numFmtId="165" fontId="10" fillId="3" borderId="27" xfId="0" applyNumberFormat="1" applyFont="1" applyFill="1" applyBorder="1" applyAlignment="1">
      <alignment vertical="center" wrapText="1"/>
    </xf>
    <xf numFmtId="165" fontId="10" fillId="3" borderId="27" xfId="0" applyNumberFormat="1" applyFont="1" applyFill="1" applyBorder="1" applyAlignment="1">
      <alignment horizontal="center" vertical="center" wrapText="1"/>
    </xf>
    <xf numFmtId="165" fontId="1" fillId="3" borderId="0" xfId="0" applyFont="1" applyFill="1" applyAlignment="1">
      <alignment wrapText="1"/>
    </xf>
    <xf numFmtId="165" fontId="1" fillId="3" borderId="0" xfId="0" applyFont="1" applyFill="1" applyAlignment="1">
      <alignment horizontal="center" wrapText="1"/>
    </xf>
    <xf numFmtId="165" fontId="10" fillId="4" borderId="27" xfId="0" applyNumberFormat="1" applyFont="1" applyFill="1" applyBorder="1" applyAlignment="1">
      <alignment horizontal="center" vertical="center" wrapText="1"/>
    </xf>
    <xf numFmtId="165" fontId="1" fillId="0" borderId="27" xfId="0" applyFont="1" applyBorder="1" applyAlignment="1">
      <alignment horizontal="center" vertical="center" wrapText="1"/>
    </xf>
    <xf numFmtId="165" fontId="19" fillId="7" borderId="39" xfId="0" applyFont="1" applyFill="1" applyBorder="1" applyAlignment="1">
      <alignment vertical="top" wrapText="1"/>
    </xf>
    <xf numFmtId="164" fontId="1" fillId="0" borderId="27" xfId="0" applyNumberFormat="1" applyFont="1" applyBorder="1" applyAlignment="1">
      <alignment horizontal="center" vertical="center" wrapText="1"/>
    </xf>
    <xf numFmtId="44" fontId="1" fillId="3" borderId="28" xfId="1" applyFont="1" applyFill="1" applyBorder="1" applyAlignment="1">
      <alignment horizontal="center" vertical="center" wrapText="1"/>
    </xf>
    <xf numFmtId="44" fontId="1" fillId="3" borderId="29" xfId="1" applyFont="1" applyFill="1" applyBorder="1" applyAlignment="1">
      <alignment horizontal="center" vertical="center" wrapText="1"/>
    </xf>
    <xf numFmtId="165" fontId="1" fillId="4" borderId="28" xfId="0" applyNumberFormat="1" applyFont="1" applyFill="1" applyBorder="1" applyAlignment="1">
      <alignment horizontal="right" vertical="center" wrapText="1"/>
    </xf>
    <xf numFmtId="165" fontId="1" fillId="4" borderId="29" xfId="0" applyNumberFormat="1" applyFont="1" applyFill="1" applyBorder="1" applyAlignment="1">
      <alignment horizontal="right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164" fontId="1" fillId="0" borderId="29" xfId="0" applyNumberFormat="1" applyFont="1" applyBorder="1" applyAlignment="1">
      <alignment horizontal="center" vertical="center" wrapText="1"/>
    </xf>
    <xf numFmtId="165" fontId="1" fillId="3" borderId="28" xfId="0" applyFont="1" applyFill="1" applyBorder="1" applyAlignment="1">
      <alignment horizontal="center" vertical="center" wrapText="1"/>
    </xf>
    <xf numFmtId="165" fontId="1" fillId="3" borderId="29" xfId="0" applyFont="1" applyFill="1" applyBorder="1" applyAlignment="1">
      <alignment horizontal="center" vertical="center" wrapText="1"/>
    </xf>
    <xf numFmtId="165" fontId="1" fillId="3" borderId="31" xfId="0" applyFont="1" applyFill="1" applyBorder="1" applyAlignment="1">
      <alignment horizontal="center" vertical="center" wrapText="1"/>
    </xf>
    <xf numFmtId="165" fontId="1" fillId="3" borderId="32" xfId="0" applyFont="1" applyFill="1" applyBorder="1" applyAlignment="1">
      <alignment horizontal="center" vertical="center" wrapText="1"/>
    </xf>
    <xf numFmtId="165" fontId="1" fillId="4" borderId="28" xfId="0" applyFont="1" applyFill="1" applyBorder="1" applyAlignment="1">
      <alignment horizontal="center" vertical="center" wrapText="1"/>
    </xf>
    <xf numFmtId="165" fontId="1" fillId="4" borderId="29" xfId="0" applyFont="1" applyFill="1" applyBorder="1" applyAlignment="1">
      <alignment horizontal="center" vertical="center" wrapText="1"/>
    </xf>
    <xf numFmtId="165" fontId="1" fillId="0" borderId="28" xfId="0" applyFont="1" applyBorder="1" applyAlignment="1">
      <alignment horizontal="center" vertical="center" wrapText="1"/>
    </xf>
    <xf numFmtId="165" fontId="1" fillId="0" borderId="29" xfId="0" applyFont="1" applyBorder="1" applyAlignment="1">
      <alignment horizontal="center" vertical="center" wrapText="1"/>
    </xf>
    <xf numFmtId="165" fontId="5" fillId="0" borderId="28" xfId="0" applyFont="1" applyBorder="1" applyAlignment="1">
      <alignment horizontal="center" vertical="center" wrapText="1"/>
    </xf>
    <xf numFmtId="165" fontId="5" fillId="0" borderId="29" xfId="0" applyFont="1" applyBorder="1" applyAlignment="1">
      <alignment horizontal="center" vertical="center" wrapText="1"/>
    </xf>
    <xf numFmtId="165" fontId="7" fillId="0" borderId="28" xfId="0" applyFont="1" applyBorder="1" applyAlignment="1">
      <alignment horizontal="center" vertical="center" wrapText="1"/>
    </xf>
    <xf numFmtId="165" fontId="7" fillId="0" borderId="29" xfId="0" applyFont="1" applyBorder="1" applyAlignment="1">
      <alignment horizontal="center" vertical="center" wrapText="1"/>
    </xf>
    <xf numFmtId="165" fontId="7" fillId="3" borderId="28" xfId="0" applyFont="1" applyFill="1" applyBorder="1" applyAlignment="1">
      <alignment horizontal="center" vertical="center" wrapText="1"/>
    </xf>
    <xf numFmtId="165" fontId="7" fillId="3" borderId="29" xfId="0" applyFont="1" applyFill="1" applyBorder="1" applyAlignment="1">
      <alignment horizontal="center" vertical="center" wrapText="1"/>
    </xf>
    <xf numFmtId="165" fontId="9" fillId="0" borderId="25" xfId="0" applyFont="1" applyBorder="1" applyAlignment="1">
      <alignment horizontal="center" vertical="center" wrapText="1"/>
    </xf>
    <xf numFmtId="165" fontId="9" fillId="0" borderId="24" xfId="0" applyFont="1" applyBorder="1" applyAlignment="1">
      <alignment horizontal="center" vertical="center" wrapText="1"/>
    </xf>
    <xf numFmtId="165" fontId="9" fillId="0" borderId="0" xfId="0" applyFont="1" applyBorder="1" applyAlignment="1">
      <alignment horizontal="center" vertical="center" wrapText="1"/>
    </xf>
    <xf numFmtId="165" fontId="9" fillId="0" borderId="19" xfId="0" applyFont="1" applyBorder="1" applyAlignment="1">
      <alignment horizontal="center" vertical="center" wrapText="1"/>
    </xf>
    <xf numFmtId="165" fontId="1" fillId="0" borderId="30" xfId="0" applyFont="1" applyBorder="1" applyAlignment="1">
      <alignment horizontal="left" vertical="center" wrapText="1"/>
    </xf>
    <xf numFmtId="165" fontId="1" fillId="0" borderId="42" xfId="0" applyFont="1" applyBorder="1" applyAlignment="1">
      <alignment horizontal="left" vertical="center" wrapText="1"/>
    </xf>
    <xf numFmtId="165" fontId="7" fillId="0" borderId="1" xfId="0" applyFont="1" applyBorder="1" applyAlignment="1">
      <alignment horizontal="center" vertical="center" wrapText="1"/>
    </xf>
    <xf numFmtId="165" fontId="7" fillId="0" borderId="11" xfId="0" applyFont="1" applyBorder="1" applyAlignment="1">
      <alignment horizontal="center" vertical="center" wrapText="1"/>
    </xf>
    <xf numFmtId="165" fontId="5" fillId="0" borderId="12" xfId="0" applyFont="1" applyBorder="1" applyAlignment="1">
      <alignment horizontal="center" vertical="center" wrapText="1"/>
    </xf>
    <xf numFmtId="165" fontId="5" fillId="0" borderId="13" xfId="0" applyFont="1" applyBorder="1" applyAlignment="1">
      <alignment horizontal="center" vertical="center" wrapText="1"/>
    </xf>
    <xf numFmtId="165" fontId="5" fillId="0" borderId="14" xfId="0" applyFont="1" applyBorder="1" applyAlignment="1">
      <alignment horizontal="center" vertical="center" wrapText="1"/>
    </xf>
    <xf numFmtId="165" fontId="5" fillId="0" borderId="15" xfId="0" applyFont="1" applyBorder="1" applyAlignment="1">
      <alignment horizontal="center" vertical="center" wrapText="1"/>
    </xf>
    <xf numFmtId="165" fontId="5" fillId="0" borderId="16" xfId="0" applyFont="1" applyBorder="1" applyAlignment="1">
      <alignment horizontal="center" vertical="center" wrapText="1"/>
    </xf>
    <xf numFmtId="165" fontId="5" fillId="0" borderId="17" xfId="0" applyFont="1" applyBorder="1" applyAlignment="1">
      <alignment horizontal="center" vertical="center" wrapText="1"/>
    </xf>
    <xf numFmtId="165" fontId="6" fillId="0" borderId="21" xfId="0" applyFont="1" applyBorder="1" applyAlignment="1">
      <alignment horizontal="center" vertical="center" wrapText="1"/>
    </xf>
    <xf numFmtId="165" fontId="6" fillId="0" borderId="22" xfId="0" applyFont="1" applyBorder="1" applyAlignment="1">
      <alignment horizontal="center" vertical="center" wrapText="1"/>
    </xf>
    <xf numFmtId="165" fontId="7" fillId="0" borderId="23" xfId="0" applyFont="1" applyBorder="1" applyAlignment="1">
      <alignment horizontal="center" vertical="center" wrapText="1"/>
    </xf>
    <xf numFmtId="165" fontId="7" fillId="0" borderId="2" xfId="0" applyFont="1" applyBorder="1" applyAlignment="1">
      <alignment horizontal="center" vertical="center" wrapText="1"/>
    </xf>
    <xf numFmtId="165" fontId="7" fillId="0" borderId="18" xfId="0" applyFont="1" applyBorder="1" applyAlignment="1">
      <alignment horizontal="center" vertical="center" wrapText="1"/>
    </xf>
    <xf numFmtId="165" fontId="7" fillId="0" borderId="25" xfId="0" applyFont="1" applyBorder="1" applyAlignment="1">
      <alignment horizontal="center" vertical="center" wrapText="1"/>
    </xf>
    <xf numFmtId="165" fontId="7" fillId="0" borderId="24" xfId="0" applyFont="1" applyBorder="1" applyAlignment="1">
      <alignment horizontal="center" vertical="center" wrapText="1"/>
    </xf>
    <xf numFmtId="165" fontId="7" fillId="0" borderId="26" xfId="0" applyFont="1" applyBorder="1" applyAlignment="1">
      <alignment horizontal="center" vertical="center" wrapText="1"/>
    </xf>
    <xf numFmtId="165" fontId="11" fillId="0" borderId="27" xfId="0" applyFont="1" applyBorder="1" applyAlignment="1">
      <alignment horizontal="center" vertical="center" wrapText="1"/>
    </xf>
    <xf numFmtId="165" fontId="5" fillId="3" borderId="28" xfId="0" applyFont="1" applyFill="1" applyBorder="1" applyAlignment="1">
      <alignment horizontal="center" vertical="center" wrapText="1"/>
    </xf>
    <xf numFmtId="165" fontId="5" fillId="3" borderId="29" xfId="0" applyFont="1" applyFill="1" applyBorder="1" applyAlignment="1">
      <alignment horizontal="center" vertical="center" wrapText="1"/>
    </xf>
    <xf numFmtId="165" fontId="5" fillId="4" borderId="28" xfId="0" applyFont="1" applyFill="1" applyBorder="1" applyAlignment="1">
      <alignment horizontal="center" vertical="center" wrapText="1"/>
    </xf>
    <xf numFmtId="165" fontId="5" fillId="4" borderId="29" xfId="0" applyFont="1" applyFill="1" applyBorder="1" applyAlignment="1">
      <alignment horizontal="center" vertical="center" wrapText="1"/>
    </xf>
    <xf numFmtId="165" fontId="1" fillId="3" borderId="28" xfId="0" applyNumberFormat="1" applyFont="1" applyFill="1" applyBorder="1" applyAlignment="1">
      <alignment horizontal="right" vertical="center" wrapText="1"/>
    </xf>
    <xf numFmtId="165" fontId="1" fillId="3" borderId="29" xfId="0" applyNumberFormat="1" applyFont="1" applyFill="1" applyBorder="1" applyAlignment="1">
      <alignment horizontal="righ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3314700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042" y="424392"/>
          <a:ext cx="2963333" cy="1358966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2"/>
  <sheetViews>
    <sheetView tabSelected="1" topLeftCell="G17" zoomScale="72" zoomScaleNormal="85" workbookViewId="0">
      <selection activeCell="U24" sqref="U24"/>
    </sheetView>
  </sheetViews>
  <sheetFormatPr baseColWidth="10" defaultColWidth="12.42578125" defaultRowHeight="15" x14ac:dyDescent="0.2"/>
  <cols>
    <col min="1" max="1" width="12.42578125" style="3" customWidth="1"/>
    <col min="2" max="2" width="85.7109375" style="3" customWidth="1"/>
    <col min="3" max="3" width="13.42578125" style="3" customWidth="1"/>
    <col min="4" max="4" width="12" style="3" bestFit="1" customWidth="1"/>
    <col min="5" max="5" width="22.42578125" style="3" customWidth="1"/>
    <col min="6" max="6" width="21.7109375" style="3" bestFit="1" customWidth="1"/>
    <col min="7" max="7" width="18.28515625" style="3" customWidth="1"/>
    <col min="8" max="8" width="19.85546875" style="59" bestFit="1" customWidth="1"/>
    <col min="9" max="9" width="18" style="59" customWidth="1"/>
    <col min="10" max="10" width="19.85546875" style="59" bestFit="1" customWidth="1"/>
    <col min="11" max="11" width="16.28515625" style="59" customWidth="1"/>
    <col min="12" max="12" width="19.140625" style="59" customWidth="1"/>
    <col min="13" max="13" width="19.7109375" style="59" customWidth="1"/>
    <col min="14" max="14" width="19.140625" style="59" customWidth="1"/>
    <col min="15" max="15" width="16.5703125" style="3" customWidth="1"/>
    <col min="16" max="16" width="16.85546875" style="3" bestFit="1" customWidth="1"/>
    <col min="17" max="17" width="16.28515625" style="3" customWidth="1"/>
    <col min="18" max="18" width="23.140625" style="3" customWidth="1"/>
    <col min="19" max="19" width="14.85546875" style="3" bestFit="1" customWidth="1"/>
    <col min="20" max="20" width="18.42578125" style="3" bestFit="1" customWidth="1"/>
    <col min="21" max="16384" width="12.42578125" style="3"/>
  </cols>
  <sheetData>
    <row r="1" spans="1:20" ht="15.75" thickBot="1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P1" s="3" t="s">
        <v>0</v>
      </c>
      <c r="Q1" s="3" t="s">
        <v>1</v>
      </c>
      <c r="R1" s="3" t="s">
        <v>2</v>
      </c>
      <c r="S1" s="3" t="s">
        <v>3</v>
      </c>
      <c r="T1" s="3" t="s">
        <v>4</v>
      </c>
    </row>
    <row r="2" spans="1:20" ht="15" customHeight="1" thickBot="1" x14ac:dyDescent="0.25">
      <c r="A2" s="1"/>
      <c r="B2" s="4"/>
      <c r="C2" s="5"/>
      <c r="D2" s="5"/>
      <c r="E2" s="6"/>
      <c r="F2" s="6"/>
      <c r="G2" s="6"/>
      <c r="H2" s="6"/>
      <c r="I2" s="6"/>
      <c r="J2" s="6"/>
      <c r="K2" s="7" t="s">
        <v>5</v>
      </c>
      <c r="L2" s="8" t="s">
        <v>6</v>
      </c>
      <c r="M2" s="9" t="s">
        <v>7</v>
      </c>
      <c r="N2" s="10" t="s">
        <v>8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13</v>
      </c>
    </row>
    <row r="3" spans="1:20" ht="15" customHeight="1" thickBot="1" x14ac:dyDescent="0.25">
      <c r="A3" s="1"/>
      <c r="B3" s="11"/>
      <c r="C3" s="12"/>
      <c r="D3" s="12"/>
      <c r="E3" s="13"/>
      <c r="F3" s="13"/>
      <c r="G3" s="13"/>
      <c r="H3" s="13"/>
      <c r="I3" s="13"/>
      <c r="J3" s="13"/>
      <c r="K3" s="14">
        <v>13</v>
      </c>
      <c r="L3" s="15">
        <v>11</v>
      </c>
      <c r="M3" s="16">
        <v>2015</v>
      </c>
      <c r="N3" s="17">
        <v>42297</v>
      </c>
      <c r="Q3" s="3" t="s">
        <v>14</v>
      </c>
      <c r="R3" s="3" t="s">
        <v>15</v>
      </c>
      <c r="S3" s="3" t="s">
        <v>16</v>
      </c>
      <c r="T3" s="3" t="s">
        <v>17</v>
      </c>
    </row>
    <row r="4" spans="1:20" ht="15" customHeight="1" x14ac:dyDescent="0.2">
      <c r="A4" s="1"/>
      <c r="B4" s="11"/>
      <c r="C4" s="12"/>
      <c r="D4" s="12"/>
      <c r="E4" s="13"/>
      <c r="F4" s="13"/>
      <c r="G4" s="13"/>
      <c r="H4" s="13"/>
      <c r="I4" s="13"/>
      <c r="J4" s="13"/>
      <c r="K4" s="127" t="s">
        <v>18</v>
      </c>
      <c r="L4" s="128"/>
      <c r="M4" s="128"/>
      <c r="N4" s="129"/>
      <c r="Q4" s="3" t="s">
        <v>19</v>
      </c>
      <c r="R4" s="3" t="s">
        <v>20</v>
      </c>
      <c r="S4" s="3" t="s">
        <v>21</v>
      </c>
      <c r="T4" s="3" t="s">
        <v>22</v>
      </c>
    </row>
    <row r="5" spans="1:20" ht="15.95" customHeight="1" thickBot="1" x14ac:dyDescent="0.25">
      <c r="A5" s="1"/>
      <c r="B5" s="11"/>
      <c r="C5" s="12"/>
      <c r="D5" s="12"/>
      <c r="E5" s="13"/>
      <c r="F5" s="13"/>
      <c r="G5" s="13"/>
      <c r="H5" s="13"/>
      <c r="I5" s="13"/>
      <c r="J5" s="13"/>
      <c r="K5" s="130" t="s">
        <v>23</v>
      </c>
      <c r="L5" s="131"/>
      <c r="M5" s="131"/>
      <c r="N5" s="132"/>
      <c r="R5" s="3" t="s">
        <v>24</v>
      </c>
      <c r="T5" s="3" t="s">
        <v>25</v>
      </c>
    </row>
    <row r="6" spans="1:20" ht="15" customHeight="1" x14ac:dyDescent="0.2">
      <c r="A6" s="1"/>
      <c r="B6" s="11"/>
      <c r="C6" s="12"/>
      <c r="D6" s="12"/>
      <c r="E6" s="12"/>
      <c r="F6" s="18"/>
      <c r="G6" s="13"/>
      <c r="H6" s="13"/>
      <c r="I6" s="13"/>
      <c r="J6" s="13"/>
      <c r="K6" s="19"/>
      <c r="L6" s="19"/>
      <c r="M6" s="19"/>
      <c r="N6" s="20"/>
      <c r="T6" s="3" t="s">
        <v>26</v>
      </c>
    </row>
    <row r="7" spans="1:20" ht="15" customHeight="1" x14ac:dyDescent="0.2">
      <c r="A7" s="1"/>
      <c r="B7" s="11"/>
      <c r="C7" s="12"/>
      <c r="D7" s="12"/>
      <c r="E7" s="12"/>
      <c r="F7" s="18"/>
      <c r="G7" s="13"/>
      <c r="H7" s="21"/>
      <c r="I7" s="21"/>
      <c r="J7" s="21"/>
      <c r="K7" s="21"/>
      <c r="L7" s="21"/>
      <c r="M7" s="21"/>
      <c r="N7" s="22"/>
    </row>
    <row r="8" spans="1:20" ht="15" customHeight="1" thickBot="1" x14ac:dyDescent="0.25">
      <c r="A8" s="1"/>
      <c r="B8" s="11"/>
      <c r="C8" s="12"/>
      <c r="D8" s="12"/>
      <c r="E8" s="12"/>
      <c r="F8" s="18"/>
      <c r="G8" s="23"/>
      <c r="H8" s="21"/>
      <c r="I8" s="21"/>
      <c r="J8" s="21"/>
      <c r="K8" s="21"/>
      <c r="L8" s="21"/>
      <c r="M8" s="21"/>
      <c r="N8" s="22"/>
    </row>
    <row r="9" spans="1:20" ht="30.95" customHeight="1" thickBot="1" x14ac:dyDescent="0.25">
      <c r="A9" s="1"/>
      <c r="B9" s="24"/>
      <c r="C9" s="133" t="s">
        <v>27</v>
      </c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4"/>
    </row>
    <row r="10" spans="1:20" s="28" customFormat="1" ht="27.95" customHeight="1" thickBot="1" x14ac:dyDescent="0.3">
      <c r="A10" s="25"/>
      <c r="B10" s="125" t="s">
        <v>28</v>
      </c>
      <c r="C10" s="135"/>
      <c r="D10" s="136"/>
      <c r="E10" s="136"/>
      <c r="F10" s="136"/>
      <c r="G10" s="136"/>
      <c r="H10" s="136"/>
      <c r="I10" s="136"/>
      <c r="J10" s="136"/>
      <c r="K10" s="136"/>
      <c r="L10" s="137"/>
      <c r="M10" s="26" t="s">
        <v>29</v>
      </c>
      <c r="N10" s="27">
        <f ca="1">TODAY()</f>
        <v>43013</v>
      </c>
    </row>
    <row r="11" spans="1:20" s="28" customFormat="1" ht="27" customHeight="1" thickBot="1" x14ac:dyDescent="0.3">
      <c r="A11" s="25"/>
      <c r="B11" s="126"/>
      <c r="C11" s="138"/>
      <c r="D11" s="139"/>
      <c r="E11" s="139"/>
      <c r="F11" s="139"/>
      <c r="G11" s="139"/>
      <c r="H11" s="139"/>
      <c r="I11" s="139"/>
      <c r="J11" s="139"/>
      <c r="K11" s="139"/>
      <c r="L11" s="140"/>
      <c r="M11" s="29" t="s">
        <v>30</v>
      </c>
      <c r="N11" s="30" t="s">
        <v>57</v>
      </c>
    </row>
    <row r="12" spans="1:20" s="28" customFormat="1" ht="42.95" customHeight="1" thickBot="1" x14ac:dyDescent="0.3">
      <c r="A12" s="25"/>
      <c r="B12" s="31" t="s">
        <v>31</v>
      </c>
      <c r="C12" s="119" t="s">
        <v>60</v>
      </c>
      <c r="D12" s="120"/>
      <c r="E12" s="121"/>
      <c r="F12" s="121"/>
      <c r="G12" s="121"/>
      <c r="H12" s="121"/>
      <c r="I12" s="121"/>
      <c r="J12" s="121"/>
      <c r="K12" s="121"/>
      <c r="L12" s="122"/>
      <c r="M12" s="32"/>
      <c r="N12" s="18"/>
    </row>
    <row r="13" spans="1:20" s="28" customFormat="1" ht="39.950000000000003" customHeight="1" thickBot="1" x14ac:dyDescent="0.3">
      <c r="A13" s="25"/>
      <c r="B13" s="31" t="s">
        <v>32</v>
      </c>
      <c r="C13" s="33" t="s">
        <v>3</v>
      </c>
      <c r="D13" s="34" t="s">
        <v>33</v>
      </c>
      <c r="E13" s="141" t="s">
        <v>17</v>
      </c>
      <c r="F13" s="141"/>
      <c r="G13" s="141"/>
      <c r="H13" s="141"/>
      <c r="I13" s="141"/>
      <c r="J13" s="141"/>
      <c r="K13" s="141"/>
      <c r="L13" s="141"/>
      <c r="M13" s="35"/>
      <c r="N13" s="35"/>
    </row>
    <row r="14" spans="1:20" x14ac:dyDescent="0.2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</row>
    <row r="15" spans="1:20" x14ac:dyDescent="0.2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</row>
    <row r="16" spans="1:20" x14ac:dyDescent="0.2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</row>
    <row r="17" spans="1:20" s="28" customFormat="1" ht="33" customHeight="1" x14ac:dyDescent="0.25">
      <c r="A17" s="25"/>
      <c r="B17" s="96" t="s">
        <v>34</v>
      </c>
      <c r="C17" s="96"/>
      <c r="D17" s="96"/>
      <c r="E17" s="96"/>
      <c r="F17" s="96"/>
      <c r="G17" s="111" t="s">
        <v>9</v>
      </c>
      <c r="H17" s="112"/>
      <c r="I17" s="111" t="s">
        <v>9</v>
      </c>
      <c r="J17" s="112"/>
      <c r="K17" s="111" t="s">
        <v>9</v>
      </c>
      <c r="L17" s="112"/>
      <c r="M17" s="111" t="s">
        <v>9</v>
      </c>
      <c r="N17" s="112"/>
      <c r="O17" s="111" t="s">
        <v>9</v>
      </c>
      <c r="P17" s="112"/>
      <c r="Q17" s="111" t="s">
        <v>9</v>
      </c>
      <c r="R17" s="112"/>
      <c r="S17" s="111" t="s">
        <v>9</v>
      </c>
      <c r="T17" s="112"/>
    </row>
    <row r="18" spans="1:20" s="28" customFormat="1" ht="33" customHeight="1" x14ac:dyDescent="0.25">
      <c r="A18" s="25"/>
      <c r="B18" s="96" t="s">
        <v>35</v>
      </c>
      <c r="C18" s="96"/>
      <c r="D18" s="96"/>
      <c r="E18" s="96"/>
      <c r="F18" s="96"/>
      <c r="G18" s="111" t="s">
        <v>9</v>
      </c>
      <c r="H18" s="112"/>
      <c r="I18" s="111" t="s">
        <v>9</v>
      </c>
      <c r="J18" s="112"/>
      <c r="K18" s="111" t="s">
        <v>9</v>
      </c>
      <c r="L18" s="112"/>
      <c r="M18" s="111" t="s">
        <v>9</v>
      </c>
      <c r="N18" s="112"/>
      <c r="O18" s="111" t="s">
        <v>9</v>
      </c>
      <c r="P18" s="112"/>
      <c r="Q18" s="111" t="s">
        <v>9</v>
      </c>
      <c r="R18" s="112"/>
      <c r="S18" s="111" t="s">
        <v>9</v>
      </c>
      <c r="T18" s="112"/>
    </row>
    <row r="19" spans="1:20" s="28" customFormat="1" ht="33" customHeight="1" x14ac:dyDescent="0.25">
      <c r="A19" s="25"/>
      <c r="B19" s="96" t="s">
        <v>36</v>
      </c>
      <c r="C19" s="96"/>
      <c r="D19" s="96"/>
      <c r="E19" s="96"/>
      <c r="F19" s="96"/>
      <c r="G19" s="111"/>
      <c r="H19" s="112"/>
      <c r="I19" s="111"/>
      <c r="J19" s="112"/>
      <c r="K19" s="111"/>
      <c r="L19" s="112"/>
      <c r="M19" s="111"/>
      <c r="N19" s="112"/>
      <c r="O19" s="111"/>
      <c r="P19" s="112"/>
      <c r="Q19" s="111"/>
      <c r="R19" s="112"/>
      <c r="S19" s="111"/>
      <c r="T19" s="112"/>
    </row>
    <row r="20" spans="1:20" s="28" customFormat="1" ht="33" customHeight="1" x14ac:dyDescent="0.25">
      <c r="A20" s="25"/>
      <c r="B20" s="96" t="s">
        <v>37</v>
      </c>
      <c r="C20" s="96"/>
      <c r="D20" s="96"/>
      <c r="E20" s="96"/>
      <c r="F20" s="96"/>
      <c r="G20" s="111" t="s">
        <v>59</v>
      </c>
      <c r="H20" s="112"/>
      <c r="I20" s="111" t="s">
        <v>59</v>
      </c>
      <c r="J20" s="112"/>
      <c r="K20" s="111" t="s">
        <v>59</v>
      </c>
      <c r="L20" s="112"/>
      <c r="M20" s="111" t="s">
        <v>59</v>
      </c>
      <c r="N20" s="112"/>
      <c r="O20" s="111"/>
      <c r="P20" s="112"/>
      <c r="Q20" s="111" t="s">
        <v>59</v>
      </c>
      <c r="R20" s="112"/>
      <c r="S20" s="111"/>
      <c r="T20" s="112"/>
    </row>
    <row r="21" spans="1:20" x14ac:dyDescent="0.2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s="37" customFormat="1" ht="18" x14ac:dyDescent="0.25">
      <c r="A22" s="36"/>
      <c r="B22" s="36"/>
      <c r="C22" s="36"/>
      <c r="D22" s="36"/>
      <c r="E22" s="36"/>
      <c r="F22" s="36"/>
      <c r="G22" s="115" t="s">
        <v>38</v>
      </c>
      <c r="H22" s="116"/>
      <c r="I22" s="117" t="s">
        <v>39</v>
      </c>
      <c r="J22" s="118"/>
      <c r="K22" s="115" t="s">
        <v>40</v>
      </c>
      <c r="L22" s="116"/>
      <c r="M22" s="115" t="s">
        <v>41</v>
      </c>
      <c r="N22" s="116"/>
      <c r="O22" s="115" t="s">
        <v>41</v>
      </c>
      <c r="P22" s="116"/>
      <c r="Q22" s="115" t="s">
        <v>41</v>
      </c>
      <c r="R22" s="116"/>
      <c r="S22" s="115" t="s">
        <v>41</v>
      </c>
      <c r="T22" s="116"/>
    </row>
    <row r="23" spans="1:20" s="28" customFormat="1" ht="41.25" customHeight="1" x14ac:dyDescent="0.25">
      <c r="A23" s="25"/>
      <c r="B23" s="25"/>
      <c r="C23" s="25"/>
      <c r="D23" s="25"/>
      <c r="E23" s="25"/>
      <c r="F23" s="38" t="s">
        <v>42</v>
      </c>
      <c r="G23" s="142" t="s">
        <v>63</v>
      </c>
      <c r="H23" s="143"/>
      <c r="I23" s="142" t="s">
        <v>64</v>
      </c>
      <c r="J23" s="143"/>
      <c r="K23" s="142" t="s">
        <v>65</v>
      </c>
      <c r="L23" s="143"/>
      <c r="M23" s="144" t="s">
        <v>66</v>
      </c>
      <c r="N23" s="145"/>
      <c r="O23" s="113" t="s">
        <v>67</v>
      </c>
      <c r="P23" s="114"/>
      <c r="Q23" s="142" t="s">
        <v>68</v>
      </c>
      <c r="R23" s="143"/>
      <c r="S23" s="113" t="s">
        <v>69</v>
      </c>
      <c r="T23" s="114"/>
    </row>
    <row r="24" spans="1:20" s="28" customFormat="1" ht="60" x14ac:dyDescent="0.25">
      <c r="A24" s="39" t="s">
        <v>43</v>
      </c>
      <c r="B24" s="40" t="s">
        <v>44</v>
      </c>
      <c r="C24" s="40" t="s">
        <v>45</v>
      </c>
      <c r="D24" s="40" t="s">
        <v>46</v>
      </c>
      <c r="E24" s="41" t="s">
        <v>47</v>
      </c>
      <c r="F24" s="38" t="s">
        <v>48</v>
      </c>
      <c r="G24" s="105" t="s">
        <v>24</v>
      </c>
      <c r="H24" s="106"/>
      <c r="I24" s="105" t="s">
        <v>24</v>
      </c>
      <c r="J24" s="106"/>
      <c r="K24" s="105" t="s">
        <v>24</v>
      </c>
      <c r="L24" s="106"/>
      <c r="M24" s="109" t="s">
        <v>24</v>
      </c>
      <c r="N24" s="110"/>
      <c r="O24" s="111" t="s">
        <v>2</v>
      </c>
      <c r="P24" s="112"/>
      <c r="Q24" s="105" t="s">
        <v>24</v>
      </c>
      <c r="R24" s="106"/>
      <c r="S24" s="111" t="s">
        <v>24</v>
      </c>
      <c r="T24" s="112"/>
    </row>
    <row r="25" spans="1:20" s="46" customFormat="1" ht="60.75" x14ac:dyDescent="0.25">
      <c r="A25" s="42"/>
      <c r="B25" s="86" t="s">
        <v>61</v>
      </c>
      <c r="C25" s="43" t="s">
        <v>62</v>
      </c>
      <c r="D25" s="87">
        <v>400</v>
      </c>
      <c r="E25" s="44">
        <v>0</v>
      </c>
      <c r="F25" s="45"/>
      <c r="G25" s="89">
        <v>18.12</v>
      </c>
      <c r="H25" s="89">
        <v>7248</v>
      </c>
      <c r="I25" s="91">
        <v>7.88</v>
      </c>
      <c r="J25" s="92">
        <v>3152</v>
      </c>
      <c r="K25" s="88">
        <v>8.73</v>
      </c>
      <c r="L25" s="88">
        <v>3492</v>
      </c>
      <c r="M25" s="95">
        <v>4.22</v>
      </c>
      <c r="N25" s="95">
        <f>M25*D25</f>
        <v>1688</v>
      </c>
      <c r="O25" s="45">
        <v>6</v>
      </c>
      <c r="P25" s="45">
        <f>O25*D25</f>
        <v>2400</v>
      </c>
      <c r="Q25" s="92">
        <v>5.6</v>
      </c>
      <c r="R25" s="92">
        <v>2240</v>
      </c>
      <c r="S25" s="45">
        <v>9.9499999999999993</v>
      </c>
      <c r="T25" s="45">
        <v>3980</v>
      </c>
    </row>
    <row r="26" spans="1:20" s="46" customFormat="1" ht="31.5" customHeight="1" x14ac:dyDescent="0.25">
      <c r="A26" s="42"/>
      <c r="B26" s="90"/>
      <c r="C26" s="47"/>
      <c r="D26" s="85"/>
      <c r="E26" s="44">
        <v>0</v>
      </c>
      <c r="F26" s="45"/>
      <c r="G26" s="89">
        <v>0</v>
      </c>
      <c r="H26" s="89">
        <f t="shared" ref="H26" si="0">G26*D26</f>
        <v>0</v>
      </c>
      <c r="I26" s="88">
        <v>0</v>
      </c>
      <c r="J26" s="89">
        <f t="shared" ref="J26" si="1">I26*D26</f>
        <v>0</v>
      </c>
      <c r="K26" s="88">
        <v>0</v>
      </c>
      <c r="L26" s="88">
        <f t="shared" ref="L26" si="2">K26*D26</f>
        <v>0</v>
      </c>
      <c r="M26" s="95"/>
      <c r="N26" s="95">
        <f t="shared" ref="N26" si="3">M26*D26</f>
        <v>0</v>
      </c>
      <c r="O26" s="45"/>
      <c r="P26" s="45"/>
      <c r="Q26" s="92"/>
      <c r="R26" s="92">
        <f t="shared" ref="R26" si="4">Q26*H26</f>
        <v>0</v>
      </c>
      <c r="S26" s="45"/>
      <c r="T26" s="45"/>
    </row>
    <row r="27" spans="1:20" s="46" customFormat="1" ht="31.5" customHeight="1" x14ac:dyDescent="0.25">
      <c r="A27" s="42"/>
      <c r="B27" s="18"/>
      <c r="C27" s="48"/>
      <c r="D27" s="48"/>
      <c r="E27" s="49"/>
      <c r="F27" s="38" t="s">
        <v>58</v>
      </c>
      <c r="G27" s="99">
        <f>SUM(H25:H26)*0%</f>
        <v>0</v>
      </c>
      <c r="H27" s="100"/>
      <c r="I27" s="99">
        <f>SUM(J25:J26)*0%</f>
        <v>0</v>
      </c>
      <c r="J27" s="100"/>
      <c r="K27" s="99">
        <f>SUM(L25:L26)*0%</f>
        <v>0</v>
      </c>
      <c r="L27" s="100"/>
      <c r="M27" s="101">
        <f>SUM(N25:N26)*0%</f>
        <v>0</v>
      </c>
      <c r="N27" s="102"/>
      <c r="O27" s="103">
        <f>SUM(P25:P26)*0%</f>
        <v>0</v>
      </c>
      <c r="P27" s="104"/>
      <c r="Q27" s="146">
        <f>SUM(R25:R26)*7%</f>
        <v>156.80000000000001</v>
      </c>
      <c r="R27" s="147"/>
      <c r="S27" s="103">
        <f>SUM(T25:T26)*7%</f>
        <v>278.60000000000002</v>
      </c>
      <c r="T27" s="104"/>
    </row>
    <row r="28" spans="1:20" s="46" customFormat="1" ht="31.5" customHeight="1" x14ac:dyDescent="0.25">
      <c r="A28" s="42"/>
      <c r="B28" s="25"/>
      <c r="C28" s="25"/>
      <c r="D28" s="25"/>
      <c r="E28" s="25"/>
      <c r="F28" s="38" t="s">
        <v>49</v>
      </c>
      <c r="G28" s="99">
        <f>SUM(H25:H26)+G27</f>
        <v>7248</v>
      </c>
      <c r="H28" s="100"/>
      <c r="I28" s="99">
        <f>SUM(J25:J26)+I27</f>
        <v>3152</v>
      </c>
      <c r="J28" s="100"/>
      <c r="K28" s="99">
        <f>SUM(L25:L26)+K27</f>
        <v>3492</v>
      </c>
      <c r="L28" s="100"/>
      <c r="M28" s="101">
        <f>SUM(N25:N26)+M27</f>
        <v>1688</v>
      </c>
      <c r="N28" s="102"/>
      <c r="O28" s="103">
        <f>SUM(P25:P26)+O27</f>
        <v>2400</v>
      </c>
      <c r="P28" s="104"/>
      <c r="Q28" s="146">
        <f>SUM(R25:R26)+Q27</f>
        <v>2396.8000000000002</v>
      </c>
      <c r="R28" s="147"/>
      <c r="S28" s="103">
        <f>SUM(T25:T26)+S27</f>
        <v>4258.6000000000004</v>
      </c>
      <c r="T28" s="104"/>
    </row>
    <row r="29" spans="1:20" s="46" customFormat="1" ht="31.5" customHeight="1" thickBot="1" x14ac:dyDescent="0.3">
      <c r="A29" s="42"/>
      <c r="B29" s="25"/>
      <c r="C29" s="25"/>
      <c r="D29" s="25"/>
      <c r="E29" s="25"/>
      <c r="F29" s="38" t="s">
        <v>50</v>
      </c>
      <c r="G29" s="105" t="s">
        <v>1</v>
      </c>
      <c r="H29" s="106"/>
      <c r="I29" s="107" t="s">
        <v>1</v>
      </c>
      <c r="J29" s="108"/>
      <c r="K29" s="105" t="s">
        <v>1</v>
      </c>
      <c r="L29" s="106"/>
      <c r="M29" s="109" t="s">
        <v>1</v>
      </c>
      <c r="N29" s="110"/>
      <c r="O29" s="111" t="s">
        <v>1</v>
      </c>
      <c r="P29" s="112"/>
      <c r="Q29" s="105" t="s">
        <v>1</v>
      </c>
      <c r="R29" s="106"/>
      <c r="S29" s="111" t="s">
        <v>1</v>
      </c>
      <c r="T29" s="112"/>
    </row>
    <row r="30" spans="1:20" s="46" customFormat="1" ht="31.5" customHeight="1" x14ac:dyDescent="0.2">
      <c r="A30" s="42"/>
      <c r="B30" s="25"/>
      <c r="C30" s="25"/>
      <c r="D30" s="25"/>
      <c r="E30" s="25"/>
      <c r="F30" s="1"/>
      <c r="G30" s="93"/>
      <c r="H30" s="94"/>
      <c r="I30" s="2"/>
      <c r="J30" s="2"/>
      <c r="K30" s="2"/>
      <c r="L30" s="2"/>
      <c r="M30" s="2"/>
      <c r="N30" s="2"/>
      <c r="O30" s="28"/>
      <c r="P30" s="28"/>
    </row>
    <row r="31" spans="1:20" s="46" customFormat="1" ht="31.5" customHeight="1" x14ac:dyDescent="0.2">
      <c r="A31" s="42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8"/>
      <c r="P31" s="28"/>
    </row>
    <row r="32" spans="1:20" s="46" customFormat="1" ht="31.5" customHeight="1" x14ac:dyDescent="0.25">
      <c r="A32" s="42"/>
      <c r="B32" s="123" t="s">
        <v>51</v>
      </c>
      <c r="C32" s="51"/>
      <c r="D32" s="52"/>
      <c r="E32" s="52"/>
      <c r="F32" s="52"/>
      <c r="G32" s="96"/>
      <c r="H32" s="96"/>
      <c r="I32" s="96"/>
      <c r="J32" s="96"/>
      <c r="K32" s="98"/>
      <c r="L32" s="96"/>
      <c r="M32" s="96"/>
      <c r="N32" s="96"/>
      <c r="O32" s="96"/>
      <c r="P32" s="96"/>
    </row>
    <row r="33" spans="1:16" s="46" customFormat="1" ht="31.5" customHeight="1" x14ac:dyDescent="0.25">
      <c r="A33" s="42"/>
      <c r="B33" s="124"/>
      <c r="C33" s="53"/>
      <c r="D33" s="52"/>
      <c r="E33" s="52"/>
      <c r="F33" s="52"/>
      <c r="G33" s="96"/>
      <c r="H33" s="96"/>
      <c r="I33" s="96"/>
      <c r="J33" s="96"/>
      <c r="K33" s="96"/>
      <c r="L33" s="96"/>
      <c r="M33" s="96"/>
      <c r="N33" s="96"/>
      <c r="O33" s="96"/>
      <c r="P33" s="96"/>
    </row>
    <row r="34" spans="1:16" s="46" customFormat="1" ht="31.5" customHeight="1" x14ac:dyDescent="0.25">
      <c r="A34" s="42"/>
      <c r="B34" s="54" t="s">
        <v>52</v>
      </c>
      <c r="C34" s="5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</row>
    <row r="35" spans="1:16" s="46" customFormat="1" ht="31.5" customHeight="1" x14ac:dyDescent="0.2">
      <c r="A35" s="42"/>
      <c r="B35" s="56" t="s">
        <v>53</v>
      </c>
      <c r="C35" s="57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</row>
    <row r="36" spans="1:16" s="46" customFormat="1" ht="31.5" customHeight="1" x14ac:dyDescent="0.2">
      <c r="A36" s="42"/>
      <c r="B36" s="3"/>
      <c r="C36" s="3"/>
      <c r="D36" s="3"/>
      <c r="E36" s="3"/>
      <c r="F36" s="3"/>
      <c r="G36" s="3"/>
      <c r="H36" s="59"/>
      <c r="I36" s="59"/>
      <c r="J36" s="59"/>
      <c r="K36" s="59"/>
      <c r="L36" s="59"/>
      <c r="M36" s="59"/>
      <c r="N36" s="59"/>
      <c r="O36" s="3"/>
      <c r="P36" s="3"/>
    </row>
    <row r="37" spans="1:16" s="46" customFormat="1" ht="31.5" customHeight="1" x14ac:dyDescent="0.2">
      <c r="A37" s="42"/>
      <c r="B37" s="3"/>
      <c r="C37" s="3"/>
      <c r="D37" s="3"/>
      <c r="E37" s="3"/>
      <c r="F37" s="3"/>
      <c r="G37" s="3"/>
      <c r="H37" s="59"/>
      <c r="I37" s="59"/>
      <c r="J37" s="59"/>
      <c r="K37" s="59"/>
      <c r="L37" s="59"/>
      <c r="M37" s="59"/>
      <c r="N37" s="59"/>
      <c r="O37" s="3"/>
      <c r="P37" s="3"/>
    </row>
    <row r="38" spans="1:16" s="46" customFormat="1" ht="31.5" customHeight="1" x14ac:dyDescent="0.2">
      <c r="A38" s="42"/>
      <c r="B38" s="3"/>
      <c r="C38" s="3"/>
      <c r="D38" s="3"/>
      <c r="E38" s="3"/>
      <c r="F38" s="3"/>
      <c r="G38" s="3"/>
      <c r="H38" s="59"/>
      <c r="I38" s="59"/>
      <c r="J38" s="59"/>
      <c r="K38" s="59"/>
      <c r="L38" s="59"/>
      <c r="M38" s="59"/>
      <c r="N38" s="59"/>
      <c r="O38" s="3"/>
      <c r="P38" s="3"/>
    </row>
    <row r="39" spans="1:16" s="46" customFormat="1" ht="31.5" customHeight="1" x14ac:dyDescent="0.2">
      <c r="A39" s="42"/>
      <c r="B39" s="3"/>
      <c r="C39" s="3"/>
      <c r="D39" s="3"/>
      <c r="E39" s="3"/>
      <c r="F39" s="3"/>
      <c r="G39" s="3"/>
      <c r="H39" s="59"/>
      <c r="I39" s="59"/>
      <c r="J39" s="59"/>
      <c r="K39" s="59"/>
      <c r="L39" s="59"/>
      <c r="M39" s="59"/>
      <c r="N39" s="59"/>
      <c r="O39" s="3"/>
      <c r="P39" s="3"/>
    </row>
    <row r="40" spans="1:16" s="46" customFormat="1" ht="31.5" customHeight="1" x14ac:dyDescent="0.2">
      <c r="A40" s="42"/>
      <c r="B40" s="3"/>
      <c r="C40" s="3"/>
      <c r="D40" s="3"/>
      <c r="E40" s="3"/>
      <c r="F40" s="3"/>
      <c r="G40" s="3"/>
      <c r="H40" s="59"/>
      <c r="I40" s="59"/>
      <c r="J40" s="59"/>
      <c r="K40" s="59"/>
      <c r="L40" s="59"/>
      <c r="M40" s="59"/>
      <c r="N40" s="59"/>
      <c r="O40" s="3"/>
      <c r="P40" s="3"/>
    </row>
    <row r="41" spans="1:16" s="46" customFormat="1" ht="31.5" customHeight="1" x14ac:dyDescent="0.2">
      <c r="A41" s="42"/>
      <c r="B41" s="3"/>
      <c r="C41" s="3"/>
      <c r="D41" s="3"/>
      <c r="E41" s="3"/>
      <c r="F41" s="3"/>
      <c r="G41" s="3"/>
      <c r="H41" s="59"/>
      <c r="I41" s="59"/>
      <c r="J41" s="59"/>
      <c r="K41" s="59"/>
      <c r="L41" s="59"/>
      <c r="M41" s="59"/>
      <c r="N41" s="59"/>
      <c r="O41" s="3"/>
      <c r="P41" s="3"/>
    </row>
    <row r="42" spans="1:16" s="28" customFormat="1" ht="33" customHeight="1" x14ac:dyDescent="0.2">
      <c r="A42" s="48"/>
      <c r="B42" s="3"/>
      <c r="C42" s="3"/>
      <c r="D42" s="3"/>
      <c r="E42" s="3"/>
      <c r="F42" s="3"/>
      <c r="G42" s="3"/>
      <c r="H42" s="59"/>
      <c r="I42" s="59"/>
      <c r="J42" s="59"/>
      <c r="K42" s="59"/>
      <c r="L42" s="59"/>
      <c r="M42" s="59"/>
      <c r="N42" s="59"/>
      <c r="O42" s="3"/>
      <c r="P42" s="3"/>
    </row>
    <row r="43" spans="1:16" s="28" customFormat="1" ht="33" customHeight="1" x14ac:dyDescent="0.2">
      <c r="A43" s="48"/>
      <c r="B43" s="3"/>
      <c r="C43" s="3"/>
      <c r="D43" s="3"/>
      <c r="E43" s="3"/>
      <c r="F43" s="3"/>
      <c r="G43" s="3"/>
      <c r="H43" s="59"/>
      <c r="I43" s="59"/>
      <c r="J43" s="59"/>
      <c r="K43" s="59"/>
      <c r="L43" s="59"/>
      <c r="M43" s="59"/>
      <c r="N43" s="59"/>
      <c r="O43" s="3"/>
      <c r="P43" s="3"/>
    </row>
    <row r="44" spans="1:16" s="28" customFormat="1" ht="33" customHeight="1" x14ac:dyDescent="0.2">
      <c r="A44" s="48"/>
      <c r="B44" s="3"/>
      <c r="C44" s="3"/>
      <c r="D44" s="3"/>
      <c r="E44" s="3"/>
      <c r="F44" s="3"/>
      <c r="G44" s="3"/>
      <c r="H44" s="59"/>
      <c r="I44" s="59"/>
      <c r="J44" s="59"/>
      <c r="K44" s="59"/>
      <c r="L44" s="59"/>
      <c r="M44" s="59"/>
      <c r="N44" s="59"/>
      <c r="O44" s="3"/>
      <c r="P44" s="3"/>
    </row>
    <row r="45" spans="1:16" s="28" customFormat="1" ht="33" customHeight="1" x14ac:dyDescent="0.2">
      <c r="A45" s="48"/>
      <c r="B45" s="3"/>
      <c r="C45" s="3"/>
      <c r="D45" s="3"/>
      <c r="E45" s="3"/>
      <c r="F45" s="3"/>
      <c r="G45" s="3"/>
      <c r="H45" s="59"/>
      <c r="I45" s="59"/>
      <c r="J45" s="59"/>
      <c r="K45" s="59"/>
      <c r="L45" s="59"/>
      <c r="M45" s="59"/>
      <c r="N45" s="59"/>
      <c r="O45" s="3"/>
      <c r="P45" s="3"/>
    </row>
    <row r="46" spans="1:16" s="28" customFormat="1" ht="33" customHeight="1" x14ac:dyDescent="0.2">
      <c r="A46" s="48"/>
      <c r="B46" s="3"/>
      <c r="C46" s="3"/>
      <c r="D46" s="3"/>
      <c r="E46" s="3"/>
      <c r="F46" s="3"/>
      <c r="G46" s="3"/>
      <c r="H46" s="59"/>
      <c r="I46" s="59"/>
      <c r="J46" s="59"/>
      <c r="K46" s="59"/>
      <c r="L46" s="59"/>
      <c r="M46" s="59"/>
      <c r="N46" s="59"/>
      <c r="O46" s="3"/>
      <c r="P46" s="3"/>
    </row>
    <row r="47" spans="1:16" s="28" customFormat="1" ht="33" customHeight="1" thickBot="1" x14ac:dyDescent="0.25">
      <c r="A47" s="50"/>
      <c r="B47" s="3"/>
      <c r="C47" s="3"/>
      <c r="D47" s="3"/>
      <c r="E47" s="3"/>
      <c r="F47" s="3"/>
      <c r="G47" s="3"/>
      <c r="H47" s="59"/>
      <c r="I47" s="59"/>
      <c r="J47" s="59"/>
      <c r="K47" s="59"/>
      <c r="L47" s="59"/>
      <c r="M47" s="59"/>
      <c r="N47" s="59"/>
      <c r="O47" s="3"/>
      <c r="P47" s="3"/>
    </row>
    <row r="48" spans="1:16" s="28" customFormat="1" ht="33" customHeight="1" thickBot="1" x14ac:dyDescent="0.3">
      <c r="A48" s="50"/>
      <c r="B48" s="3"/>
      <c r="C48" s="3"/>
      <c r="D48" s="3"/>
      <c r="E48" s="3"/>
      <c r="F48" s="64"/>
      <c r="G48" s="65"/>
      <c r="H48" s="65"/>
      <c r="I48" s="66"/>
      <c r="J48" s="66"/>
      <c r="K48" s="66"/>
      <c r="L48" s="66"/>
      <c r="M48" s="59"/>
      <c r="N48" s="59"/>
      <c r="O48" s="3"/>
      <c r="P48" s="3"/>
    </row>
    <row r="49" spans="1:20" s="28" customFormat="1" ht="33" customHeight="1" thickBot="1" x14ac:dyDescent="0.25">
      <c r="A49" s="50"/>
      <c r="B49" s="3"/>
      <c r="C49" s="3"/>
      <c r="D49" s="3"/>
      <c r="E49" s="3"/>
      <c r="F49" s="67"/>
      <c r="G49" s="68"/>
      <c r="H49" s="69"/>
      <c r="I49" s="69"/>
      <c r="J49" s="69"/>
      <c r="K49" s="68"/>
      <c r="L49" s="69"/>
      <c r="M49" s="59"/>
      <c r="N49" s="59"/>
      <c r="O49" s="3"/>
      <c r="P49" s="3"/>
    </row>
    <row r="50" spans="1:20" s="28" customFormat="1" ht="33" customHeight="1" thickTop="1" x14ac:dyDescent="0.2">
      <c r="A50" s="50"/>
      <c r="B50" s="3"/>
      <c r="C50" s="3"/>
      <c r="D50" s="3"/>
      <c r="E50" s="3"/>
      <c r="F50" s="97"/>
      <c r="G50" s="97"/>
      <c r="H50" s="97"/>
      <c r="I50" s="97"/>
      <c r="J50" s="97"/>
      <c r="K50" s="97"/>
      <c r="L50" s="97"/>
      <c r="M50" s="59"/>
      <c r="N50" s="59"/>
      <c r="O50" s="3"/>
      <c r="P50" s="3"/>
    </row>
    <row r="51" spans="1:20" ht="33" customHeight="1" thickBot="1" x14ac:dyDescent="0.25">
      <c r="A51" s="58"/>
      <c r="F51" s="70"/>
      <c r="G51" s="71"/>
      <c r="H51" s="72"/>
      <c r="I51" s="72"/>
      <c r="J51" s="72"/>
      <c r="K51" s="71"/>
      <c r="L51" s="72"/>
    </row>
    <row r="52" spans="1:20" ht="58.5" customHeight="1" thickBot="1" x14ac:dyDescent="0.25">
      <c r="A52" s="28"/>
      <c r="F52" s="73"/>
      <c r="G52" s="74"/>
      <c r="H52" s="75"/>
      <c r="I52" s="75"/>
      <c r="J52" s="75"/>
      <c r="K52" s="74"/>
      <c r="L52" s="75"/>
    </row>
    <row r="53" spans="1:20" ht="15.75" thickBot="1" x14ac:dyDescent="0.25">
      <c r="A53" s="28"/>
      <c r="F53" s="70"/>
      <c r="G53" s="71"/>
      <c r="H53" s="72"/>
      <c r="I53" s="72"/>
      <c r="J53" s="72"/>
      <c r="K53" s="71"/>
      <c r="L53" s="72"/>
    </row>
    <row r="54" spans="1:20" ht="15.75" thickBot="1" x14ac:dyDescent="0.25">
      <c r="A54" s="28"/>
      <c r="F54" s="73"/>
      <c r="G54" s="74"/>
      <c r="H54" s="75"/>
      <c r="I54" s="75"/>
      <c r="J54" s="75"/>
      <c r="K54" s="74"/>
      <c r="L54" s="75"/>
    </row>
    <row r="55" spans="1:20" ht="15.75" thickBot="1" x14ac:dyDescent="0.25">
      <c r="F55" s="70"/>
      <c r="G55" s="71"/>
      <c r="H55" s="72"/>
      <c r="I55" s="72"/>
      <c r="J55" s="72"/>
      <c r="K55" s="71"/>
      <c r="L55" s="72"/>
    </row>
    <row r="56" spans="1:20" ht="30.75" thickBot="1" x14ac:dyDescent="0.25">
      <c r="A56" s="60" t="s">
        <v>54</v>
      </c>
      <c r="F56" s="73"/>
      <c r="G56" s="74"/>
      <c r="H56" s="75"/>
      <c r="I56" s="75"/>
      <c r="J56" s="75"/>
      <c r="K56" s="74"/>
      <c r="L56" s="75"/>
    </row>
    <row r="57" spans="1:20" ht="15.75" thickBot="1" x14ac:dyDescent="0.25">
      <c r="A57" s="61"/>
      <c r="F57" s="70"/>
      <c r="G57" s="71"/>
      <c r="H57" s="72"/>
      <c r="I57" s="72"/>
      <c r="J57" s="72"/>
      <c r="K57" s="71"/>
      <c r="L57" s="72"/>
    </row>
    <row r="58" spans="1:20" ht="15.75" thickBot="1" x14ac:dyDescent="0.25">
      <c r="A58" s="62" t="s">
        <v>55</v>
      </c>
      <c r="F58" s="73"/>
      <c r="G58" s="74"/>
      <c r="H58" s="75"/>
      <c r="I58" s="75"/>
      <c r="J58" s="75"/>
      <c r="K58" s="74"/>
      <c r="L58" s="75"/>
    </row>
    <row r="59" spans="1:20" ht="15.75" thickBot="1" x14ac:dyDescent="0.25">
      <c r="A59" s="63" t="s">
        <v>56</v>
      </c>
      <c r="F59" s="70"/>
      <c r="G59" s="71"/>
      <c r="H59" s="72"/>
      <c r="I59" s="72"/>
      <c r="J59" s="72"/>
      <c r="K59" s="71"/>
      <c r="L59" s="72"/>
    </row>
    <row r="60" spans="1:20" ht="15.75" thickBot="1" x14ac:dyDescent="0.25">
      <c r="F60" s="70"/>
      <c r="G60" s="76"/>
      <c r="H60" s="77"/>
      <c r="I60" s="77"/>
      <c r="J60" s="77"/>
      <c r="K60" s="76"/>
      <c r="L60" s="77"/>
    </row>
    <row r="61" spans="1:20" ht="15.75" thickBot="1" x14ac:dyDescent="0.25">
      <c r="F61" s="73"/>
      <c r="G61" s="78"/>
      <c r="H61" s="79"/>
      <c r="I61" s="79"/>
      <c r="J61" s="79"/>
      <c r="K61" s="78"/>
      <c r="L61" s="79"/>
    </row>
    <row r="62" spans="1:20" ht="15.75" thickBot="1" x14ac:dyDescent="0.25">
      <c r="F62" s="70"/>
      <c r="G62" s="76"/>
      <c r="H62" s="77"/>
      <c r="I62" s="77"/>
      <c r="J62" s="77"/>
      <c r="K62" s="76"/>
      <c r="L62" s="77"/>
    </row>
    <row r="63" spans="1:20" s="59" customFormat="1" ht="15.75" thickBot="1" x14ac:dyDescent="0.25">
      <c r="A63" s="3"/>
      <c r="B63" s="3"/>
      <c r="C63" s="3"/>
      <c r="D63" s="3"/>
      <c r="E63" s="3"/>
      <c r="F63" s="73"/>
      <c r="G63" s="78"/>
      <c r="H63" s="79"/>
      <c r="I63" s="79"/>
      <c r="J63" s="79"/>
      <c r="K63" s="78"/>
      <c r="L63" s="79"/>
      <c r="O63" s="3"/>
      <c r="P63" s="3"/>
      <c r="Q63" s="3"/>
      <c r="R63" s="3"/>
      <c r="S63" s="3"/>
      <c r="T63" s="3"/>
    </row>
    <row r="64" spans="1:20" s="59" customFormat="1" ht="15.75" thickBot="1" x14ac:dyDescent="0.25">
      <c r="A64" s="3"/>
      <c r="B64" s="3"/>
      <c r="C64" s="3"/>
      <c r="D64" s="3"/>
      <c r="E64" s="3"/>
      <c r="F64" s="70"/>
      <c r="G64" s="76"/>
      <c r="H64" s="77"/>
      <c r="I64" s="77"/>
      <c r="J64" s="77"/>
      <c r="K64" s="76"/>
      <c r="L64" s="77"/>
      <c r="O64" s="3"/>
      <c r="P64" s="3"/>
      <c r="Q64" s="3"/>
      <c r="R64" s="3"/>
      <c r="S64" s="3"/>
      <c r="T64" s="3"/>
    </row>
    <row r="65" spans="1:20" s="59" customFormat="1" ht="15.75" thickBot="1" x14ac:dyDescent="0.25">
      <c r="A65" s="3"/>
      <c r="B65" s="3"/>
      <c r="C65" s="3"/>
      <c r="D65" s="3"/>
      <c r="E65" s="3"/>
      <c r="F65" s="73"/>
      <c r="G65" s="78"/>
      <c r="H65" s="79"/>
      <c r="I65" s="79"/>
      <c r="J65" s="79"/>
      <c r="K65" s="78"/>
      <c r="L65" s="79"/>
      <c r="O65" s="3"/>
      <c r="P65" s="3"/>
      <c r="Q65" s="3"/>
      <c r="R65" s="3"/>
      <c r="S65" s="3"/>
      <c r="T65" s="3"/>
    </row>
    <row r="66" spans="1:20" s="59" customFormat="1" ht="15.75" thickBot="1" x14ac:dyDescent="0.25">
      <c r="A66" s="3"/>
      <c r="B66" s="3"/>
      <c r="C66" s="3"/>
      <c r="D66" s="3"/>
      <c r="E66" s="3"/>
      <c r="F66" s="80"/>
      <c r="G66" s="81"/>
      <c r="H66" s="82"/>
      <c r="I66" s="82"/>
      <c r="J66" s="82"/>
      <c r="K66" s="81"/>
      <c r="L66" s="82"/>
      <c r="O66" s="3"/>
      <c r="P66" s="3"/>
      <c r="Q66" s="3"/>
      <c r="R66" s="3"/>
      <c r="S66" s="3"/>
      <c r="T66" s="3"/>
    </row>
    <row r="67" spans="1:20" s="59" customFormat="1" ht="15.75" thickBot="1" x14ac:dyDescent="0.25">
      <c r="A67" s="3"/>
      <c r="B67" s="3"/>
      <c r="C67" s="3"/>
      <c r="D67" s="3"/>
      <c r="E67" s="3"/>
      <c r="F67" s="83"/>
      <c r="G67" s="83"/>
      <c r="H67" s="83"/>
      <c r="I67" s="83"/>
      <c r="J67" s="83"/>
      <c r="K67" s="84"/>
      <c r="L67" s="83"/>
      <c r="O67" s="3"/>
      <c r="P67" s="3"/>
      <c r="Q67" s="3"/>
      <c r="R67" s="3"/>
      <c r="S67" s="3"/>
      <c r="T67" s="3"/>
    </row>
    <row r="68" spans="1:20" s="59" customFormat="1" x14ac:dyDescent="0.2">
      <c r="A68" s="3"/>
      <c r="B68" s="3"/>
      <c r="C68" s="3"/>
      <c r="D68" s="3"/>
      <c r="E68" s="3"/>
      <c r="F68" s="3"/>
      <c r="G68" s="3"/>
      <c r="O68" s="3"/>
      <c r="P68" s="3"/>
      <c r="Q68" s="3"/>
      <c r="R68" s="3"/>
      <c r="S68" s="3"/>
      <c r="T68" s="3"/>
    </row>
    <row r="69" spans="1:20" s="59" customFormat="1" x14ac:dyDescent="0.2">
      <c r="A69" s="3"/>
      <c r="B69" s="3"/>
      <c r="C69" s="3"/>
      <c r="D69" s="3"/>
      <c r="E69" s="3"/>
      <c r="F69" s="3"/>
      <c r="G69" s="3"/>
      <c r="O69" s="3"/>
      <c r="P69" s="3"/>
      <c r="Q69" s="3"/>
      <c r="R69" s="3"/>
      <c r="S69" s="3"/>
      <c r="T69" s="3"/>
    </row>
    <row r="70" spans="1:20" s="59" customFormat="1" x14ac:dyDescent="0.2">
      <c r="A70" s="3"/>
      <c r="B70" s="3"/>
      <c r="C70" s="3"/>
      <c r="D70" s="3"/>
      <c r="E70" s="3"/>
      <c r="F70" s="3"/>
      <c r="G70" s="3"/>
      <c r="O70" s="3"/>
      <c r="P70" s="3"/>
      <c r="Q70" s="3"/>
      <c r="R70" s="3"/>
      <c r="S70" s="3"/>
      <c r="T70" s="3"/>
    </row>
    <row r="71" spans="1:20" s="59" customFormat="1" x14ac:dyDescent="0.2">
      <c r="A71" s="3"/>
      <c r="B71" s="3"/>
      <c r="C71" s="3"/>
      <c r="D71" s="3"/>
      <c r="E71" s="3"/>
      <c r="F71" s="3"/>
      <c r="G71" s="3"/>
      <c r="O71" s="3"/>
      <c r="P71" s="3"/>
      <c r="Q71" s="3"/>
      <c r="R71" s="3"/>
      <c r="S71" s="3"/>
      <c r="T71" s="3"/>
    </row>
    <row r="72" spans="1:20" s="59" customFormat="1" x14ac:dyDescent="0.2">
      <c r="A72" s="3"/>
      <c r="B72" s="3"/>
      <c r="C72" s="3"/>
      <c r="D72" s="3"/>
      <c r="E72" s="3"/>
      <c r="F72" s="3"/>
      <c r="G72" s="3"/>
      <c r="O72" s="3"/>
      <c r="P72" s="3"/>
      <c r="Q72" s="3"/>
      <c r="R72" s="3"/>
      <c r="S72" s="3"/>
      <c r="T72" s="3"/>
    </row>
    <row r="73" spans="1:20" s="59" customFormat="1" x14ac:dyDescent="0.2">
      <c r="A73" s="3"/>
      <c r="B73" s="3"/>
      <c r="C73" s="3"/>
      <c r="D73" s="3"/>
      <c r="E73" s="3"/>
      <c r="F73" s="3"/>
      <c r="G73" s="3"/>
      <c r="O73" s="3"/>
      <c r="P73" s="3"/>
      <c r="Q73" s="3"/>
      <c r="R73" s="3"/>
      <c r="S73" s="3"/>
      <c r="T73" s="3"/>
    </row>
    <row r="81" spans="1:20" s="59" customFormat="1" x14ac:dyDescent="0.2">
      <c r="A81" s="3"/>
      <c r="B81" s="3"/>
      <c r="C81" s="3"/>
      <c r="D81" s="3"/>
      <c r="E81" s="3"/>
      <c r="F81" s="3"/>
      <c r="G81" s="3"/>
      <c r="O81" s="3"/>
      <c r="P81" s="3"/>
      <c r="Q81" s="3"/>
      <c r="R81" s="3"/>
      <c r="S81" s="3"/>
      <c r="T81" s="3"/>
    </row>
    <row r="82" spans="1:20" s="59" customFormat="1" x14ac:dyDescent="0.2">
      <c r="A82" s="3"/>
      <c r="B82" s="3"/>
      <c r="C82" s="3"/>
      <c r="D82" s="3"/>
      <c r="E82" s="3"/>
      <c r="F82" s="3"/>
      <c r="G82" s="3"/>
      <c r="O82" s="3"/>
      <c r="P82" s="3"/>
      <c r="Q82" s="3"/>
      <c r="R82" s="3"/>
      <c r="S82" s="3"/>
      <c r="T82" s="3"/>
    </row>
  </sheetData>
  <mergeCells count="90">
    <mergeCell ref="Q29:R29"/>
    <mergeCell ref="S29:T29"/>
    <mergeCell ref="Q24:R24"/>
    <mergeCell ref="S24:T24"/>
    <mergeCell ref="Q27:R27"/>
    <mergeCell ref="S27:T27"/>
    <mergeCell ref="Q28:R28"/>
    <mergeCell ref="S28:T28"/>
    <mergeCell ref="Q20:R20"/>
    <mergeCell ref="S20:T20"/>
    <mergeCell ref="Q22:R22"/>
    <mergeCell ref="S22:T22"/>
    <mergeCell ref="Q23:R23"/>
    <mergeCell ref="S23:T23"/>
    <mergeCell ref="Q17:R17"/>
    <mergeCell ref="S17:T17"/>
    <mergeCell ref="Q18:R18"/>
    <mergeCell ref="S18:T18"/>
    <mergeCell ref="Q19:R19"/>
    <mergeCell ref="S19:T19"/>
    <mergeCell ref="C12:L12"/>
    <mergeCell ref="B32:B33"/>
    <mergeCell ref="B10:B11"/>
    <mergeCell ref="K4:N4"/>
    <mergeCell ref="K5:N5"/>
    <mergeCell ref="C9:N9"/>
    <mergeCell ref="C10:L11"/>
    <mergeCell ref="E13:L13"/>
    <mergeCell ref="B17:F17"/>
    <mergeCell ref="G17:H17"/>
    <mergeCell ref="I17:J17"/>
    <mergeCell ref="K17:L17"/>
    <mergeCell ref="G23:H23"/>
    <mergeCell ref="I23:J23"/>
    <mergeCell ref="K23:L23"/>
    <mergeCell ref="M23:N23"/>
    <mergeCell ref="O17:P17"/>
    <mergeCell ref="B18:F18"/>
    <mergeCell ref="G18:H18"/>
    <mergeCell ref="I18:J18"/>
    <mergeCell ref="K18:L18"/>
    <mergeCell ref="M18:N18"/>
    <mergeCell ref="O18:P18"/>
    <mergeCell ref="M17:N17"/>
    <mergeCell ref="O20:P20"/>
    <mergeCell ref="B19:F19"/>
    <mergeCell ref="G19:H19"/>
    <mergeCell ref="I19:J19"/>
    <mergeCell ref="K19:L19"/>
    <mergeCell ref="M19:N19"/>
    <mergeCell ref="O19:P19"/>
    <mergeCell ref="B20:F20"/>
    <mergeCell ref="G20:H20"/>
    <mergeCell ref="I20:J20"/>
    <mergeCell ref="K20:L20"/>
    <mergeCell ref="M20:N20"/>
    <mergeCell ref="O23:P23"/>
    <mergeCell ref="G22:H22"/>
    <mergeCell ref="I22:J22"/>
    <mergeCell ref="K22:L22"/>
    <mergeCell ref="M22:N22"/>
    <mergeCell ref="O22:P22"/>
    <mergeCell ref="G27:H27"/>
    <mergeCell ref="I27:J27"/>
    <mergeCell ref="K27:L27"/>
    <mergeCell ref="M27:N27"/>
    <mergeCell ref="O27:P27"/>
    <mergeCell ref="G24:H24"/>
    <mergeCell ref="I24:J24"/>
    <mergeCell ref="K24:L24"/>
    <mergeCell ref="M24:N24"/>
    <mergeCell ref="O24:P24"/>
    <mergeCell ref="G29:H29"/>
    <mergeCell ref="I29:J29"/>
    <mergeCell ref="K29:L29"/>
    <mergeCell ref="M29:N29"/>
    <mergeCell ref="O29:P29"/>
    <mergeCell ref="G28:H28"/>
    <mergeCell ref="I28:J28"/>
    <mergeCell ref="K28:L28"/>
    <mergeCell ref="M28:N28"/>
    <mergeCell ref="O28:P28"/>
    <mergeCell ref="D34:P34"/>
    <mergeCell ref="D35:P35"/>
    <mergeCell ref="F50:L50"/>
    <mergeCell ref="G32:H33"/>
    <mergeCell ref="I32:J33"/>
    <mergeCell ref="K32:L33"/>
    <mergeCell ref="M32:N33"/>
    <mergeCell ref="O32:P33"/>
  </mergeCells>
  <dataValidations count="5">
    <dataValidation type="list" allowBlank="1" showInputMessage="1" showErrorMessage="1" sqref="E13">
      <formula1>$T$1:$T$6</formula1>
    </dataValidation>
    <dataValidation type="list" allowBlank="1" showInputMessage="1" showErrorMessage="1" sqref="G17:G18 M17:M18 K17:K18 I17:I18 O17:O18 Q17:Q18 S17:S18">
      <formula1>$P$1:$P$2</formula1>
    </dataValidation>
    <dataValidation type="list" allowBlank="1" showInputMessage="1" showErrorMessage="1" sqref="G24 O24 I24 M24 K24 S24 Q24">
      <formula1>$R$1:$R$5</formula1>
    </dataValidation>
    <dataValidation type="list" allowBlank="1" showInputMessage="1" showErrorMessage="1" sqref="G29 I29 M29 K29 O29 Q29 S29">
      <formula1>$Q$1:$Q$4</formula1>
    </dataValidation>
    <dataValidation type="list" allowBlank="1" showInputMessage="1" showErrorMessage="1" sqref="C13">
      <formula1>$S$1:$S$7</formula1>
    </dataValidation>
  </dataValidations>
  <pageMargins left="0.7" right="0.7" top="0.75" bottom="0.75" header="0.3" footer="0.3"/>
  <pageSetup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ROM 1107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Rodriguez</dc:creator>
  <cp:lastModifiedBy>Msuarez</cp:lastModifiedBy>
  <dcterms:created xsi:type="dcterms:W3CDTF">2017-05-19T19:41:44Z</dcterms:created>
  <dcterms:modified xsi:type="dcterms:W3CDTF">2017-10-05T15:59:43Z</dcterms:modified>
</cp:coreProperties>
</file>