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Desktop\INTEG\Formatos\Nueva carpeta\"/>
    </mc:Choice>
  </mc:AlternateContent>
  <bookViews>
    <workbookView xWindow="0" yWindow="0" windowWidth="20460" windowHeight="7590"/>
  </bookViews>
  <sheets>
    <sheet name="IMPLEMENTOS DE SEGURIDAD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7" i="1"/>
  <c r="I26" i="1"/>
  <c r="J26" i="1"/>
  <c r="J28" i="1"/>
  <c r="H26" i="1"/>
  <c r="H27" i="1"/>
  <c r="H29" i="1"/>
  <c r="N10" i="1"/>
</calcChain>
</file>

<file path=xl/sharedStrings.xml><?xml version="1.0" encoding="utf-8"?>
<sst xmlns="http://schemas.openxmlformats.org/spreadsheetml/2006/main" count="76" uniqueCount="60">
  <si>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</si>
  <si>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</si>
  <si>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</si>
  <si>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</si>
  <si>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</si>
  <si>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</si>
  <si>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</si>
  <si>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</si>
  <si>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</si>
  <si>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</si>
  <si>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</si>
  <si>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</si>
  <si>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</si>
  <si>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</si>
  <si>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</si>
  <si>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</si>
  <si>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</si>
  <si>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</si>
  <si>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</si>
  <si>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</si>
  <si>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</si>
  <si>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</si>
  <si>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</si>
  <si>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</si>
  <si>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</si>
  <si>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</si>
  <si>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</si>
  <si>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</si>
  <si>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</si>
  <si>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</si>
  <si>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</si>
  <si>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</si>
  <si>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</si>
  <si>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</si>
  <si>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</si>
  <si>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</si>
  <si>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</si>
  <si>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</si>
  <si>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Un</t>
  </si>
  <si>
    <t>Moneda/ Currency:</t>
  </si>
  <si>
    <t>NOTA DE PROVEEDOR</t>
  </si>
  <si>
    <t>No incluye envío y/o Tax</t>
  </si>
  <si>
    <t>OBSERVACIONES</t>
  </si>
  <si>
    <t>RECOMENDACIÓN</t>
  </si>
  <si>
    <t>HVAC VALVE PROJECT MANAGER</t>
  </si>
  <si>
    <t>10072 50TH STREET SUNRISE</t>
  </si>
  <si>
    <t>P.U. $</t>
  </si>
  <si>
    <t>Total $</t>
  </si>
  <si>
    <t>SUBTOTAL $</t>
  </si>
  <si>
    <t>Costo TOTAL/ TOTAL Cost $:</t>
  </si>
  <si>
    <t>I-HVAC-BEHAVIORALHEALTHUSA-120817</t>
  </si>
  <si>
    <t>DS</t>
  </si>
  <si>
    <t>TAX 7%</t>
  </si>
  <si>
    <t>5 DIAS</t>
  </si>
  <si>
    <t>2Ton Unit</t>
  </si>
  <si>
    <t xml:space="preserve">Pick up </t>
  </si>
  <si>
    <t>Pick up</t>
  </si>
  <si>
    <t>AM Distributors</t>
  </si>
  <si>
    <t>Goodman</t>
  </si>
  <si>
    <t>Unit 2Ton Fornt Return SEER 14 (GSX1414241/AWUF240516)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</si>
</sst>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4" fontId="1" fillId="0" borderId="27" xfId="0" applyNumberFormat="1" applyFont="1" applyFill="1" applyBorder="1" applyAlignment="1">
      <alignment horizontal="center" vertical="center"/>
    </xf>
    <xf numFmtId="4" fontId="16" fillId="0" borderId="29" xfId="0" applyNumberFormat="1" applyFont="1" applyFill="1" applyBorder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1" xfId="0" applyNumberFormat="1" applyFont="1" applyFill="1" applyBorder="1" applyAlignment="1">
      <alignment horizontal="center" vertical="center" wrapText="1"/>
    </xf>
    <xf numFmtId="44" fontId="16" fillId="0" borderId="32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1" xfId="0" applyNumberFormat="1" applyFont="1" applyBorder="1" applyAlignment="1">
      <alignment vertical="center" wrapText="1"/>
    </xf>
    <xf numFmtId="4" fontId="16" fillId="0" borderId="32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1" xfId="0" applyNumberFormat="1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4" fontId="20" fillId="0" borderId="27" xfId="0" applyNumberFormat="1" applyFont="1" applyFill="1" applyBorder="1" applyAlignment="1">
      <alignment vertical="center" textRotation="45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" fontId="19" fillId="0" borderId="42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 applyBorder="1" applyAlignment="1">
      <alignment horizontal="center" vertical="center" wrapText="1"/>
    </xf>
    <xf numFmtId="4" fontId="16" fillId="0" borderId="42" xfId="0" applyNumberFormat="1" applyFont="1" applyFill="1" applyBorder="1" applyAlignment="1">
      <alignment horizontal="center" vertical="center" wrapText="1"/>
    </xf>
    <xf numFmtId="4" fontId="16" fillId="0" borderId="42" xfId="0" applyNumberFormat="1" applyFont="1" applyBorder="1" applyAlignment="1">
      <alignment horizontal="center"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showGridLines="0" tabSelected="1" topLeftCell="B1" zoomScale="59" zoomScaleNormal="59" workbookViewId="0">
      <selection activeCell="D36" sqref="D36:L36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62" customWidth="1"/>
    <col min="9" max="9" width="18" style="62" customWidth="1"/>
    <col min="10" max="11" width="16.28515625" style="62" customWidth="1"/>
    <col min="12" max="12" width="17.85546875" style="62" bestFit="1" customWidth="1"/>
    <col min="13" max="13" width="19.7109375" style="62" customWidth="1"/>
    <col min="14" max="14" width="18.140625" style="62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8</v>
      </c>
      <c r="M3" s="17">
        <v>2018</v>
      </c>
      <c r="N3" s="18">
        <v>43321</v>
      </c>
      <c r="O3" s="3" t="s">
        <v>9</v>
      </c>
      <c r="P3" s="3" t="s">
        <v>10</v>
      </c>
    </row>
    <row r="4" spans="1:16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94" t="s">
        <v>44</v>
      </c>
      <c r="L4" s="95"/>
      <c r="M4" s="95"/>
      <c r="N4" s="96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97" t="s">
        <v>50</v>
      </c>
      <c r="L5" s="98"/>
      <c r="M5" s="98"/>
      <c r="N5" s="99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00" t="s">
        <v>16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1"/>
    </row>
    <row r="10" spans="1:16" s="29" customFormat="1" ht="27.95" customHeight="1" thickBot="1" x14ac:dyDescent="0.3">
      <c r="A10" s="26"/>
      <c r="B10" s="102" t="s">
        <v>17</v>
      </c>
      <c r="C10" s="104"/>
      <c r="D10" s="105"/>
      <c r="E10" s="105"/>
      <c r="F10" s="105"/>
      <c r="G10" s="105"/>
      <c r="H10" s="105"/>
      <c r="I10" s="105"/>
      <c r="J10" s="105"/>
      <c r="K10" s="105"/>
      <c r="L10" s="106"/>
      <c r="M10" s="27" t="s">
        <v>18</v>
      </c>
      <c r="N10" s="28">
        <f ca="1">TODAY()</f>
        <v>43321</v>
      </c>
    </row>
    <row r="11" spans="1:16" s="29" customFormat="1" ht="27" customHeight="1" thickBot="1" x14ac:dyDescent="0.3">
      <c r="A11" s="26"/>
      <c r="B11" s="103"/>
      <c r="C11" s="103"/>
      <c r="D11" s="107"/>
      <c r="E11" s="107"/>
      <c r="F11" s="107"/>
      <c r="G11" s="107"/>
      <c r="H11" s="107"/>
      <c r="I11" s="107"/>
      <c r="J11" s="107"/>
      <c r="K11" s="107"/>
      <c r="L11" s="108"/>
      <c r="M11" s="30" t="s">
        <v>19</v>
      </c>
      <c r="N11" s="31" t="s">
        <v>51</v>
      </c>
    </row>
    <row r="12" spans="1:16" s="29" customFormat="1" ht="42.95" customHeight="1" thickBot="1" x14ac:dyDescent="0.3">
      <c r="A12" s="26"/>
      <c r="B12" s="32" t="s">
        <v>20</v>
      </c>
      <c r="C12" s="90" t="s">
        <v>54</v>
      </c>
      <c r="D12" s="91"/>
      <c r="E12" s="92"/>
      <c r="F12" s="92"/>
      <c r="G12" s="92"/>
      <c r="H12" s="92"/>
      <c r="I12" s="92"/>
      <c r="J12" s="92"/>
      <c r="K12" s="92"/>
      <c r="L12" s="93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09" t="s">
        <v>12</v>
      </c>
      <c r="F13" s="109"/>
      <c r="G13" s="109"/>
      <c r="H13" s="109"/>
      <c r="I13" s="109"/>
      <c r="J13" s="109"/>
      <c r="K13" s="109"/>
      <c r="L13" s="109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4" s="29" customFormat="1" ht="33" customHeight="1" x14ac:dyDescent="0.25">
      <c r="A17" s="26"/>
      <c r="B17" s="110" t="s">
        <v>23</v>
      </c>
      <c r="C17" s="110"/>
      <c r="D17" s="110"/>
      <c r="E17" s="110"/>
      <c r="F17" s="110"/>
      <c r="G17" s="111" t="s">
        <v>24</v>
      </c>
      <c r="H17" s="112"/>
      <c r="I17" s="111" t="s">
        <v>24</v>
      </c>
      <c r="J17" s="112"/>
      <c r="K17" s="111" t="s">
        <v>24</v>
      </c>
      <c r="L17" s="112"/>
      <c r="M17" s="127"/>
      <c r="N17" s="128"/>
    </row>
    <row r="18" spans="1:14" s="29" customFormat="1" ht="33" customHeight="1" x14ac:dyDescent="0.25">
      <c r="A18" s="26"/>
      <c r="B18" s="110" t="s">
        <v>25</v>
      </c>
      <c r="C18" s="110"/>
      <c r="D18" s="110"/>
      <c r="E18" s="110"/>
      <c r="F18" s="110"/>
      <c r="G18" s="111" t="s">
        <v>24</v>
      </c>
      <c r="H18" s="112"/>
      <c r="I18" s="111" t="s">
        <v>24</v>
      </c>
      <c r="J18" s="112"/>
      <c r="K18" s="111" t="s">
        <v>24</v>
      </c>
      <c r="L18" s="112"/>
      <c r="M18" s="127"/>
      <c r="N18" s="128"/>
    </row>
    <row r="19" spans="1:14" s="29" customFormat="1" ht="33" customHeight="1" x14ac:dyDescent="0.25">
      <c r="A19" s="26"/>
      <c r="B19" s="110" t="s">
        <v>26</v>
      </c>
      <c r="C19" s="110"/>
      <c r="D19" s="110"/>
      <c r="E19" s="110"/>
      <c r="F19" s="110"/>
      <c r="G19" s="111" t="s">
        <v>53</v>
      </c>
      <c r="H19" s="112"/>
      <c r="I19" s="111"/>
      <c r="J19" s="112"/>
      <c r="K19" s="111"/>
      <c r="L19" s="112"/>
      <c r="M19" s="127"/>
      <c r="N19" s="128"/>
    </row>
    <row r="20" spans="1:14" s="29" customFormat="1" ht="33" customHeight="1" x14ac:dyDescent="0.25">
      <c r="A20" s="26"/>
      <c r="B20" s="110" t="s">
        <v>27</v>
      </c>
      <c r="C20" s="110"/>
      <c r="D20" s="110"/>
      <c r="E20" s="110"/>
      <c r="F20" s="110"/>
      <c r="G20" s="111" t="s">
        <v>55</v>
      </c>
      <c r="H20" s="112"/>
      <c r="I20" s="111" t="s">
        <v>56</v>
      </c>
      <c r="J20" s="112"/>
      <c r="K20" s="111" t="s">
        <v>45</v>
      </c>
      <c r="L20" s="112"/>
      <c r="M20" s="127"/>
      <c r="N20" s="128"/>
    </row>
    <row r="21" spans="1:14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129"/>
      <c r="N21" s="129"/>
    </row>
    <row r="22" spans="1:14" s="38" customFormat="1" ht="18" x14ac:dyDescent="0.25">
      <c r="A22" s="37"/>
      <c r="B22" s="37"/>
      <c r="C22" s="37"/>
      <c r="D22" s="37"/>
      <c r="E22" s="37"/>
      <c r="F22" s="37"/>
      <c r="G22" s="113" t="s">
        <v>28</v>
      </c>
      <c r="H22" s="114"/>
      <c r="I22" s="113" t="s">
        <v>29</v>
      </c>
      <c r="J22" s="114"/>
      <c r="K22" s="113" t="s">
        <v>30</v>
      </c>
      <c r="L22" s="114"/>
      <c r="M22" s="130"/>
      <c r="N22" s="131"/>
    </row>
    <row r="23" spans="1:14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115" t="s">
        <v>57</v>
      </c>
      <c r="H23" s="116"/>
      <c r="I23" s="115" t="s">
        <v>58</v>
      </c>
      <c r="J23" s="116"/>
      <c r="K23" s="115"/>
      <c r="L23" s="116"/>
      <c r="M23" s="132"/>
      <c r="N23" s="133"/>
    </row>
    <row r="24" spans="1:14" s="41" customFormat="1" ht="39.75" customHeight="1" x14ac:dyDescent="0.25">
      <c r="A24" s="42" t="s">
        <v>32</v>
      </c>
      <c r="B24" s="86" t="s">
        <v>33</v>
      </c>
      <c r="C24" s="86" t="s">
        <v>34</v>
      </c>
      <c r="D24" s="86" t="s">
        <v>35</v>
      </c>
      <c r="E24" s="86" t="s">
        <v>36</v>
      </c>
      <c r="F24" s="88" t="s">
        <v>37</v>
      </c>
      <c r="G24" s="115" t="s">
        <v>13</v>
      </c>
      <c r="H24" s="116"/>
      <c r="I24" s="115" t="s">
        <v>13</v>
      </c>
      <c r="J24" s="116"/>
      <c r="K24" s="115"/>
      <c r="L24" s="116"/>
      <c r="M24" s="132"/>
      <c r="N24" s="133"/>
    </row>
    <row r="25" spans="1:14" s="29" customFormat="1" ht="39.75" customHeight="1" x14ac:dyDescent="0.25">
      <c r="A25" s="43"/>
      <c r="B25" s="87"/>
      <c r="C25" s="87"/>
      <c r="D25" s="87"/>
      <c r="E25" s="87"/>
      <c r="F25" s="89"/>
      <c r="G25" s="63" t="s">
        <v>46</v>
      </c>
      <c r="H25" s="64" t="s">
        <v>47</v>
      </c>
      <c r="I25" s="63" t="s">
        <v>46</v>
      </c>
      <c r="J25" s="64" t="s">
        <v>47</v>
      </c>
      <c r="K25" s="63" t="s">
        <v>46</v>
      </c>
      <c r="L25" s="64" t="s">
        <v>47</v>
      </c>
      <c r="M25" s="134"/>
      <c r="N25" s="135"/>
    </row>
    <row r="26" spans="1:14" s="29" customFormat="1" ht="45.75" customHeight="1" x14ac:dyDescent="0.25">
      <c r="A26" s="43"/>
      <c r="B26" s="48" t="s">
        <v>59</v>
      </c>
      <c r="C26" s="44" t="s">
        <v>38</v>
      </c>
      <c r="D26" s="45">
        <v>1</v>
      </c>
      <c r="E26" s="46">
        <v>0</v>
      </c>
      <c r="F26" s="47"/>
      <c r="G26" s="75">
        <v>929.77</v>
      </c>
      <c r="H26" s="75">
        <f>G26*D26</f>
        <v>929.77</v>
      </c>
      <c r="I26" s="75">
        <f>708+280</f>
        <v>988</v>
      </c>
      <c r="J26" s="75">
        <f>I26*D26</f>
        <v>988</v>
      </c>
      <c r="K26" s="126"/>
      <c r="L26" s="126"/>
      <c r="M26" s="68"/>
      <c r="N26" s="68"/>
    </row>
    <row r="27" spans="1:14" s="29" customFormat="1" ht="34.5" customHeight="1" x14ac:dyDescent="0.25">
      <c r="A27" s="49"/>
      <c r="B27" s="65"/>
      <c r="C27" s="66"/>
      <c r="D27" s="67"/>
      <c r="E27" s="68"/>
      <c r="F27" s="69" t="s">
        <v>48</v>
      </c>
      <c r="G27" s="84"/>
      <c r="H27" s="76">
        <f>SUM(H26:H26)</f>
        <v>929.77</v>
      </c>
      <c r="I27" s="81"/>
      <c r="J27" s="76">
        <f>SUM(J26)</f>
        <v>988</v>
      </c>
      <c r="K27" s="78"/>
      <c r="L27" s="76">
        <v>0</v>
      </c>
      <c r="M27" s="136"/>
      <c r="N27" s="68"/>
    </row>
    <row r="28" spans="1:14" s="29" customFormat="1" ht="33" customHeight="1" x14ac:dyDescent="0.25">
      <c r="A28" s="49"/>
      <c r="B28" s="19"/>
      <c r="C28" s="50"/>
      <c r="D28" s="50"/>
      <c r="E28" s="51"/>
      <c r="F28" s="52" t="s">
        <v>52</v>
      </c>
      <c r="G28" s="85"/>
      <c r="H28" s="77">
        <v>0</v>
      </c>
      <c r="I28" s="82"/>
      <c r="J28" s="76">
        <f>SUM(K25:K26)*0%</f>
        <v>0</v>
      </c>
      <c r="K28" s="79"/>
      <c r="L28" s="76">
        <v>0</v>
      </c>
      <c r="M28" s="137"/>
      <c r="N28" s="138"/>
    </row>
    <row r="29" spans="1:14" s="29" customFormat="1" ht="33" customHeight="1" x14ac:dyDescent="0.25">
      <c r="A29" s="49"/>
      <c r="B29" s="26"/>
      <c r="C29" s="53"/>
      <c r="D29" s="53"/>
      <c r="E29" s="53"/>
      <c r="F29" s="52" t="s">
        <v>49</v>
      </c>
      <c r="G29" s="83"/>
      <c r="H29" s="77">
        <f>H27+H28</f>
        <v>929.77</v>
      </c>
      <c r="I29" s="83"/>
      <c r="J29" s="76">
        <f>J27</f>
        <v>988</v>
      </c>
      <c r="K29" s="80"/>
      <c r="L29" s="76">
        <v>0</v>
      </c>
      <c r="M29" s="137"/>
      <c r="N29" s="138"/>
    </row>
    <row r="30" spans="1:14" s="74" customFormat="1" ht="5.25" customHeight="1" x14ac:dyDescent="0.25">
      <c r="A30" s="49"/>
      <c r="B30" s="19"/>
      <c r="C30" s="70"/>
      <c r="D30" s="70"/>
      <c r="E30" s="70"/>
      <c r="F30" s="71"/>
      <c r="G30" s="72"/>
      <c r="H30" s="72"/>
      <c r="I30" s="73"/>
      <c r="J30" s="73"/>
      <c r="K30" s="73"/>
      <c r="L30" s="73"/>
      <c r="M30" s="73"/>
      <c r="N30" s="73"/>
    </row>
    <row r="31" spans="1:14" s="29" customFormat="1" ht="33" customHeight="1" x14ac:dyDescent="0.25">
      <c r="A31" s="49"/>
      <c r="B31" s="26"/>
      <c r="C31" s="53"/>
      <c r="D31" s="53"/>
      <c r="E31" s="53"/>
      <c r="F31" s="52" t="s">
        <v>39</v>
      </c>
      <c r="G31" s="117" t="s">
        <v>0</v>
      </c>
      <c r="H31" s="117"/>
      <c r="I31" s="117" t="s">
        <v>0</v>
      </c>
      <c r="J31" s="117"/>
      <c r="K31" s="117" t="s">
        <v>0</v>
      </c>
      <c r="L31" s="117"/>
      <c r="M31" s="139"/>
      <c r="N31" s="140"/>
    </row>
    <row r="32" spans="1:14" s="29" customFormat="1" ht="33" customHeight="1" x14ac:dyDescent="0.2">
      <c r="A32" s="49"/>
      <c r="B32" s="26"/>
      <c r="C32" s="26"/>
      <c r="D32" s="26"/>
      <c r="E32" s="26"/>
      <c r="F32" s="1"/>
      <c r="G32" s="1"/>
      <c r="H32" s="2"/>
      <c r="I32" s="2"/>
      <c r="J32" s="2"/>
      <c r="K32" s="2"/>
      <c r="L32" s="2"/>
      <c r="M32" s="2"/>
      <c r="N32" s="2"/>
    </row>
    <row r="33" spans="1:14" s="29" customFormat="1" ht="33" customHeight="1" x14ac:dyDescent="0.25">
      <c r="A33" s="54"/>
      <c r="B33" s="118" t="s">
        <v>40</v>
      </c>
      <c r="C33" s="55"/>
      <c r="D33" s="120"/>
      <c r="E33" s="121"/>
      <c r="F33" s="122"/>
      <c r="G33" s="110" t="s">
        <v>41</v>
      </c>
      <c r="H33" s="110"/>
      <c r="I33" s="110" t="s">
        <v>41</v>
      </c>
      <c r="J33" s="110"/>
      <c r="K33" s="110" t="s">
        <v>41</v>
      </c>
      <c r="L33" s="110"/>
      <c r="M33" s="127"/>
      <c r="N33" s="128"/>
    </row>
    <row r="34" spans="1:14" s="29" customFormat="1" ht="33" customHeight="1" x14ac:dyDescent="0.25">
      <c r="A34" s="54"/>
      <c r="B34" s="119"/>
      <c r="C34" s="56"/>
      <c r="D34" s="123"/>
      <c r="E34" s="124"/>
      <c r="F34" s="125"/>
      <c r="G34" s="110"/>
      <c r="H34" s="110"/>
      <c r="I34" s="110"/>
      <c r="J34" s="110"/>
      <c r="K34" s="110"/>
      <c r="L34" s="110"/>
      <c r="M34" s="127"/>
      <c r="N34" s="128"/>
    </row>
    <row r="35" spans="1:14" s="29" customFormat="1" ht="33" customHeight="1" x14ac:dyDescent="0.25">
      <c r="A35" s="54"/>
      <c r="B35" s="57" t="s">
        <v>42</v>
      </c>
      <c r="C35" s="58"/>
      <c r="D35" s="111"/>
      <c r="E35" s="141"/>
      <c r="F35" s="141"/>
      <c r="G35" s="141"/>
      <c r="H35" s="141"/>
      <c r="I35" s="141"/>
      <c r="J35" s="141"/>
      <c r="K35" s="141"/>
      <c r="L35" s="112"/>
      <c r="M35" s="142"/>
      <c r="N35" s="19"/>
    </row>
    <row r="36" spans="1:14" s="29" customFormat="1" ht="33" customHeight="1" x14ac:dyDescent="0.2">
      <c r="A36" s="54"/>
      <c r="B36" s="59" t="s">
        <v>43</v>
      </c>
      <c r="C36" s="60"/>
      <c r="D36" s="111"/>
      <c r="E36" s="141"/>
      <c r="F36" s="141"/>
      <c r="G36" s="141"/>
      <c r="H36" s="141"/>
      <c r="I36" s="141"/>
      <c r="J36" s="141"/>
      <c r="K36" s="141"/>
      <c r="L36" s="112"/>
      <c r="M36" s="142"/>
      <c r="N36" s="19"/>
    </row>
    <row r="37" spans="1:14" ht="33" customHeight="1" x14ac:dyDescent="0.2">
      <c r="A37" s="61"/>
    </row>
    <row r="38" spans="1:14" ht="58.5" customHeight="1" x14ac:dyDescent="0.2">
      <c r="A38" s="29"/>
    </row>
    <row r="39" spans="1:14" x14ac:dyDescent="0.2">
      <c r="A39" s="29"/>
    </row>
    <row r="40" spans="1:14" x14ac:dyDescent="0.2">
      <c r="A40" s="62"/>
      <c r="H40" s="4"/>
      <c r="I40" s="4"/>
      <c r="J40" s="4"/>
      <c r="K40" s="4"/>
      <c r="L40" s="4"/>
      <c r="M40" s="4"/>
      <c r="N40" s="4"/>
    </row>
    <row r="41" spans="1:14" x14ac:dyDescent="0.2">
      <c r="A41" s="62"/>
      <c r="H41" s="4"/>
      <c r="I41" s="4"/>
      <c r="J41" s="4"/>
      <c r="K41" s="4"/>
      <c r="L41" s="4"/>
      <c r="M41" s="4"/>
      <c r="N41" s="4"/>
    </row>
    <row r="42" spans="1:14" x14ac:dyDescent="0.2">
      <c r="A42" s="62"/>
      <c r="H42" s="4"/>
      <c r="I42" s="4"/>
      <c r="J42" s="4"/>
      <c r="K42" s="4"/>
      <c r="L42" s="4"/>
      <c r="M42" s="4"/>
      <c r="N42" s="4"/>
    </row>
    <row r="43" spans="1:14" x14ac:dyDescent="0.2">
      <c r="A43" s="62"/>
      <c r="H43" s="4"/>
      <c r="I43" s="4"/>
      <c r="J43" s="4"/>
      <c r="K43" s="4"/>
      <c r="L43" s="4"/>
      <c r="M43" s="4"/>
      <c r="N43" s="4"/>
    </row>
    <row r="44" spans="1:14" x14ac:dyDescent="0.2">
      <c r="A44" s="62"/>
      <c r="H44" s="4"/>
      <c r="I44" s="4"/>
      <c r="J44" s="4"/>
      <c r="K44" s="4"/>
      <c r="L44" s="4"/>
      <c r="M44" s="4"/>
      <c r="N44" s="4"/>
    </row>
    <row r="45" spans="1:14" x14ac:dyDescent="0.2">
      <c r="A45" s="62"/>
      <c r="H45" s="4"/>
      <c r="I45" s="4"/>
      <c r="J45" s="4"/>
      <c r="K45" s="4"/>
      <c r="L45" s="4"/>
      <c r="M45" s="4"/>
      <c r="N45" s="4"/>
    </row>
    <row r="46" spans="1:14" x14ac:dyDescent="0.2">
      <c r="A46" s="62"/>
      <c r="H46" s="4"/>
      <c r="I46" s="4"/>
      <c r="J46" s="4"/>
      <c r="K46" s="4"/>
      <c r="L46" s="4"/>
      <c r="M46" s="4"/>
      <c r="N46" s="4"/>
    </row>
    <row r="47" spans="1:14" x14ac:dyDescent="0.2">
      <c r="A47" s="62"/>
      <c r="H47" s="4"/>
      <c r="I47" s="4"/>
      <c r="J47" s="4"/>
      <c r="K47" s="4"/>
      <c r="L47" s="4"/>
      <c r="M47" s="4"/>
      <c r="N47" s="4"/>
    </row>
    <row r="48" spans="1:14" x14ac:dyDescent="0.2">
      <c r="A48" s="62"/>
      <c r="H48" s="4"/>
      <c r="I48" s="4"/>
      <c r="J48" s="4"/>
      <c r="K48" s="4"/>
      <c r="L48" s="4"/>
      <c r="M48" s="4"/>
      <c r="N48" s="4"/>
    </row>
    <row r="49" spans="1:14" x14ac:dyDescent="0.2">
      <c r="A49" s="62"/>
      <c r="H49" s="4"/>
      <c r="I49" s="4"/>
      <c r="J49" s="4"/>
      <c r="K49" s="4"/>
      <c r="L49" s="4"/>
      <c r="M49" s="4"/>
      <c r="N49" s="4"/>
    </row>
    <row r="50" spans="1:14" x14ac:dyDescent="0.2">
      <c r="A50" s="62"/>
      <c r="H50" s="4"/>
      <c r="I50" s="4"/>
      <c r="J50" s="4"/>
      <c r="K50" s="4"/>
      <c r="L50" s="4"/>
      <c r="M50" s="4"/>
      <c r="N50" s="4"/>
    </row>
    <row r="51" spans="1:14" x14ac:dyDescent="0.2">
      <c r="A51" s="62"/>
      <c r="H51" s="4"/>
      <c r="I51" s="4"/>
      <c r="J51" s="4"/>
      <c r="K51" s="4"/>
      <c r="L51" s="4"/>
      <c r="M51" s="4"/>
      <c r="N51" s="4"/>
    </row>
    <row r="52" spans="1:14" x14ac:dyDescent="0.2"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s="62" customFormat="1" ht="48.75" customHeight="1" x14ac:dyDescent="0.2">
      <c r="B54" s="4"/>
      <c r="C54" s="4"/>
      <c r="D54" s="4"/>
      <c r="E54" s="4"/>
      <c r="F54" s="4"/>
      <c r="G54" s="4"/>
    </row>
    <row r="55" spans="1:14" s="62" customFormat="1" x14ac:dyDescent="0.2">
      <c r="B55" s="4"/>
      <c r="C55" s="4"/>
      <c r="D55" s="4"/>
      <c r="E55" s="4"/>
      <c r="F55" s="4"/>
      <c r="G55" s="4"/>
    </row>
    <row r="56" spans="1:14" s="62" customFormat="1" x14ac:dyDescent="0.2">
      <c r="B56" s="4"/>
      <c r="C56" s="4"/>
      <c r="D56" s="4"/>
      <c r="E56" s="4"/>
      <c r="F56" s="4"/>
      <c r="G56" s="4"/>
    </row>
    <row r="57" spans="1:14" s="62" customFormat="1" x14ac:dyDescent="0.2">
      <c r="B57" s="4"/>
      <c r="C57" s="4"/>
      <c r="D57" s="4"/>
      <c r="E57" s="4"/>
      <c r="F57" s="4"/>
      <c r="G57" s="4"/>
    </row>
    <row r="58" spans="1:14" s="62" customFormat="1" x14ac:dyDescent="0.2">
      <c r="B58" s="4"/>
      <c r="C58" s="4"/>
      <c r="D58" s="4"/>
      <c r="E58" s="4"/>
      <c r="F58" s="4"/>
      <c r="G58" s="4"/>
    </row>
    <row r="59" spans="1:14" s="62" customFormat="1" ht="15.75" customHeight="1" x14ac:dyDescent="0.2">
      <c r="B59" s="4"/>
      <c r="C59" s="4"/>
      <c r="D59" s="4"/>
      <c r="E59" s="4"/>
      <c r="F59" s="4"/>
      <c r="G59" s="4"/>
    </row>
    <row r="60" spans="1:14" s="62" customFormat="1" x14ac:dyDescent="0.2">
      <c r="B60" s="4"/>
      <c r="C60" s="4"/>
      <c r="D60" s="4"/>
      <c r="E60" s="4"/>
      <c r="F60" s="4"/>
      <c r="G60" s="4"/>
    </row>
    <row r="61" spans="1:14" s="62" customFormat="1" x14ac:dyDescent="0.2">
      <c r="B61" s="4"/>
      <c r="C61" s="4"/>
      <c r="D61" s="4"/>
      <c r="E61" s="4"/>
      <c r="F61" s="4"/>
      <c r="G61" s="4"/>
    </row>
    <row r="62" spans="1:14" s="62" customFormat="1" x14ac:dyDescent="0.2">
      <c r="B62" s="4"/>
      <c r="C62" s="4"/>
      <c r="D62" s="4"/>
      <c r="E62" s="4"/>
      <c r="F62" s="4"/>
      <c r="G62" s="4"/>
    </row>
    <row r="63" spans="1:14" s="62" customFormat="1" x14ac:dyDescent="0.2">
      <c r="B63" s="4"/>
      <c r="C63" s="4"/>
      <c r="D63" s="4"/>
      <c r="E63" s="4"/>
      <c r="F63" s="4"/>
      <c r="G63" s="4"/>
    </row>
    <row r="64" spans="1:14" x14ac:dyDescent="0.2">
      <c r="A64" s="62"/>
      <c r="H64" s="4"/>
      <c r="I64" s="4"/>
      <c r="J64" s="4"/>
      <c r="K64" s="4"/>
      <c r="L64" s="4"/>
      <c r="M64" s="4"/>
      <c r="N64" s="4"/>
    </row>
    <row r="65" spans="1:14" x14ac:dyDescent="0.2">
      <c r="A65" s="62"/>
      <c r="H65" s="4"/>
      <c r="I65" s="4"/>
      <c r="J65" s="4"/>
      <c r="K65" s="4"/>
      <c r="L65" s="4"/>
      <c r="M65" s="4"/>
      <c r="N65" s="4"/>
    </row>
    <row r="66" spans="1:14" x14ac:dyDescent="0.2">
      <c r="A66" s="62"/>
      <c r="H66" s="4"/>
      <c r="I66" s="4"/>
      <c r="J66" s="4"/>
      <c r="K66" s="4"/>
      <c r="L66" s="4"/>
      <c r="M66" s="4"/>
      <c r="N66" s="4"/>
    </row>
    <row r="67" spans="1:14" x14ac:dyDescent="0.2">
      <c r="A67" s="62"/>
      <c r="H67" s="4"/>
      <c r="I67" s="4"/>
      <c r="J67" s="4"/>
      <c r="K67" s="4"/>
      <c r="L67" s="4"/>
      <c r="M67" s="4"/>
      <c r="N67" s="4"/>
    </row>
    <row r="68" spans="1:14" x14ac:dyDescent="0.2">
      <c r="A68" s="62"/>
      <c r="H68" s="4"/>
      <c r="I68" s="4"/>
      <c r="J68" s="4"/>
      <c r="K68" s="4"/>
      <c r="L68" s="4"/>
      <c r="M68" s="4"/>
      <c r="N68" s="4"/>
    </row>
    <row r="69" spans="1:14" x14ac:dyDescent="0.2">
      <c r="A69" s="62"/>
      <c r="H69" s="4"/>
      <c r="I69" s="4"/>
      <c r="J69" s="4"/>
      <c r="K69" s="4"/>
      <c r="L69" s="4"/>
      <c r="M69" s="4"/>
      <c r="N69" s="4"/>
    </row>
    <row r="70" spans="1:14" x14ac:dyDescent="0.2">
      <c r="A70" s="62"/>
      <c r="H70" s="4"/>
      <c r="I70" s="4"/>
      <c r="J70" s="4"/>
      <c r="K70" s="4"/>
      <c r="L70" s="4"/>
      <c r="M70" s="4"/>
      <c r="N70" s="4"/>
    </row>
    <row r="71" spans="1:14" x14ac:dyDescent="0.2">
      <c r="A71" s="62"/>
      <c r="H71" s="4"/>
      <c r="I71" s="4"/>
      <c r="J71" s="4"/>
      <c r="K71" s="4"/>
      <c r="L71" s="4"/>
      <c r="M71" s="4"/>
      <c r="N71" s="4"/>
    </row>
  </sheetData>
  <mergeCells count="58">
    <mergeCell ref="B33:B34"/>
    <mergeCell ref="D33:F34"/>
    <mergeCell ref="G33:H34"/>
    <mergeCell ref="I33:J34"/>
    <mergeCell ref="K33:L34"/>
    <mergeCell ref="M33:N34"/>
    <mergeCell ref="D35:L35"/>
    <mergeCell ref="D36:L36"/>
    <mergeCell ref="M24:N24"/>
    <mergeCell ref="M28:N28"/>
    <mergeCell ref="G31:H31"/>
    <mergeCell ref="I31:J31"/>
    <mergeCell ref="K31:L31"/>
    <mergeCell ref="M31:N31"/>
    <mergeCell ref="M29:N29"/>
    <mergeCell ref="G24:H24"/>
    <mergeCell ref="I24:J24"/>
    <mergeCell ref="K24:L24"/>
    <mergeCell ref="G22:H22"/>
    <mergeCell ref="I22:J22"/>
    <mergeCell ref="K22:L22"/>
    <mergeCell ref="M22:N22"/>
    <mergeCell ref="G23:H23"/>
    <mergeCell ref="I23:J23"/>
    <mergeCell ref="K23:L23"/>
    <mergeCell ref="M23:N23"/>
    <mergeCell ref="B20:F20"/>
    <mergeCell ref="G20:H20"/>
    <mergeCell ref="I20:J20"/>
    <mergeCell ref="K20:L20"/>
    <mergeCell ref="M20:N20"/>
    <mergeCell ref="M17:N17"/>
    <mergeCell ref="B19:F19"/>
    <mergeCell ref="G19:H19"/>
    <mergeCell ref="I19:J19"/>
    <mergeCell ref="K19:L19"/>
    <mergeCell ref="M19:N19"/>
    <mergeCell ref="B18:F18"/>
    <mergeCell ref="G18:H18"/>
    <mergeCell ref="I18:J18"/>
    <mergeCell ref="K18:L18"/>
    <mergeCell ref="M18:N18"/>
    <mergeCell ref="E13:L13"/>
    <mergeCell ref="B17:F17"/>
    <mergeCell ref="G17:H17"/>
    <mergeCell ref="I17:J17"/>
    <mergeCell ref="K17:L17"/>
    <mergeCell ref="C12:L12"/>
    <mergeCell ref="K4:N4"/>
    <mergeCell ref="K5:N5"/>
    <mergeCell ref="C9:N9"/>
    <mergeCell ref="B10:B11"/>
    <mergeCell ref="C10:L11"/>
    <mergeCell ref="B24:B25"/>
    <mergeCell ref="C24:C25"/>
    <mergeCell ref="D24:D25"/>
    <mergeCell ref="E24:E25"/>
    <mergeCell ref="F24:F25"/>
  </mergeCells>
  <dataValidations count="4">
    <dataValidation type="list" allowBlank="1" showInputMessage="1" showErrorMessage="1" sqref="G17:G18 I17:I18 K17:K18 M17:M18">
      <formula1>#REF!</formula1>
    </dataValidation>
    <dataValidation type="list" allowBlank="1" showInputMessage="1" showErrorMessage="1" sqref="C13">
      <formula1>$O$1:$O$7</formula1>
    </dataValidation>
    <dataValidation type="list" allowBlank="1" showInputMessage="1" showErrorMessage="1" sqref="E13">
      <formula1>$P$1:$P$6</formula1>
    </dataValidation>
    <dataValidation type="list" allowBlank="1" showInputMessage="1" showErrorMessage="1" sqref="G31 M31 I31 K31 G24 M24 I24 K24">
      <formula1>#REF!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2018-08-09T13:02:27Z</dcterms:modified>
</cp:coreProperties>
</file>