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lestar\"/>
    </mc:Choice>
  </mc:AlternateContent>
  <bookViews>
    <workbookView xWindow="0" yWindow="0" windowWidth="28800" windowHeight="12435"/>
  </bookViews>
  <sheets>
    <sheet name="Summary" sheetId="7" r:id="rId1"/>
    <sheet name="Andrew" sheetId="1" r:id="rId2"/>
    <sheet name="Tu " sheetId="9" r:id="rId3"/>
    <sheet name="Artem" sheetId="10" r:id="rId4"/>
    <sheet name="Hidden" sheetId="13" r:id="rId5"/>
  </sheets>
  <calcPr calcId="152511"/>
</workbook>
</file>

<file path=xl/calcChain.xml><?xml version="1.0" encoding="utf-8"?>
<calcChain xmlns="http://schemas.openxmlformats.org/spreadsheetml/2006/main">
  <c r="F55" i="10" l="1"/>
  <c r="G6" i="13" s="1"/>
  <c r="E55" i="10"/>
  <c r="F6" i="13" s="1"/>
  <c r="D55" i="10"/>
  <c r="E6" i="13" s="1"/>
  <c r="C55" i="10"/>
  <c r="D6" i="13" s="1"/>
  <c r="B55" i="10"/>
  <c r="C6" i="13" s="1"/>
  <c r="F55" i="9"/>
  <c r="G5" i="13" s="1"/>
  <c r="E55" i="9"/>
  <c r="F5" i="13" s="1"/>
  <c r="D55" i="9"/>
  <c r="E5" i="13" s="1"/>
  <c r="C55" i="9"/>
  <c r="D5" i="13" s="1"/>
  <c r="B55" i="9"/>
  <c r="C5" i="13" s="1"/>
  <c r="B55" i="1"/>
  <c r="C4" i="13" s="1"/>
  <c r="C55" i="1"/>
  <c r="D4" i="13" s="1"/>
  <c r="D55" i="1"/>
  <c r="E4" i="13" s="1"/>
  <c r="E55" i="1"/>
  <c r="F4" i="13" s="1"/>
  <c r="B15" i="7"/>
  <c r="F55" i="1"/>
  <c r="G4" i="13" s="1"/>
  <c r="C13" i="7" l="1"/>
  <c r="C11" i="7"/>
  <c r="G55" i="1"/>
  <c r="C12" i="7"/>
  <c r="G55" i="10"/>
  <c r="G55" i="9"/>
  <c r="C10" i="7"/>
  <c r="C14" i="7"/>
  <c r="C15" i="7" l="1"/>
</calcChain>
</file>

<file path=xl/sharedStrings.xml><?xml version="1.0" encoding="utf-8"?>
<sst xmlns="http://schemas.openxmlformats.org/spreadsheetml/2006/main" count="86" uniqueCount="41">
  <si>
    <t>Yhteensä</t>
  </si>
  <si>
    <t>Work amount follow up</t>
  </si>
  <si>
    <t>Group</t>
  </si>
  <si>
    <t>Project</t>
  </si>
  <si>
    <t>Phase</t>
  </si>
  <si>
    <t>Specification</t>
  </si>
  <si>
    <t>System design</t>
  </si>
  <si>
    <t>Implementation</t>
  </si>
  <si>
    <t>Testin</t>
  </si>
  <si>
    <t>Management</t>
  </si>
  <si>
    <t>Hours planned</t>
  </si>
  <si>
    <t>Hours realized</t>
  </si>
  <si>
    <t>TOTAL</t>
  </si>
  <si>
    <t>(those phases are just for example)</t>
  </si>
  <si>
    <t>Personal work amounts</t>
  </si>
  <si>
    <t>System designt</t>
  </si>
  <si>
    <t>Testing</t>
  </si>
  <si>
    <t>Name</t>
  </si>
  <si>
    <t>Date</t>
  </si>
  <si>
    <t>Spec</t>
  </si>
  <si>
    <t>Design</t>
  </si>
  <si>
    <t>Impl</t>
  </si>
  <si>
    <t>Test</t>
  </si>
  <si>
    <t xml:space="preserve">Descrtiption </t>
  </si>
  <si>
    <t>Andrew</t>
  </si>
  <si>
    <t>Tu</t>
  </si>
  <si>
    <t>Artem</t>
  </si>
  <si>
    <t>Polestar</t>
  </si>
  <si>
    <t>Change project plan</t>
  </si>
  <si>
    <t>Write project plan</t>
  </si>
  <si>
    <t>javascript. link left div floor level to right div floor map.</t>
  </si>
  <si>
    <t>web page layout design</t>
  </si>
  <si>
    <t>write project plan</t>
  </si>
  <si>
    <t>web page floor maps polished in photoshop</t>
  </si>
  <si>
    <t>meeting memo, schedule on track? work amount followup.</t>
  </si>
  <si>
    <t>javascript, groundfloor plan per campus building.</t>
  </si>
  <si>
    <t>Visio, Polestar system concept diagram</t>
  </si>
  <si>
    <t>SRSv1.doc first steps. Team emails.</t>
  </si>
  <si>
    <t>Embassy visit. Visa beaurocrasy. Emailed absence.</t>
  </si>
  <si>
    <t>SRSv1 sys diagram layout, UML, memo, follow up.</t>
  </si>
  <si>
    <t>Fixed javascript floorplan imagemapstar, described system func.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</si>
</sst>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Tahoma"/>
      <family val="2"/>
    </font>
    <font>
      <b/>
      <sz val="16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16" xfId="0" applyFont="1" applyBorder="1"/>
    <xf numFmtId="0" fontId="2" fillId="0" borderId="0" xfId="0" applyFont="1"/>
    <xf numFmtId="0" fontId="1" fillId="0" borderId="17" xfId="0" applyFont="1" applyBorder="1"/>
    <xf numFmtId="0" fontId="1" fillId="0" borderId="18" xfId="0" applyFont="1" applyBorder="1"/>
    <xf numFmtId="0" fontId="3" fillId="0" borderId="19" xfId="0" applyFont="1" applyBorder="1"/>
    <xf numFmtId="14" fontId="1" fillId="0" borderId="20" xfId="0" applyNumberFormat="1" applyFont="1" applyBorder="1"/>
    <xf numFmtId="14" fontId="1" fillId="0" borderId="10" xfId="0" applyNumberFormat="1" applyFont="1" applyBorder="1"/>
    <xf numFmtId="0" fontId="3" fillId="0" borderId="21" xfId="0" applyFont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0" borderId="30" xfId="0" applyBorder="1"/>
    <xf numFmtId="0" fontId="4" fillId="0" borderId="31" xfId="0" applyFont="1" applyBorder="1"/>
    <xf numFmtId="0" fontId="4" fillId="0" borderId="32" xfId="0" applyFont="1" applyBorder="1"/>
    <xf numFmtId="14" fontId="1" fillId="0" borderId="14" xfId="0" applyNumberFormat="1" applyFont="1" applyBorder="1"/>
    <xf numFmtId="0" fontId="3" fillId="0" borderId="1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3" fillId="0" borderId="13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2" fontId="1" fillId="0" borderId="22" xfId="0" applyNumberFormat="1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3" fillId="0" borderId="25" xfId="0" applyNumberFormat="1" applyFont="1" applyBorder="1"/>
    <xf numFmtId="2" fontId="1" fillId="0" borderId="23" xfId="0" applyNumberFormat="1" applyFont="1" applyBorder="1" applyAlignment="1">
      <alignment horizontal="right"/>
    </xf>
    <xf numFmtId="2" fontId="1" fillId="0" borderId="22" xfId="0" applyNumberFormat="1" applyFont="1" applyBorder="1" applyAlignment="1">
      <alignment horizontal="right"/>
    </xf>
    <xf numFmtId="2" fontId="1" fillId="0" borderId="24" xfId="0" applyNumberFormat="1" applyFont="1" applyBorder="1" applyAlignment="1">
      <alignment horizontal="right"/>
    </xf>
    <xf numFmtId="2" fontId="3" fillId="0" borderId="25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4" fontId="1" fillId="0" borderId="20" xfId="0" applyNumberFormat="1" applyFont="1" applyBorder="1" applyAlignment="1">
      <alignment horizontal="right"/>
    </xf>
    <xf numFmtId="14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2" fontId="1" fillId="0" borderId="15" xfId="0" applyNumberFormat="1" applyFont="1" applyBorder="1" applyAlignment="1">
      <alignment horizontal="right"/>
    </xf>
    <xf numFmtId="2" fontId="3" fillId="0" borderId="19" xfId="0" applyNumberFormat="1" applyFont="1" applyBorder="1" applyAlignment="1">
      <alignment horizontal="right"/>
    </xf>
    <xf numFmtId="2" fontId="5" fillId="0" borderId="21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Hidden!$C$3</c:f>
              <c:strCache>
                <c:ptCount val="1"/>
                <c:pt idx="0">
                  <c:v>Management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Hidden!$C$4:$C$9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Hidden!$D$3</c:f>
              <c:strCache>
                <c:ptCount val="1"/>
                <c:pt idx="0">
                  <c:v>Specification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Hidden!$E$3</c:f>
              <c:strCache>
                <c:ptCount val="1"/>
                <c:pt idx="0">
                  <c:v>System designt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Hidden!$E$4:$E$9</c:f>
              <c:numCache>
                <c:formatCode>General</c:formatCode>
                <c:ptCount val="6"/>
                <c:pt idx="0">
                  <c:v>0.25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Hidden!$F$3</c:f>
              <c:strCache>
                <c:ptCount val="1"/>
                <c:pt idx="0">
                  <c:v>Implementation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Hidden!$F$4:$F$9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13.75</c:v>
                </c:pt>
              </c:numCache>
            </c:numRef>
          </c:val>
        </c:ser>
        <c:ser>
          <c:idx val="4"/>
          <c:order val="4"/>
          <c:tx>
            <c:strRef>
              <c:f>Hidden!$G$3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83744"/>
        <c:axId val="200874768"/>
        <c:axId val="0"/>
      </c:bar3DChart>
      <c:catAx>
        <c:axId val="2008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74768"/>
        <c:crosses val="autoZero"/>
        <c:auto val="1"/>
        <c:lblAlgn val="ctr"/>
        <c:lblOffset val="100"/>
        <c:noMultiLvlLbl val="0"/>
      </c:catAx>
      <c:valAx>
        <c:axId val="20087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83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://www.lapinamk.fi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142875</xdr:rowOff>
    </xdr:from>
    <xdr:to>
      <xdr:col>2</xdr:col>
      <xdr:colOff>1943100</xdr:colOff>
      <xdr:row>36</xdr:row>
      <xdr:rowOff>133350</xdr:rowOff>
    </xdr:to>
    <xdr:graphicFrame macro="">
      <xdr:nvGraphicFramePr>
        <xdr:cNvPr id="7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1371600</xdr:colOff>
      <xdr:row>1</xdr:row>
      <xdr:rowOff>133350</xdr:rowOff>
    </xdr:to>
    <xdr:pic>
      <xdr:nvPicPr>
        <xdr:cNvPr id="3" name="Picture 2" descr="https://arkki.ramk.fi/lapinamk/Esittelysarjat/lapinAMK%20logo%20sähköpostiallekirjoitusta%20varten.jp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7" sqref="B17"/>
    </sheetView>
  </sheetViews>
  <sheetFormatPr defaultRowHeight="12.75" x14ac:dyDescent="0.2"/>
  <cols>
    <col min="1" max="1" width="13.28515625" customWidth="1"/>
    <col min="2" max="2" width="26.5703125" customWidth="1"/>
    <col min="3" max="3" width="29.85546875" customWidth="1"/>
  </cols>
  <sheetData>
    <row r="1" spans="1:3" ht="44.25" customHeight="1" x14ac:dyDescent="0.3">
      <c r="C1" s="17" t="s">
        <v>1</v>
      </c>
    </row>
    <row r="2" spans="1:3" ht="21.75" customHeight="1" thickBot="1" x14ac:dyDescent="0.25"/>
    <row r="3" spans="1:3" ht="13.5" hidden="1" thickBot="1" x14ac:dyDescent="0.25"/>
    <row r="4" spans="1:3" x14ac:dyDescent="0.2">
      <c r="A4" s="1"/>
      <c r="B4" s="2"/>
      <c r="C4" s="18"/>
    </row>
    <row r="5" spans="1:3" x14ac:dyDescent="0.2">
      <c r="A5" s="3"/>
      <c r="B5" s="4" t="s">
        <v>2</v>
      </c>
      <c r="C5" s="19">
        <v>1</v>
      </c>
    </row>
    <row r="6" spans="1:3" x14ac:dyDescent="0.2">
      <c r="A6" s="3"/>
      <c r="B6" s="4" t="s">
        <v>3</v>
      </c>
      <c r="C6" s="30" t="s">
        <v>27</v>
      </c>
    </row>
    <row r="7" spans="1:3" x14ac:dyDescent="0.2">
      <c r="A7" s="3"/>
      <c r="B7" s="4"/>
      <c r="C7" s="5"/>
    </row>
    <row r="8" spans="1:3" x14ac:dyDescent="0.2">
      <c r="A8" s="3"/>
      <c r="B8" s="4"/>
      <c r="C8" s="5"/>
    </row>
    <row r="9" spans="1:3" ht="13.5" thickBot="1" x14ac:dyDescent="0.25">
      <c r="A9" s="31" t="s">
        <v>4</v>
      </c>
      <c r="B9" s="32" t="s">
        <v>10</v>
      </c>
      <c r="C9" s="33" t="s">
        <v>11</v>
      </c>
    </row>
    <row r="10" spans="1:3" ht="13.5" thickTop="1" x14ac:dyDescent="0.2">
      <c r="A10" s="21" t="s">
        <v>5</v>
      </c>
      <c r="B10" s="9">
        <v>6</v>
      </c>
      <c r="C10" s="10">
        <f>SUM(Andrew:Artem!C55)</f>
        <v>3</v>
      </c>
    </row>
    <row r="11" spans="1:3" x14ac:dyDescent="0.2">
      <c r="A11" s="22" t="s">
        <v>6</v>
      </c>
      <c r="B11" s="12">
        <v>12</v>
      </c>
      <c r="C11" s="13">
        <f>SUM(Andrew:Artem!D55)</f>
        <v>5.25</v>
      </c>
    </row>
    <row r="12" spans="1:3" x14ac:dyDescent="0.2">
      <c r="A12" s="22" t="s">
        <v>7</v>
      </c>
      <c r="B12" s="12">
        <v>46</v>
      </c>
      <c r="C12" s="13">
        <f>SUM(Andrew:Artem!E55)</f>
        <v>28.75</v>
      </c>
    </row>
    <row r="13" spans="1:3" x14ac:dyDescent="0.2">
      <c r="A13" s="22" t="s">
        <v>8</v>
      </c>
      <c r="B13" s="12">
        <v>46</v>
      </c>
      <c r="C13" s="13">
        <f>SUM(Andrew:Artem!F55)</f>
        <v>0</v>
      </c>
    </row>
    <row r="14" spans="1:3" x14ac:dyDescent="0.2">
      <c r="A14" s="36" t="s">
        <v>9</v>
      </c>
      <c r="B14" s="37">
        <v>30</v>
      </c>
      <c r="C14" s="38">
        <f>SUM(Andrew:Artem!B55)</f>
        <v>21</v>
      </c>
    </row>
    <row r="15" spans="1:3" ht="13.5" thickBot="1" x14ac:dyDescent="0.25">
      <c r="A15" s="35" t="s">
        <v>12</v>
      </c>
      <c r="B15" s="20">
        <f>SUM(B10:B14)</f>
        <v>140</v>
      </c>
      <c r="C15" s="23">
        <f>SUM(C10:C14)</f>
        <v>58</v>
      </c>
    </row>
    <row r="16" spans="1:3" x14ac:dyDescent="0.2">
      <c r="A16" s="34" t="s">
        <v>13</v>
      </c>
      <c r="B16" s="14"/>
      <c r="C16" s="14"/>
    </row>
    <row r="19" spans="1:1" ht="20.25" x14ac:dyDescent="0.3">
      <c r="A19" s="17" t="s">
        <v>14</v>
      </c>
    </row>
  </sheetData>
  <conditionalFormatting sqref="C10">
    <cfRule type="cellIs" dxfId="7" priority="6" stopIfTrue="1" operator="greaterThan">
      <formula>$B$10</formula>
    </cfRule>
    <cfRule type="cellIs" dxfId="6" priority="8" stopIfTrue="1" operator="greaterThan">
      <formula>$B$10</formula>
    </cfRule>
  </conditionalFormatting>
  <conditionalFormatting sqref="C11">
    <cfRule type="cellIs" dxfId="5" priority="5" stopIfTrue="1" operator="greaterThan">
      <formula>$B$11</formula>
    </cfRule>
    <cfRule type="cellIs" dxfId="4" priority="7" stopIfTrue="1" operator="greaterThan">
      <formula>$B$11</formula>
    </cfRule>
  </conditionalFormatting>
  <conditionalFormatting sqref="C12">
    <cfRule type="cellIs" dxfId="3" priority="4" stopIfTrue="1" operator="greaterThan">
      <formula>$B$12</formula>
    </cfRule>
  </conditionalFormatting>
  <conditionalFormatting sqref="C13">
    <cfRule type="cellIs" dxfId="2" priority="3" stopIfTrue="1" operator="greaterThan">
      <formula>$B$13</formula>
    </cfRule>
  </conditionalFormatting>
  <conditionalFormatting sqref="C14">
    <cfRule type="cellIs" dxfId="1" priority="2" stopIfTrue="1" operator="greaterThan">
      <formula>$B$14</formula>
    </cfRule>
  </conditionalFormatting>
  <conditionalFormatting sqref="C15">
    <cfRule type="cellIs" dxfId="0" priority="1" stopIfTrue="1" operator="greaterThan">
      <formula>$B$15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showGridLines="0" topLeftCell="A4" zoomScaleNormal="100" workbookViewId="0">
      <selection activeCell="G15" sqref="G15"/>
    </sheetView>
  </sheetViews>
  <sheetFormatPr defaultRowHeight="12.75" x14ac:dyDescent="0.2"/>
  <cols>
    <col min="1" max="1" width="13.28515625" customWidth="1"/>
    <col min="2" max="2" width="12" customWidth="1"/>
    <col min="3" max="6" width="10" customWidth="1"/>
    <col min="7" max="7" width="53.42578125" customWidth="1"/>
  </cols>
  <sheetData>
    <row r="2" spans="1:7" ht="20.25" x14ac:dyDescent="0.3">
      <c r="A2" s="17" t="s">
        <v>1</v>
      </c>
      <c r="B2" s="17"/>
      <c r="C2" s="17"/>
      <c r="D2" s="17"/>
      <c r="E2" s="17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17</v>
      </c>
      <c r="G4" s="18" t="s">
        <v>24</v>
      </c>
    </row>
    <row r="5" spans="1:7" x14ac:dyDescent="0.2">
      <c r="A5" s="3"/>
      <c r="B5" s="4"/>
      <c r="C5" s="4"/>
      <c r="D5" s="4"/>
      <c r="E5" s="4"/>
      <c r="F5" s="4" t="s">
        <v>2</v>
      </c>
      <c r="G5" s="19"/>
    </row>
    <row r="6" spans="1:7" x14ac:dyDescent="0.2">
      <c r="A6" s="3"/>
      <c r="B6" s="4"/>
      <c r="C6" s="4"/>
      <c r="D6" s="4"/>
      <c r="E6" s="4"/>
      <c r="F6" s="4" t="s">
        <v>3</v>
      </c>
      <c r="G6" s="19" t="s">
        <v>27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4"/>
      <c r="C8" s="24"/>
      <c r="D8" s="25" t="s">
        <v>11</v>
      </c>
      <c r="E8" s="24"/>
      <c r="F8" s="24"/>
      <c r="G8" s="5"/>
    </row>
    <row r="9" spans="1:7" ht="13.5" thickBo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8" t="s">
        <v>23</v>
      </c>
    </row>
    <row r="10" spans="1:7" ht="13.5" thickTop="1" x14ac:dyDescent="0.2">
      <c r="A10" s="21">
        <v>42430</v>
      </c>
      <c r="B10" s="49">
        <v>4</v>
      </c>
      <c r="C10" s="49">
        <v>1</v>
      </c>
      <c r="D10" s="54"/>
      <c r="E10" s="54"/>
      <c r="F10" s="57"/>
      <c r="G10" s="46" t="s">
        <v>29</v>
      </c>
    </row>
    <row r="11" spans="1:7" x14ac:dyDescent="0.2">
      <c r="A11" s="22">
        <v>42444</v>
      </c>
      <c r="B11" s="50">
        <v>1</v>
      </c>
      <c r="C11" s="50"/>
      <c r="D11" s="53"/>
      <c r="E11" s="53">
        <v>2</v>
      </c>
      <c r="F11" s="58"/>
      <c r="G11" s="47" t="s">
        <v>28</v>
      </c>
    </row>
    <row r="12" spans="1:7" x14ac:dyDescent="0.2">
      <c r="A12" s="22">
        <v>42445</v>
      </c>
      <c r="B12" s="50">
        <v>1.5</v>
      </c>
      <c r="C12" s="50"/>
      <c r="D12" s="53"/>
      <c r="E12" s="53">
        <v>1.5</v>
      </c>
      <c r="F12" s="58"/>
      <c r="G12" s="47" t="s">
        <v>34</v>
      </c>
    </row>
    <row r="13" spans="1:7" x14ac:dyDescent="0.2">
      <c r="A13" s="22">
        <v>42451</v>
      </c>
      <c r="B13" s="53">
        <v>0.25</v>
      </c>
      <c r="C13" s="50"/>
      <c r="D13" s="53">
        <v>0.25</v>
      </c>
      <c r="E13" s="53">
        <v>3</v>
      </c>
      <c r="F13" s="58"/>
      <c r="G13" s="47" t="s">
        <v>36</v>
      </c>
    </row>
    <row r="14" spans="1:7" x14ac:dyDescent="0.2">
      <c r="A14" s="22">
        <v>42466</v>
      </c>
      <c r="B14" s="53">
        <v>0.25</v>
      </c>
      <c r="C14" s="50"/>
      <c r="D14" s="53"/>
      <c r="E14" s="53">
        <v>1</v>
      </c>
      <c r="F14" s="58"/>
      <c r="G14" s="47" t="s">
        <v>37</v>
      </c>
    </row>
    <row r="15" spans="1:7" x14ac:dyDescent="0.2">
      <c r="A15" s="22">
        <v>42467</v>
      </c>
      <c r="B15" s="53">
        <v>2</v>
      </c>
      <c r="C15" s="50"/>
      <c r="D15" s="53"/>
      <c r="E15" s="53">
        <v>1.5</v>
      </c>
      <c r="F15" s="58"/>
      <c r="G15" s="47" t="s">
        <v>39</v>
      </c>
    </row>
    <row r="16" spans="1:7" x14ac:dyDescent="0.2">
      <c r="A16" s="22"/>
      <c r="B16" s="53"/>
      <c r="C16" s="50"/>
      <c r="D16" s="53"/>
      <c r="E16" s="53"/>
      <c r="F16" s="58"/>
      <c r="G16" s="47"/>
    </row>
    <row r="17" spans="1:7" x14ac:dyDescent="0.2">
      <c r="A17" s="22"/>
      <c r="B17" s="53"/>
      <c r="C17" s="50"/>
      <c r="D17" s="53"/>
      <c r="E17" s="53"/>
      <c r="F17" s="58"/>
      <c r="G17" s="47"/>
    </row>
    <row r="18" spans="1:7" x14ac:dyDescent="0.2">
      <c r="A18" s="22"/>
      <c r="B18" s="53"/>
      <c r="C18" s="50"/>
      <c r="D18" s="53"/>
      <c r="E18" s="53"/>
      <c r="F18" s="58"/>
      <c r="G18" s="47"/>
    </row>
    <row r="19" spans="1:7" x14ac:dyDescent="0.2">
      <c r="A19" s="22"/>
      <c r="B19" s="53"/>
      <c r="C19" s="50"/>
      <c r="D19" s="53"/>
      <c r="E19" s="53"/>
      <c r="F19" s="58"/>
      <c r="G19" s="47"/>
    </row>
    <row r="20" spans="1:7" x14ac:dyDescent="0.2">
      <c r="A20" s="22"/>
      <c r="B20" s="53"/>
      <c r="C20" s="50"/>
      <c r="D20" s="53"/>
      <c r="E20" s="53"/>
      <c r="F20" s="58"/>
      <c r="G20" s="47"/>
    </row>
    <row r="21" spans="1:7" x14ac:dyDescent="0.2">
      <c r="A21" s="22"/>
      <c r="B21" s="53"/>
      <c r="C21" s="50"/>
      <c r="D21" s="53"/>
      <c r="E21" s="53"/>
      <c r="F21" s="58"/>
      <c r="G21" s="47"/>
    </row>
    <row r="22" spans="1:7" x14ac:dyDescent="0.2">
      <c r="A22" s="22"/>
      <c r="B22" s="53"/>
      <c r="C22" s="50"/>
      <c r="D22" s="53"/>
      <c r="E22" s="53"/>
      <c r="F22" s="58"/>
      <c r="G22" s="47"/>
    </row>
    <row r="23" spans="1:7" x14ac:dyDescent="0.2">
      <c r="A23" s="22"/>
      <c r="B23" s="53"/>
      <c r="C23" s="50"/>
      <c r="D23" s="53"/>
      <c r="E23" s="53"/>
      <c r="F23" s="58"/>
      <c r="G23" s="47"/>
    </row>
    <row r="24" spans="1:7" x14ac:dyDescent="0.2">
      <c r="A24" s="22"/>
      <c r="B24" s="53"/>
      <c r="C24" s="50"/>
      <c r="D24" s="53"/>
      <c r="E24" s="53"/>
      <c r="F24" s="58"/>
      <c r="G24" s="47"/>
    </row>
    <row r="25" spans="1:7" x14ac:dyDescent="0.2">
      <c r="A25" s="22"/>
      <c r="B25" s="53"/>
      <c r="C25" s="50"/>
      <c r="D25" s="53"/>
      <c r="E25" s="53"/>
      <c r="F25" s="58"/>
      <c r="G25" s="47"/>
    </row>
    <row r="26" spans="1:7" x14ac:dyDescent="0.2">
      <c r="A26" s="22"/>
      <c r="B26" s="53"/>
      <c r="C26" s="50"/>
      <c r="D26" s="53"/>
      <c r="E26" s="53"/>
      <c r="F26" s="58"/>
      <c r="G26" s="47"/>
    </row>
    <row r="27" spans="1:7" x14ac:dyDescent="0.2">
      <c r="A27" s="22"/>
      <c r="B27" s="53"/>
      <c r="C27" s="50"/>
      <c r="D27" s="53"/>
      <c r="E27" s="53"/>
      <c r="F27" s="58"/>
      <c r="G27" s="47"/>
    </row>
    <row r="28" spans="1:7" x14ac:dyDescent="0.2">
      <c r="A28" s="22"/>
      <c r="B28" s="53"/>
      <c r="C28" s="50"/>
      <c r="D28" s="53"/>
      <c r="E28" s="53"/>
      <c r="F28" s="58"/>
      <c r="G28" s="47"/>
    </row>
    <row r="29" spans="1:7" x14ac:dyDescent="0.2">
      <c r="A29" s="22"/>
      <c r="B29" s="53"/>
      <c r="C29" s="50"/>
      <c r="D29" s="53"/>
      <c r="E29" s="53"/>
      <c r="F29" s="58"/>
      <c r="G29" s="47"/>
    </row>
    <row r="30" spans="1:7" x14ac:dyDescent="0.2">
      <c r="A30" s="22"/>
      <c r="B30" s="53"/>
      <c r="C30" s="50"/>
      <c r="D30" s="53"/>
      <c r="E30" s="53"/>
      <c r="F30" s="58"/>
      <c r="G30" s="47"/>
    </row>
    <row r="31" spans="1:7" x14ac:dyDescent="0.2">
      <c r="A31" s="22"/>
      <c r="B31" s="53"/>
      <c r="C31" s="50"/>
      <c r="D31" s="53"/>
      <c r="E31" s="53"/>
      <c r="F31" s="58"/>
      <c r="G31" s="47"/>
    </row>
    <row r="32" spans="1:7" x14ac:dyDescent="0.2">
      <c r="A32" s="22"/>
      <c r="B32" s="53"/>
      <c r="C32" s="50"/>
      <c r="D32" s="53"/>
      <c r="E32" s="53"/>
      <c r="F32" s="58"/>
      <c r="G32" s="47"/>
    </row>
    <row r="33" spans="1:7" x14ac:dyDescent="0.2">
      <c r="A33" s="22"/>
      <c r="B33" s="53"/>
      <c r="C33" s="50"/>
      <c r="D33" s="53"/>
      <c r="E33" s="53"/>
      <c r="F33" s="58"/>
      <c r="G33" s="47"/>
    </row>
    <row r="34" spans="1:7" x14ac:dyDescent="0.2">
      <c r="A34" s="22"/>
      <c r="B34" s="53"/>
      <c r="C34" s="50"/>
      <c r="D34" s="53"/>
      <c r="E34" s="53"/>
      <c r="F34" s="58"/>
      <c r="G34" s="47"/>
    </row>
    <row r="35" spans="1:7" x14ac:dyDescent="0.2">
      <c r="A35" s="22"/>
      <c r="B35" s="53"/>
      <c r="C35" s="50"/>
      <c r="D35" s="53"/>
      <c r="E35" s="53"/>
      <c r="F35" s="58"/>
      <c r="G35" s="47"/>
    </row>
    <row r="36" spans="1:7" x14ac:dyDescent="0.2">
      <c r="A36" s="22"/>
      <c r="B36" s="53"/>
      <c r="C36" s="50"/>
      <c r="D36" s="53"/>
      <c r="E36" s="53"/>
      <c r="F36" s="58"/>
      <c r="G36" s="47"/>
    </row>
    <row r="37" spans="1:7" x14ac:dyDescent="0.2">
      <c r="A37" s="22"/>
      <c r="B37" s="53"/>
      <c r="C37" s="50"/>
      <c r="D37" s="53"/>
      <c r="E37" s="53"/>
      <c r="F37" s="58"/>
      <c r="G37" s="47"/>
    </row>
    <row r="38" spans="1:7" x14ac:dyDescent="0.2">
      <c r="A38" s="22"/>
      <c r="B38" s="53"/>
      <c r="C38" s="50"/>
      <c r="D38" s="53"/>
      <c r="E38" s="53"/>
      <c r="F38" s="58"/>
      <c r="G38" s="47"/>
    </row>
    <row r="39" spans="1:7" x14ac:dyDescent="0.2">
      <c r="A39" s="22"/>
      <c r="B39" s="53"/>
      <c r="C39" s="50"/>
      <c r="D39" s="53"/>
      <c r="E39" s="53"/>
      <c r="F39" s="58"/>
      <c r="G39" s="47"/>
    </row>
    <row r="40" spans="1:7" x14ac:dyDescent="0.2">
      <c r="A40" s="22"/>
      <c r="B40" s="53"/>
      <c r="C40" s="50"/>
      <c r="D40" s="53"/>
      <c r="E40" s="53"/>
      <c r="F40" s="58"/>
      <c r="G40" s="47"/>
    </row>
    <row r="41" spans="1:7" x14ac:dyDescent="0.2">
      <c r="A41" s="22"/>
      <c r="B41" s="53"/>
      <c r="C41" s="50"/>
      <c r="D41" s="53"/>
      <c r="E41" s="53"/>
      <c r="F41" s="58"/>
      <c r="G41" s="47"/>
    </row>
    <row r="42" spans="1:7" x14ac:dyDescent="0.2">
      <c r="A42" s="22"/>
      <c r="B42" s="53"/>
      <c r="C42" s="50"/>
      <c r="D42" s="53"/>
      <c r="E42" s="53"/>
      <c r="F42" s="58"/>
      <c r="G42" s="47"/>
    </row>
    <row r="43" spans="1:7" x14ac:dyDescent="0.2">
      <c r="A43" s="22"/>
      <c r="B43" s="53"/>
      <c r="C43" s="50"/>
      <c r="D43" s="53"/>
      <c r="E43" s="53"/>
      <c r="F43" s="58"/>
      <c r="G43" s="47"/>
    </row>
    <row r="44" spans="1:7" x14ac:dyDescent="0.2">
      <c r="A44" s="22"/>
      <c r="B44" s="53"/>
      <c r="C44" s="50"/>
      <c r="D44" s="53"/>
      <c r="E44" s="53"/>
      <c r="F44" s="58"/>
      <c r="G44" s="47"/>
    </row>
    <row r="45" spans="1:7" x14ac:dyDescent="0.2">
      <c r="A45" s="22"/>
      <c r="B45" s="53"/>
      <c r="C45" s="50"/>
      <c r="D45" s="53"/>
      <c r="E45" s="53"/>
      <c r="F45" s="58"/>
      <c r="G45" s="47"/>
    </row>
    <row r="46" spans="1:7" x14ac:dyDescent="0.2">
      <c r="A46" s="22"/>
      <c r="B46" s="53"/>
      <c r="C46" s="50"/>
      <c r="D46" s="53"/>
      <c r="E46" s="53"/>
      <c r="F46" s="58"/>
      <c r="G46" s="47"/>
    </row>
    <row r="47" spans="1:7" x14ac:dyDescent="0.2">
      <c r="A47" s="22"/>
      <c r="B47" s="53"/>
      <c r="C47" s="50"/>
      <c r="D47" s="53"/>
      <c r="E47" s="53"/>
      <c r="F47" s="58"/>
      <c r="G47" s="47"/>
    </row>
    <row r="48" spans="1:7" x14ac:dyDescent="0.2">
      <c r="A48" s="22"/>
      <c r="B48" s="53"/>
      <c r="C48" s="50"/>
      <c r="D48" s="53"/>
      <c r="E48" s="53"/>
      <c r="F48" s="58"/>
      <c r="G48" s="47"/>
    </row>
    <row r="49" spans="1:7" x14ac:dyDescent="0.2">
      <c r="A49" s="22"/>
      <c r="B49" s="53"/>
      <c r="C49" s="50"/>
      <c r="D49" s="53"/>
      <c r="E49" s="53"/>
      <c r="F49" s="58"/>
      <c r="G49" s="47"/>
    </row>
    <row r="50" spans="1:7" x14ac:dyDescent="0.2">
      <c r="A50" s="22"/>
      <c r="B50" s="53"/>
      <c r="C50" s="50"/>
      <c r="D50" s="53"/>
      <c r="E50" s="53"/>
      <c r="F50" s="58"/>
      <c r="G50" s="47"/>
    </row>
    <row r="51" spans="1:7" x14ac:dyDescent="0.2">
      <c r="A51" s="22"/>
      <c r="B51" s="53"/>
      <c r="C51" s="50"/>
      <c r="D51" s="53"/>
      <c r="E51" s="53"/>
      <c r="F51" s="58"/>
      <c r="G51" s="47"/>
    </row>
    <row r="52" spans="1:7" x14ac:dyDescent="0.2">
      <c r="A52" s="22"/>
      <c r="B52" s="53"/>
      <c r="C52" s="50"/>
      <c r="D52" s="53"/>
      <c r="E52" s="53"/>
      <c r="F52" s="58"/>
      <c r="G52" s="47"/>
    </row>
    <row r="53" spans="1:7" x14ac:dyDescent="0.2">
      <c r="A53" s="22"/>
      <c r="B53" s="53"/>
      <c r="C53" s="50"/>
      <c r="D53" s="53"/>
      <c r="E53" s="53"/>
      <c r="F53" s="58"/>
      <c r="G53" s="47"/>
    </row>
    <row r="54" spans="1:7" ht="13.5" thickBot="1" x14ac:dyDescent="0.25">
      <c r="A54" s="29"/>
      <c r="B54" s="55"/>
      <c r="C54" s="51"/>
      <c r="D54" s="55"/>
      <c r="E54" s="55"/>
      <c r="F54" s="63"/>
      <c r="G54" s="48"/>
    </row>
    <row r="55" spans="1:7" ht="14.25" thickTop="1" thickBot="1" x14ac:dyDescent="0.25">
      <c r="A55" s="15" t="s">
        <v>0</v>
      </c>
      <c r="B55" s="56">
        <f>SUM(B10:B54)</f>
        <v>9</v>
      </c>
      <c r="C55" s="52">
        <f>SUM(C10:C54)</f>
        <v>1</v>
      </c>
      <c r="D55" s="56">
        <f>SUM(D10:D54)</f>
        <v>0.25</v>
      </c>
      <c r="E55" s="56">
        <f>SUM(E10:E54)</f>
        <v>9</v>
      </c>
      <c r="F55" s="64">
        <f>SUM(F10:F54)</f>
        <v>0</v>
      </c>
      <c r="G55" s="65">
        <f>SUM(B55:F55)</f>
        <v>19.25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6" workbookViewId="0">
      <selection activeCell="G16" sqref="G16"/>
    </sheetView>
  </sheetViews>
  <sheetFormatPr defaultRowHeight="12.75" x14ac:dyDescent="0.2"/>
  <cols>
    <col min="1" max="1" width="13.28515625" customWidth="1"/>
    <col min="2" max="2" width="11.85546875" customWidth="1"/>
    <col min="3" max="6" width="10" customWidth="1"/>
    <col min="7" max="7" width="53.42578125" customWidth="1"/>
  </cols>
  <sheetData>
    <row r="2" spans="1:7" ht="20.25" x14ac:dyDescent="0.3">
      <c r="A2" s="17" t="s">
        <v>1</v>
      </c>
      <c r="B2" s="17"/>
      <c r="C2" s="17"/>
      <c r="D2" s="17"/>
      <c r="E2" s="17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17</v>
      </c>
      <c r="G4" s="18" t="s">
        <v>25</v>
      </c>
    </row>
    <row r="5" spans="1:7" x14ac:dyDescent="0.2">
      <c r="A5" s="3"/>
      <c r="B5" s="4"/>
      <c r="C5" s="4"/>
      <c r="D5" s="4"/>
      <c r="E5" s="4"/>
      <c r="F5" s="4" t="s">
        <v>2</v>
      </c>
      <c r="G5" s="19"/>
    </row>
    <row r="6" spans="1:7" x14ac:dyDescent="0.2">
      <c r="A6" s="3"/>
      <c r="B6" s="4"/>
      <c r="C6" s="4"/>
      <c r="D6" s="4"/>
      <c r="E6" s="4"/>
      <c r="F6" s="4" t="s">
        <v>3</v>
      </c>
      <c r="G6" s="19" t="s">
        <v>27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4"/>
      <c r="C8" s="24"/>
      <c r="D8" s="25" t="s">
        <v>11</v>
      </c>
      <c r="E8" s="24"/>
      <c r="F8" s="24"/>
      <c r="G8" s="5"/>
    </row>
    <row r="9" spans="1:7" ht="13.5" thickBo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8" t="s">
        <v>23</v>
      </c>
    </row>
    <row r="10" spans="1:7" ht="13.5" thickTop="1" x14ac:dyDescent="0.2">
      <c r="A10" s="21">
        <v>42430</v>
      </c>
      <c r="B10" s="54">
        <v>4</v>
      </c>
      <c r="C10" s="54">
        <v>1</v>
      </c>
      <c r="D10" s="54"/>
      <c r="E10" s="54"/>
      <c r="F10" s="66"/>
      <c r="G10" s="10" t="s">
        <v>29</v>
      </c>
    </row>
    <row r="11" spans="1:7" x14ac:dyDescent="0.2">
      <c r="A11" s="22">
        <v>42444</v>
      </c>
      <c r="B11" s="53">
        <v>1</v>
      </c>
      <c r="C11" s="53"/>
      <c r="D11" s="53">
        <v>2</v>
      </c>
      <c r="E11" s="53"/>
      <c r="F11" s="67"/>
      <c r="G11" s="13" t="s">
        <v>31</v>
      </c>
    </row>
    <row r="12" spans="1:7" x14ac:dyDescent="0.2">
      <c r="A12" s="22">
        <v>42445</v>
      </c>
      <c r="B12" s="53"/>
      <c r="C12" s="53"/>
      <c r="D12" s="53">
        <v>3</v>
      </c>
      <c r="E12" s="53"/>
      <c r="F12" s="67"/>
      <c r="G12" s="13" t="s">
        <v>30</v>
      </c>
    </row>
    <row r="13" spans="1:7" x14ac:dyDescent="0.2">
      <c r="A13" s="22">
        <v>42451</v>
      </c>
      <c r="B13" s="53">
        <v>0.25</v>
      </c>
      <c r="C13" s="53"/>
      <c r="D13" s="53"/>
      <c r="E13" s="53">
        <v>3</v>
      </c>
      <c r="F13" s="67"/>
      <c r="G13" s="13" t="s">
        <v>35</v>
      </c>
    </row>
    <row r="14" spans="1:7" x14ac:dyDescent="0.2">
      <c r="A14" s="22">
        <v>42466</v>
      </c>
      <c r="B14" s="53">
        <v>0.25</v>
      </c>
      <c r="C14" s="53"/>
      <c r="D14" s="53"/>
      <c r="E14" s="53">
        <v>0</v>
      </c>
      <c r="F14" s="67">
        <v>0</v>
      </c>
      <c r="G14" s="13" t="s">
        <v>38</v>
      </c>
    </row>
    <row r="15" spans="1:7" x14ac:dyDescent="0.2">
      <c r="A15" s="22">
        <v>42467</v>
      </c>
      <c r="B15" s="53">
        <v>0.5</v>
      </c>
      <c r="C15" s="53"/>
      <c r="D15" s="53"/>
      <c r="E15" s="53">
        <v>3</v>
      </c>
      <c r="F15" s="67"/>
      <c r="G15" s="13" t="s">
        <v>40</v>
      </c>
    </row>
    <row r="16" spans="1:7" x14ac:dyDescent="0.2">
      <c r="A16" s="22"/>
      <c r="B16" s="53"/>
      <c r="C16" s="53"/>
      <c r="D16" s="53"/>
      <c r="E16" s="53"/>
      <c r="F16" s="67"/>
      <c r="G16" s="13"/>
    </row>
    <row r="17" spans="1:7" x14ac:dyDescent="0.2">
      <c r="A17" s="22"/>
      <c r="B17" s="53"/>
      <c r="C17" s="53"/>
      <c r="D17" s="53"/>
      <c r="E17" s="53"/>
      <c r="F17" s="67"/>
      <c r="G17" s="13"/>
    </row>
    <row r="18" spans="1:7" x14ac:dyDescent="0.2">
      <c r="A18" s="22"/>
      <c r="B18" s="53"/>
      <c r="C18" s="53"/>
      <c r="D18" s="53"/>
      <c r="E18" s="53"/>
      <c r="F18" s="67"/>
      <c r="G18" s="13"/>
    </row>
    <row r="19" spans="1:7" x14ac:dyDescent="0.2">
      <c r="A19" s="22"/>
      <c r="B19" s="53"/>
      <c r="C19" s="53"/>
      <c r="D19" s="53"/>
      <c r="E19" s="53"/>
      <c r="F19" s="67"/>
      <c r="G19" s="13"/>
    </row>
    <row r="20" spans="1:7" x14ac:dyDescent="0.2">
      <c r="A20" s="22"/>
      <c r="B20" s="53"/>
      <c r="C20" s="53"/>
      <c r="D20" s="53"/>
      <c r="E20" s="53"/>
      <c r="F20" s="67"/>
      <c r="G20" s="13"/>
    </row>
    <row r="21" spans="1:7" x14ac:dyDescent="0.2">
      <c r="A21" s="22"/>
      <c r="B21" s="53"/>
      <c r="C21" s="53"/>
      <c r="D21" s="53"/>
      <c r="E21" s="53"/>
      <c r="F21" s="67"/>
      <c r="G21" s="13"/>
    </row>
    <row r="22" spans="1:7" x14ac:dyDescent="0.2">
      <c r="A22" s="22"/>
      <c r="B22" s="53"/>
      <c r="C22" s="53"/>
      <c r="D22" s="53"/>
      <c r="E22" s="53"/>
      <c r="F22" s="67"/>
      <c r="G22" s="13"/>
    </row>
    <row r="23" spans="1:7" x14ac:dyDescent="0.2">
      <c r="A23" s="22"/>
      <c r="B23" s="53"/>
      <c r="C23" s="53"/>
      <c r="D23" s="53"/>
      <c r="E23" s="53"/>
      <c r="F23" s="67"/>
      <c r="G23" s="13"/>
    </row>
    <row r="24" spans="1:7" x14ac:dyDescent="0.2">
      <c r="A24" s="22"/>
      <c r="B24" s="53"/>
      <c r="C24" s="53"/>
      <c r="D24" s="53"/>
      <c r="E24" s="53"/>
      <c r="F24" s="67"/>
      <c r="G24" s="13"/>
    </row>
    <row r="25" spans="1:7" x14ac:dyDescent="0.2">
      <c r="A25" s="22"/>
      <c r="B25" s="53"/>
      <c r="C25" s="53"/>
      <c r="D25" s="53"/>
      <c r="E25" s="53"/>
      <c r="F25" s="67"/>
      <c r="G25" s="13"/>
    </row>
    <row r="26" spans="1:7" x14ac:dyDescent="0.2">
      <c r="A26" s="11"/>
      <c r="B26" s="53"/>
      <c r="C26" s="53"/>
      <c r="D26" s="53"/>
      <c r="E26" s="53"/>
      <c r="F26" s="67"/>
      <c r="G26" s="13"/>
    </row>
    <row r="27" spans="1:7" x14ac:dyDescent="0.2">
      <c r="A27" s="11"/>
      <c r="B27" s="53"/>
      <c r="C27" s="53"/>
      <c r="D27" s="53"/>
      <c r="E27" s="53"/>
      <c r="F27" s="67"/>
      <c r="G27" s="13"/>
    </row>
    <row r="28" spans="1:7" x14ac:dyDescent="0.2">
      <c r="A28" s="11"/>
      <c r="B28" s="53"/>
      <c r="C28" s="53"/>
      <c r="D28" s="53"/>
      <c r="E28" s="53"/>
      <c r="F28" s="67"/>
      <c r="G28" s="13"/>
    </row>
    <row r="29" spans="1:7" x14ac:dyDescent="0.2">
      <c r="A29" s="11"/>
      <c r="B29" s="53"/>
      <c r="C29" s="53"/>
      <c r="D29" s="53"/>
      <c r="E29" s="53"/>
      <c r="F29" s="67"/>
      <c r="G29" s="13"/>
    </row>
    <row r="30" spans="1:7" x14ac:dyDescent="0.2">
      <c r="A30" s="11"/>
      <c r="B30" s="53"/>
      <c r="C30" s="53"/>
      <c r="D30" s="53"/>
      <c r="E30" s="53"/>
      <c r="F30" s="67"/>
      <c r="G30" s="13"/>
    </row>
    <row r="31" spans="1:7" x14ac:dyDescent="0.2">
      <c r="A31" s="11"/>
      <c r="B31" s="53"/>
      <c r="C31" s="53"/>
      <c r="D31" s="53"/>
      <c r="E31" s="53"/>
      <c r="F31" s="67"/>
      <c r="G31" s="13"/>
    </row>
    <row r="32" spans="1:7" x14ac:dyDescent="0.2">
      <c r="A32" s="11"/>
      <c r="B32" s="53"/>
      <c r="C32" s="53"/>
      <c r="D32" s="53"/>
      <c r="E32" s="53"/>
      <c r="F32" s="67"/>
      <c r="G32" s="13"/>
    </row>
    <row r="33" spans="1:7" x14ac:dyDescent="0.2">
      <c r="A33" s="11"/>
      <c r="B33" s="53"/>
      <c r="C33" s="53"/>
      <c r="D33" s="53"/>
      <c r="E33" s="53"/>
      <c r="F33" s="67"/>
      <c r="G33" s="13"/>
    </row>
    <row r="34" spans="1:7" x14ac:dyDescent="0.2">
      <c r="A34" s="11"/>
      <c r="B34" s="53"/>
      <c r="C34" s="53"/>
      <c r="D34" s="53"/>
      <c r="E34" s="53"/>
      <c r="F34" s="67"/>
      <c r="G34" s="13"/>
    </row>
    <row r="35" spans="1:7" x14ac:dyDescent="0.2">
      <c r="A35" s="11"/>
      <c r="B35" s="53"/>
      <c r="C35" s="53"/>
      <c r="D35" s="53"/>
      <c r="E35" s="53"/>
      <c r="F35" s="67"/>
      <c r="G35" s="13"/>
    </row>
    <row r="36" spans="1:7" x14ac:dyDescent="0.2">
      <c r="A36" s="11"/>
      <c r="B36" s="53"/>
      <c r="C36" s="53"/>
      <c r="D36" s="53"/>
      <c r="E36" s="53"/>
      <c r="F36" s="67"/>
      <c r="G36" s="13"/>
    </row>
    <row r="37" spans="1:7" x14ac:dyDescent="0.2">
      <c r="A37" s="11"/>
      <c r="B37" s="53"/>
      <c r="C37" s="53"/>
      <c r="D37" s="53"/>
      <c r="E37" s="53"/>
      <c r="F37" s="67"/>
      <c r="G37" s="13"/>
    </row>
    <row r="38" spans="1:7" x14ac:dyDescent="0.2">
      <c r="A38" s="11"/>
      <c r="B38" s="53"/>
      <c r="C38" s="53"/>
      <c r="D38" s="53"/>
      <c r="E38" s="53"/>
      <c r="F38" s="67"/>
      <c r="G38" s="13"/>
    </row>
    <row r="39" spans="1:7" x14ac:dyDescent="0.2">
      <c r="A39" s="11"/>
      <c r="B39" s="53"/>
      <c r="C39" s="53"/>
      <c r="D39" s="53"/>
      <c r="E39" s="53"/>
      <c r="F39" s="67"/>
      <c r="G39" s="13"/>
    </row>
    <row r="40" spans="1:7" x14ac:dyDescent="0.2">
      <c r="A40" s="11"/>
      <c r="B40" s="53"/>
      <c r="C40" s="53"/>
      <c r="D40" s="53"/>
      <c r="E40" s="53"/>
      <c r="F40" s="67"/>
      <c r="G40" s="13"/>
    </row>
    <row r="41" spans="1:7" x14ac:dyDescent="0.2">
      <c r="A41" s="11"/>
      <c r="B41" s="53"/>
      <c r="C41" s="53"/>
      <c r="D41" s="53"/>
      <c r="E41" s="53"/>
      <c r="F41" s="67"/>
      <c r="G41" s="13"/>
    </row>
    <row r="42" spans="1:7" x14ac:dyDescent="0.2">
      <c r="A42" s="11"/>
      <c r="B42" s="53"/>
      <c r="C42" s="53"/>
      <c r="D42" s="53"/>
      <c r="E42" s="53"/>
      <c r="F42" s="67"/>
      <c r="G42" s="13"/>
    </row>
    <row r="43" spans="1:7" x14ac:dyDescent="0.2">
      <c r="A43" s="11"/>
      <c r="B43" s="53"/>
      <c r="C43" s="53"/>
      <c r="D43" s="53"/>
      <c r="E43" s="53"/>
      <c r="F43" s="67"/>
      <c r="G43" s="13"/>
    </row>
    <row r="44" spans="1:7" x14ac:dyDescent="0.2">
      <c r="A44" s="11"/>
      <c r="B44" s="53"/>
      <c r="C44" s="53"/>
      <c r="D44" s="53"/>
      <c r="E44" s="53"/>
      <c r="F44" s="67"/>
      <c r="G44" s="13"/>
    </row>
    <row r="45" spans="1:7" x14ac:dyDescent="0.2">
      <c r="A45" s="11"/>
      <c r="B45" s="53"/>
      <c r="C45" s="53"/>
      <c r="D45" s="53"/>
      <c r="E45" s="53"/>
      <c r="F45" s="67"/>
      <c r="G45" s="13"/>
    </row>
    <row r="46" spans="1:7" x14ac:dyDescent="0.2">
      <c r="A46" s="11"/>
      <c r="B46" s="53"/>
      <c r="C46" s="53"/>
      <c r="D46" s="53"/>
      <c r="E46" s="53"/>
      <c r="F46" s="67"/>
      <c r="G46" s="13"/>
    </row>
    <row r="47" spans="1:7" x14ac:dyDescent="0.2">
      <c r="A47" s="11"/>
      <c r="B47" s="53"/>
      <c r="C47" s="53"/>
      <c r="D47" s="53"/>
      <c r="E47" s="53"/>
      <c r="F47" s="67"/>
      <c r="G47" s="13"/>
    </row>
    <row r="48" spans="1:7" x14ac:dyDescent="0.2">
      <c r="A48" s="11"/>
      <c r="B48" s="53"/>
      <c r="C48" s="53"/>
      <c r="D48" s="53"/>
      <c r="E48" s="53"/>
      <c r="F48" s="67"/>
      <c r="G48" s="13"/>
    </row>
    <row r="49" spans="1:7" x14ac:dyDescent="0.2">
      <c r="A49" s="11"/>
      <c r="B49" s="53"/>
      <c r="C49" s="53"/>
      <c r="D49" s="53"/>
      <c r="E49" s="53"/>
      <c r="F49" s="67"/>
      <c r="G49" s="13"/>
    </row>
    <row r="50" spans="1:7" x14ac:dyDescent="0.2">
      <c r="A50" s="11"/>
      <c r="B50" s="53"/>
      <c r="C50" s="53"/>
      <c r="D50" s="53"/>
      <c r="E50" s="53"/>
      <c r="F50" s="67"/>
      <c r="G50" s="13"/>
    </row>
    <row r="51" spans="1:7" x14ac:dyDescent="0.2">
      <c r="A51" s="11"/>
      <c r="B51" s="53"/>
      <c r="C51" s="53"/>
      <c r="D51" s="53"/>
      <c r="E51" s="53"/>
      <c r="F51" s="67"/>
      <c r="G51" s="13"/>
    </row>
    <row r="52" spans="1:7" x14ac:dyDescent="0.2">
      <c r="A52" s="11"/>
      <c r="B52" s="53"/>
      <c r="C52" s="53"/>
      <c r="D52" s="53"/>
      <c r="E52" s="53"/>
      <c r="F52" s="67"/>
      <c r="G52" s="13"/>
    </row>
    <row r="53" spans="1:7" x14ac:dyDescent="0.2">
      <c r="A53" s="11"/>
      <c r="B53" s="53"/>
      <c r="C53" s="53"/>
      <c r="D53" s="53"/>
      <c r="E53" s="53"/>
      <c r="F53" s="67"/>
      <c r="G53" s="13"/>
    </row>
    <row r="54" spans="1:7" ht="13.5" thickBot="1" x14ac:dyDescent="0.25">
      <c r="A54" s="29"/>
      <c r="B54" s="55"/>
      <c r="C54" s="55"/>
      <c r="D54" s="55"/>
      <c r="E54" s="55"/>
      <c r="F54" s="68"/>
      <c r="G54" s="16"/>
    </row>
    <row r="55" spans="1:7" ht="14.25" thickTop="1" thickBot="1" x14ac:dyDescent="0.25">
      <c r="A55" s="15" t="s">
        <v>0</v>
      </c>
      <c r="B55" s="56">
        <f>SUM(B10:B54)</f>
        <v>6</v>
      </c>
      <c r="C55" s="56">
        <f>SUM(C10:C54)</f>
        <v>1</v>
      </c>
      <c r="D55" s="56">
        <f>SUM(D10:D54)</f>
        <v>5</v>
      </c>
      <c r="E55" s="56">
        <f>SUM(E10:E54)</f>
        <v>6</v>
      </c>
      <c r="F55" s="69">
        <f>SUM(F10:F54)</f>
        <v>0</v>
      </c>
      <c r="G55" s="65">
        <f>SUM(B55:F55)</f>
        <v>18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G16" sqref="G16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7" t="s">
        <v>1</v>
      </c>
      <c r="B2" s="17"/>
      <c r="C2" s="17"/>
      <c r="D2" s="17"/>
      <c r="E2" s="17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17</v>
      </c>
      <c r="G4" s="18" t="s">
        <v>26</v>
      </c>
    </row>
    <row r="5" spans="1:7" x14ac:dyDescent="0.2">
      <c r="A5" s="3"/>
      <c r="B5" s="4"/>
      <c r="C5" s="4"/>
      <c r="D5" s="4"/>
      <c r="E5" s="4"/>
      <c r="F5" s="4" t="s">
        <v>2</v>
      </c>
      <c r="G5" s="19"/>
    </row>
    <row r="6" spans="1:7" x14ac:dyDescent="0.2">
      <c r="A6" s="3"/>
      <c r="B6" s="4"/>
      <c r="C6" s="4"/>
      <c r="D6" s="4"/>
      <c r="E6" s="4"/>
      <c r="F6" s="4" t="s">
        <v>3</v>
      </c>
      <c r="G6" s="19" t="s">
        <v>27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4"/>
      <c r="C8" s="24"/>
      <c r="D8" s="25" t="s">
        <v>11</v>
      </c>
      <c r="E8" s="24"/>
      <c r="F8" s="24"/>
      <c r="G8" s="5"/>
    </row>
    <row r="9" spans="1:7" ht="13.5" thickBo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8" t="s">
        <v>23</v>
      </c>
    </row>
    <row r="10" spans="1:7" ht="13.5" thickTop="1" x14ac:dyDescent="0.2">
      <c r="A10" s="59">
        <v>42430</v>
      </c>
      <c r="B10" s="57">
        <v>4</v>
      </c>
      <c r="C10" s="54">
        <v>1</v>
      </c>
      <c r="D10" s="54"/>
      <c r="E10" s="54"/>
      <c r="F10" s="57"/>
      <c r="G10" s="46" t="s">
        <v>32</v>
      </c>
    </row>
    <row r="11" spans="1:7" x14ac:dyDescent="0.2">
      <c r="A11" s="60">
        <v>42444</v>
      </c>
      <c r="B11" s="58">
        <v>1</v>
      </c>
      <c r="C11" s="53"/>
      <c r="D11" s="53"/>
      <c r="E11" s="53">
        <v>1.5</v>
      </c>
      <c r="F11" s="58"/>
      <c r="G11" s="47" t="s">
        <v>33</v>
      </c>
    </row>
    <row r="12" spans="1:7" x14ac:dyDescent="0.2">
      <c r="A12" s="60">
        <v>42445</v>
      </c>
      <c r="B12" s="58"/>
      <c r="C12" s="53"/>
      <c r="D12" s="53"/>
      <c r="E12" s="53">
        <v>3</v>
      </c>
      <c r="F12" s="58"/>
      <c r="G12" s="47" t="s">
        <v>33</v>
      </c>
    </row>
    <row r="13" spans="1:7" x14ac:dyDescent="0.2">
      <c r="A13" s="60">
        <v>42451</v>
      </c>
      <c r="B13" s="53">
        <v>0.25</v>
      </c>
      <c r="C13" s="53"/>
      <c r="D13" s="53"/>
      <c r="E13" s="53">
        <v>3</v>
      </c>
      <c r="F13" s="58"/>
      <c r="G13" s="47" t="s">
        <v>33</v>
      </c>
    </row>
    <row r="14" spans="1:7" x14ac:dyDescent="0.2">
      <c r="A14" s="60">
        <v>42466</v>
      </c>
      <c r="B14" s="53">
        <v>0.25</v>
      </c>
      <c r="C14" s="53"/>
      <c r="D14" s="53"/>
      <c r="E14" s="53">
        <v>3.25</v>
      </c>
      <c r="F14" s="58"/>
      <c r="G14" s="47" t="s">
        <v>33</v>
      </c>
    </row>
    <row r="15" spans="1:7" x14ac:dyDescent="0.2">
      <c r="A15" s="60">
        <v>42467</v>
      </c>
      <c r="B15" s="53">
        <v>0.5</v>
      </c>
      <c r="C15" s="53"/>
      <c r="D15" s="53"/>
      <c r="E15" s="53">
        <v>3</v>
      </c>
      <c r="F15" s="58"/>
      <c r="G15" s="47" t="s">
        <v>33</v>
      </c>
    </row>
    <row r="16" spans="1:7" x14ac:dyDescent="0.2">
      <c r="A16" s="60"/>
      <c r="B16" s="53"/>
      <c r="C16" s="53"/>
      <c r="D16" s="53"/>
      <c r="E16" s="53"/>
      <c r="F16" s="58"/>
      <c r="G16" s="47"/>
    </row>
    <row r="17" spans="1:7" x14ac:dyDescent="0.2">
      <c r="A17" s="60"/>
      <c r="B17" s="53"/>
      <c r="C17" s="53"/>
      <c r="D17" s="53"/>
      <c r="E17" s="53"/>
      <c r="F17" s="58"/>
      <c r="G17" s="47"/>
    </row>
    <row r="18" spans="1:7" x14ac:dyDescent="0.2">
      <c r="A18" s="60"/>
      <c r="B18" s="53"/>
      <c r="C18" s="53"/>
      <c r="D18" s="53"/>
      <c r="E18" s="53"/>
      <c r="F18" s="58"/>
      <c r="G18" s="47"/>
    </row>
    <row r="19" spans="1:7" x14ac:dyDescent="0.2">
      <c r="A19" s="60"/>
      <c r="B19" s="53"/>
      <c r="C19" s="53"/>
      <c r="D19" s="53"/>
      <c r="E19" s="53"/>
      <c r="F19" s="58"/>
      <c r="G19" s="47"/>
    </row>
    <row r="20" spans="1:7" x14ac:dyDescent="0.2">
      <c r="A20" s="60"/>
      <c r="B20" s="53"/>
      <c r="C20" s="53"/>
      <c r="D20" s="53"/>
      <c r="E20" s="53"/>
      <c r="F20" s="58"/>
      <c r="G20" s="47"/>
    </row>
    <row r="21" spans="1:7" x14ac:dyDescent="0.2">
      <c r="A21" s="60"/>
      <c r="B21" s="53"/>
      <c r="C21" s="53"/>
      <c r="D21" s="53"/>
      <c r="E21" s="53"/>
      <c r="F21" s="58"/>
      <c r="G21" s="47"/>
    </row>
    <row r="22" spans="1:7" x14ac:dyDescent="0.2">
      <c r="A22" s="60"/>
      <c r="B22" s="53"/>
      <c r="C22" s="53"/>
      <c r="D22" s="53"/>
      <c r="E22" s="53"/>
      <c r="F22" s="58"/>
      <c r="G22" s="47"/>
    </row>
    <row r="23" spans="1:7" x14ac:dyDescent="0.2">
      <c r="A23" s="60"/>
      <c r="B23" s="53"/>
      <c r="C23" s="53"/>
      <c r="D23" s="53"/>
      <c r="E23" s="53"/>
      <c r="F23" s="58"/>
      <c r="G23" s="47"/>
    </row>
    <row r="24" spans="1:7" x14ac:dyDescent="0.2">
      <c r="A24" s="60"/>
      <c r="B24" s="53"/>
      <c r="C24" s="53"/>
      <c r="D24" s="53"/>
      <c r="E24" s="53"/>
      <c r="F24" s="58"/>
      <c r="G24" s="47"/>
    </row>
    <row r="25" spans="1:7" x14ac:dyDescent="0.2">
      <c r="A25" s="60"/>
      <c r="B25" s="53"/>
      <c r="C25" s="53"/>
      <c r="D25" s="53"/>
      <c r="E25" s="53"/>
      <c r="F25" s="58"/>
      <c r="G25" s="47"/>
    </row>
    <row r="26" spans="1:7" x14ac:dyDescent="0.2">
      <c r="A26" s="61"/>
      <c r="B26" s="53"/>
      <c r="C26" s="53"/>
      <c r="D26" s="53"/>
      <c r="E26" s="53"/>
      <c r="F26" s="58"/>
      <c r="G26" s="47"/>
    </row>
    <row r="27" spans="1:7" x14ac:dyDescent="0.2">
      <c r="A27" s="61"/>
      <c r="B27" s="53"/>
      <c r="C27" s="53"/>
      <c r="D27" s="53"/>
      <c r="E27" s="53"/>
      <c r="F27" s="58"/>
      <c r="G27" s="47"/>
    </row>
    <row r="28" spans="1:7" x14ac:dyDescent="0.2">
      <c r="A28" s="61"/>
      <c r="B28" s="53"/>
      <c r="C28" s="53"/>
      <c r="D28" s="53"/>
      <c r="E28" s="53"/>
      <c r="F28" s="58"/>
      <c r="G28" s="47"/>
    </row>
    <row r="29" spans="1:7" x14ac:dyDescent="0.2">
      <c r="A29" s="61"/>
      <c r="B29" s="53"/>
      <c r="C29" s="53"/>
      <c r="D29" s="53"/>
      <c r="E29" s="53"/>
      <c r="F29" s="58"/>
      <c r="G29" s="47"/>
    </row>
    <row r="30" spans="1:7" x14ac:dyDescent="0.2">
      <c r="A30" s="61"/>
      <c r="B30" s="53"/>
      <c r="C30" s="53"/>
      <c r="D30" s="53"/>
      <c r="E30" s="53"/>
      <c r="F30" s="58"/>
      <c r="G30" s="47"/>
    </row>
    <row r="31" spans="1:7" x14ac:dyDescent="0.2">
      <c r="A31" s="61"/>
      <c r="B31" s="53"/>
      <c r="C31" s="53"/>
      <c r="D31" s="53"/>
      <c r="E31" s="53"/>
      <c r="F31" s="58"/>
      <c r="G31" s="47"/>
    </row>
    <row r="32" spans="1:7" x14ac:dyDescent="0.2">
      <c r="A32" s="61"/>
      <c r="B32" s="53"/>
      <c r="C32" s="53"/>
      <c r="D32" s="53"/>
      <c r="E32" s="53"/>
      <c r="F32" s="58"/>
      <c r="G32" s="47"/>
    </row>
    <row r="33" spans="1:7" x14ac:dyDescent="0.2">
      <c r="A33" s="61"/>
      <c r="B33" s="53"/>
      <c r="C33" s="53"/>
      <c r="D33" s="53"/>
      <c r="E33" s="53"/>
      <c r="F33" s="58"/>
      <c r="G33" s="47"/>
    </row>
    <row r="34" spans="1:7" x14ac:dyDescent="0.2">
      <c r="A34" s="61"/>
      <c r="B34" s="53"/>
      <c r="C34" s="53"/>
      <c r="D34" s="53"/>
      <c r="E34" s="53"/>
      <c r="F34" s="58"/>
      <c r="G34" s="47"/>
    </row>
    <row r="35" spans="1:7" x14ac:dyDescent="0.2">
      <c r="A35" s="61"/>
      <c r="B35" s="53"/>
      <c r="C35" s="53"/>
      <c r="D35" s="53"/>
      <c r="E35" s="53"/>
      <c r="F35" s="58"/>
      <c r="G35" s="47"/>
    </row>
    <row r="36" spans="1:7" x14ac:dyDescent="0.2">
      <c r="A36" s="61"/>
      <c r="B36" s="53"/>
      <c r="C36" s="53"/>
      <c r="D36" s="53"/>
      <c r="E36" s="53"/>
      <c r="F36" s="58"/>
      <c r="G36" s="47"/>
    </row>
    <row r="37" spans="1:7" x14ac:dyDescent="0.2">
      <c r="A37" s="61"/>
      <c r="B37" s="53"/>
      <c r="C37" s="53"/>
      <c r="D37" s="53"/>
      <c r="E37" s="53"/>
      <c r="F37" s="58"/>
      <c r="G37" s="47"/>
    </row>
    <row r="38" spans="1:7" x14ac:dyDescent="0.2">
      <c r="A38" s="61"/>
      <c r="B38" s="53"/>
      <c r="C38" s="53"/>
      <c r="D38" s="53"/>
      <c r="E38" s="53"/>
      <c r="F38" s="58"/>
      <c r="G38" s="47"/>
    </row>
    <row r="39" spans="1:7" x14ac:dyDescent="0.2">
      <c r="A39" s="61"/>
      <c r="B39" s="53"/>
      <c r="C39" s="53"/>
      <c r="D39" s="53"/>
      <c r="E39" s="53"/>
      <c r="F39" s="58"/>
      <c r="G39" s="47"/>
    </row>
    <row r="40" spans="1:7" x14ac:dyDescent="0.2">
      <c r="A40" s="61"/>
      <c r="B40" s="53"/>
      <c r="C40" s="53"/>
      <c r="D40" s="53"/>
      <c r="E40" s="53"/>
      <c r="F40" s="58"/>
      <c r="G40" s="47"/>
    </row>
    <row r="41" spans="1:7" x14ac:dyDescent="0.2">
      <c r="A41" s="61"/>
      <c r="B41" s="53"/>
      <c r="C41" s="53"/>
      <c r="D41" s="53"/>
      <c r="E41" s="53"/>
      <c r="F41" s="58"/>
      <c r="G41" s="47"/>
    </row>
    <row r="42" spans="1:7" x14ac:dyDescent="0.2">
      <c r="A42" s="61"/>
      <c r="B42" s="53"/>
      <c r="C42" s="53"/>
      <c r="D42" s="53"/>
      <c r="E42" s="53"/>
      <c r="F42" s="58"/>
      <c r="G42" s="47"/>
    </row>
    <row r="43" spans="1:7" x14ac:dyDescent="0.2">
      <c r="A43" s="61"/>
      <c r="B43" s="53"/>
      <c r="C43" s="53"/>
      <c r="D43" s="53"/>
      <c r="E43" s="53"/>
      <c r="F43" s="58"/>
      <c r="G43" s="47"/>
    </row>
    <row r="44" spans="1:7" x14ac:dyDescent="0.2">
      <c r="A44" s="61"/>
      <c r="B44" s="53"/>
      <c r="C44" s="53"/>
      <c r="D44" s="53"/>
      <c r="E44" s="53"/>
      <c r="F44" s="58"/>
      <c r="G44" s="47"/>
    </row>
    <row r="45" spans="1:7" x14ac:dyDescent="0.2">
      <c r="A45" s="61"/>
      <c r="B45" s="53"/>
      <c r="C45" s="53"/>
      <c r="D45" s="53"/>
      <c r="E45" s="53"/>
      <c r="F45" s="58"/>
      <c r="G45" s="47"/>
    </row>
    <row r="46" spans="1:7" x14ac:dyDescent="0.2">
      <c r="A46" s="61"/>
      <c r="B46" s="53"/>
      <c r="C46" s="53"/>
      <c r="D46" s="53"/>
      <c r="E46" s="53"/>
      <c r="F46" s="58"/>
      <c r="G46" s="47"/>
    </row>
    <row r="47" spans="1:7" x14ac:dyDescent="0.2">
      <c r="A47" s="61"/>
      <c r="B47" s="53"/>
      <c r="C47" s="53"/>
      <c r="D47" s="53"/>
      <c r="E47" s="53"/>
      <c r="F47" s="58"/>
      <c r="G47" s="47"/>
    </row>
    <row r="48" spans="1:7" x14ac:dyDescent="0.2">
      <c r="A48" s="61"/>
      <c r="B48" s="53"/>
      <c r="C48" s="53"/>
      <c r="D48" s="53"/>
      <c r="E48" s="53"/>
      <c r="F48" s="58"/>
      <c r="G48" s="47"/>
    </row>
    <row r="49" spans="1:7" x14ac:dyDescent="0.2">
      <c r="A49" s="61"/>
      <c r="B49" s="53"/>
      <c r="C49" s="53"/>
      <c r="D49" s="53"/>
      <c r="E49" s="53"/>
      <c r="F49" s="58"/>
      <c r="G49" s="47"/>
    </row>
    <row r="50" spans="1:7" x14ac:dyDescent="0.2">
      <c r="A50" s="61"/>
      <c r="B50" s="53"/>
      <c r="C50" s="53"/>
      <c r="D50" s="53"/>
      <c r="E50" s="53"/>
      <c r="F50" s="58"/>
      <c r="G50" s="47"/>
    </row>
    <row r="51" spans="1:7" x14ac:dyDescent="0.2">
      <c r="A51" s="61"/>
      <c r="B51" s="53"/>
      <c r="C51" s="53"/>
      <c r="D51" s="53"/>
      <c r="E51" s="53"/>
      <c r="F51" s="58"/>
      <c r="G51" s="47"/>
    </row>
    <row r="52" spans="1:7" x14ac:dyDescent="0.2">
      <c r="A52" s="61"/>
      <c r="B52" s="53"/>
      <c r="C52" s="53"/>
      <c r="D52" s="53"/>
      <c r="E52" s="53"/>
      <c r="F52" s="58"/>
      <c r="G52" s="47"/>
    </row>
    <row r="53" spans="1:7" x14ac:dyDescent="0.2">
      <c r="A53" s="61"/>
      <c r="B53" s="53"/>
      <c r="C53" s="53"/>
      <c r="D53" s="53"/>
      <c r="E53" s="53"/>
      <c r="F53" s="58"/>
      <c r="G53" s="47"/>
    </row>
    <row r="54" spans="1:7" ht="13.5" thickBot="1" x14ac:dyDescent="0.25">
      <c r="A54" s="62"/>
      <c r="B54" s="55"/>
      <c r="C54" s="55"/>
      <c r="D54" s="55"/>
      <c r="E54" s="55"/>
      <c r="F54" s="63"/>
      <c r="G54" s="48"/>
    </row>
    <row r="55" spans="1:7" ht="14.25" thickTop="1" thickBot="1" x14ac:dyDescent="0.25">
      <c r="A55" s="15" t="s">
        <v>0</v>
      </c>
      <c r="B55" s="56">
        <f>SUM(B10:B54)</f>
        <v>6</v>
      </c>
      <c r="C55" s="56">
        <f>SUM(C10:C54)</f>
        <v>1</v>
      </c>
      <c r="D55" s="56">
        <f>SUM(D10:D54)</f>
        <v>0</v>
      </c>
      <c r="E55" s="56">
        <f>SUM(E10:E54)</f>
        <v>13.75</v>
      </c>
      <c r="F55" s="64">
        <f>SUM(F10:F54)</f>
        <v>0</v>
      </c>
      <c r="G55" s="65">
        <f>SUM(B55:F55)</f>
        <v>20.75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B10" sqref="B10"/>
    </sheetView>
  </sheetViews>
  <sheetFormatPr defaultRowHeight="12.75" x14ac:dyDescent="0.2"/>
  <cols>
    <col min="3" max="7" width="14.42578125" style="39" customWidth="1"/>
  </cols>
  <sheetData>
    <row r="2" spans="2:7" ht="13.5" thickBot="1" x14ac:dyDescent="0.25"/>
    <row r="3" spans="2:7" ht="13.5" thickBot="1" x14ac:dyDescent="0.25">
      <c r="B3" s="26"/>
      <c r="C3" s="40" t="s">
        <v>9</v>
      </c>
      <c r="D3" s="40" t="s">
        <v>5</v>
      </c>
      <c r="E3" s="40" t="s">
        <v>15</v>
      </c>
      <c r="F3" s="40" t="s">
        <v>7</v>
      </c>
      <c r="G3" s="41" t="s">
        <v>16</v>
      </c>
    </row>
    <row r="4" spans="2:7" ht="13.5" thickTop="1" x14ac:dyDescent="0.2">
      <c r="B4" s="27" t="s">
        <v>24</v>
      </c>
      <c r="C4" s="42">
        <f>Andrew!B55</f>
        <v>9</v>
      </c>
      <c r="D4" s="42">
        <f>Andrew!C55</f>
        <v>1</v>
      </c>
      <c r="E4" s="39">
        <f>Andrew!D55</f>
        <v>0.25</v>
      </c>
      <c r="F4" s="42">
        <f>Andrew!E55</f>
        <v>9</v>
      </c>
      <c r="G4" s="42">
        <f>Andrew!F55</f>
        <v>0</v>
      </c>
    </row>
    <row r="5" spans="2:7" x14ac:dyDescent="0.2">
      <c r="B5" s="27" t="s">
        <v>25</v>
      </c>
      <c r="C5" s="42">
        <f>'Tu '!B55</f>
        <v>6</v>
      </c>
      <c r="D5" s="42">
        <f>'Tu '!C55</f>
        <v>1</v>
      </c>
      <c r="E5" s="42">
        <f>'Tu '!D55</f>
        <v>5</v>
      </c>
      <c r="F5" s="42">
        <f>'Tu '!E55</f>
        <v>6</v>
      </c>
      <c r="G5" s="43">
        <f>'Tu '!F55</f>
        <v>0</v>
      </c>
    </row>
    <row r="6" spans="2:7" x14ac:dyDescent="0.2">
      <c r="B6" s="27" t="s">
        <v>26</v>
      </c>
      <c r="C6" s="42">
        <f>Artem!B55</f>
        <v>6</v>
      </c>
      <c r="D6" s="42">
        <f>Artem!C55</f>
        <v>1</v>
      </c>
      <c r="E6" s="42">
        <f>Artem!D55</f>
        <v>0</v>
      </c>
      <c r="F6" s="42">
        <f>Artem!E55</f>
        <v>13.75</v>
      </c>
      <c r="G6" s="43">
        <f>Artem!F55</f>
        <v>0</v>
      </c>
    </row>
    <row r="7" spans="2:7" x14ac:dyDescent="0.2">
      <c r="B7" s="27"/>
      <c r="C7" s="42"/>
      <c r="D7" s="42"/>
      <c r="E7" s="42"/>
      <c r="F7" s="42"/>
      <c r="G7" s="43"/>
    </row>
    <row r="8" spans="2:7" x14ac:dyDescent="0.2">
      <c r="B8" s="27"/>
      <c r="C8" s="42"/>
      <c r="D8" s="42"/>
      <c r="E8" s="42"/>
      <c r="F8" s="42"/>
      <c r="G8" s="43"/>
    </row>
    <row r="9" spans="2:7" ht="13.5" thickBot="1" x14ac:dyDescent="0.25">
      <c r="B9" s="28"/>
      <c r="C9" s="44"/>
      <c r="D9" s="44"/>
      <c r="E9" s="44"/>
      <c r="F9" s="44"/>
      <c r="G9" s="45"/>
    </row>
    <row r="39" spans="6:6" ht="13.5" thickBot="1" x14ac:dyDescent="0.25"/>
    <row r="40" spans="6:6" x14ac:dyDescent="0.2">
      <c r="F40" s="2"/>
    </row>
    <row r="41" spans="6:6" x14ac:dyDescent="0.2">
      <c r="F41" s="4"/>
    </row>
    <row r="42" spans="6:6" x14ac:dyDescent="0.2"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Andrew</vt:lpstr>
      <vt:lpstr>Tu </vt:lpstr>
      <vt:lpstr>Artem</vt:lpstr>
      <vt:lpstr>Hidden</vt:lpstr>
    </vt:vector>
  </TitlesOfParts>
  <Company>RKK/RAMK/TUOTANTOALAT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</dc:creator>
  <cp:lastModifiedBy>A1301791</cp:lastModifiedBy>
  <cp:lastPrinted>2007-08-28T14:19:23Z</cp:lastPrinted>
  <dcterms:created xsi:type="dcterms:W3CDTF">2006-01-22T14:48:57Z</dcterms:created>
  <dcterms:modified xsi:type="dcterms:W3CDTF">2016-04-07T07:52:10Z</dcterms:modified>
</cp:coreProperties>
</file>