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\Desktop\支撑材料\突发情况下企业信贷决策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9" i="1"/>
  <c r="C4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D10" i="1"/>
  <c r="E10" i="1"/>
  <c r="D11" i="1"/>
  <c r="E11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<sst xmlns="http://schemas.openxmlformats.org/spreadsheetml/2006/main" count="15" uniqueCount="15">
  <si>
    <t>A</t>
    <phoneticPr fontId="1" type="noConversion"/>
  </si>
  <si>
    <t>B</t>
    <phoneticPr fontId="1" type="noConversion"/>
  </si>
  <si>
    <t>C</t>
    <phoneticPr fontId="1" type="noConversion"/>
  </si>
  <si>
    <t>初始</t>
    <phoneticPr fontId="1" type="noConversion"/>
  </si>
  <si>
    <t>行业</t>
    <phoneticPr fontId="1" type="noConversion"/>
  </si>
  <si>
    <t>商贸类</t>
    <phoneticPr fontId="1" type="noConversion"/>
  </si>
  <si>
    <t>服务类</t>
    <phoneticPr fontId="1" type="noConversion"/>
  </si>
  <si>
    <t>制造类</t>
    <phoneticPr fontId="1" type="noConversion"/>
  </si>
  <si>
    <t>个体经营</t>
    <phoneticPr fontId="1" type="noConversion"/>
  </si>
  <si>
    <t>科技</t>
    <phoneticPr fontId="1" type="noConversion"/>
  </si>
  <si>
    <t>物流业</t>
    <phoneticPr fontId="1" type="noConversion"/>
  </si>
  <si>
    <t>医药制造</t>
    <phoneticPr fontId="1" type="noConversion"/>
  </si>
  <si>
    <t>建筑业</t>
    <phoneticPr fontId="1" type="noConversion"/>
  </si>
  <si>
    <t>餐饮娱乐</t>
    <phoneticPr fontId="1" type="noConversion"/>
  </si>
  <si>
    <t>支持因子s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</si>
</sst>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8" sqref="H8"/>
    </sheetView>
  </sheetViews>
  <sheetFormatPr defaultRowHeight="14.25" x14ac:dyDescent="0.2"/>
  <sheetData>
    <row r="1" spans="1:5" x14ac:dyDescent="0.2">
      <c r="A1" t="s">
        <v>4</v>
      </c>
      <c r="B1" t="s">
        <v>14</v>
      </c>
      <c r="C1" t="s">
        <v>0</v>
      </c>
      <c r="D1" t="s">
        <v>1</v>
      </c>
      <c r="E1" t="s">
        <v>2</v>
      </c>
    </row>
    <row r="2" spans="1:5" x14ac:dyDescent="0.2">
      <c r="A2" t="s">
        <v>3</v>
      </c>
      <c r="B2">
        <v>0</v>
      </c>
      <c r="C2">
        <v>5.45E-2</v>
      </c>
      <c r="D2">
        <v>8.2500000000000004E-2</v>
      </c>
      <c r="E2">
        <v>0.15</v>
      </c>
    </row>
    <row r="3" spans="1:5" x14ac:dyDescent="0.2">
      <c r="A3" s="1" t="s">
        <v>13</v>
      </c>
      <c r="B3">
        <v>0.5</v>
      </c>
      <c r="C3">
        <f>C$2*(1-$B3)</f>
        <v>2.725E-2</v>
      </c>
      <c r="D3">
        <f>D$2*(1-$B3)</f>
        <v>4.1250000000000002E-2</v>
      </c>
      <c r="E3">
        <f>E$2*(1-$B3)</f>
        <v>7.4999999999999997E-2</v>
      </c>
    </row>
    <row r="4" spans="1:5" x14ac:dyDescent="0.2">
      <c r="A4" t="s">
        <v>5</v>
      </c>
      <c r="B4">
        <v>0.2</v>
      </c>
      <c r="C4">
        <f>C$2*(1-$B4)</f>
        <v>4.36E-2</v>
      </c>
      <c r="D4">
        <f>D$2*(1-$B4)</f>
        <v>6.6000000000000003E-2</v>
      </c>
      <c r="E4">
        <f>E$2*(1-$B4)</f>
        <v>0.12</v>
      </c>
    </row>
    <row r="5" spans="1:5" x14ac:dyDescent="0.2">
      <c r="A5" t="s">
        <v>6</v>
      </c>
      <c r="B5">
        <v>0.16</v>
      </c>
      <c r="C5">
        <f>C$2*(1-$B5)</f>
        <v>4.5780000000000001E-2</v>
      </c>
      <c r="D5">
        <f>D$2*(1-$B5)</f>
        <v>6.93E-2</v>
      </c>
      <c r="E5">
        <f>E$2*(1-$B5)</f>
        <v>0.126</v>
      </c>
    </row>
    <row r="6" spans="1:5" x14ac:dyDescent="0.2">
      <c r="A6" t="s">
        <v>7</v>
      </c>
      <c r="B6">
        <v>4.4999999999999998E-2</v>
      </c>
      <c r="C6">
        <f>C$2*(1-$B6)</f>
        <v>5.2047499999999997E-2</v>
      </c>
      <c r="D6">
        <f>D$2*(1-$B6)</f>
        <v>7.8787499999999996E-2</v>
      </c>
      <c r="E6">
        <f>E$2*(1-$B6)</f>
        <v>0.14324999999999999</v>
      </c>
    </row>
    <row r="7" spans="1:5" x14ac:dyDescent="0.2">
      <c r="A7" t="s">
        <v>8</v>
      </c>
      <c r="B7">
        <v>0</v>
      </c>
      <c r="C7">
        <f>C$2*(1-$B7)</f>
        <v>5.45E-2</v>
      </c>
      <c r="D7">
        <f>D$2*(1-$B7)</f>
        <v>8.2500000000000004E-2</v>
      </c>
      <c r="E7">
        <f>E$2*(1-$B7)</f>
        <v>0.15</v>
      </c>
    </row>
    <row r="8" spans="1:5" x14ac:dyDescent="0.2">
      <c r="A8" t="s">
        <v>9</v>
      </c>
      <c r="B8">
        <v>0</v>
      </c>
      <c r="C8">
        <f>C$2*(1-$B8)</f>
        <v>5.45E-2</v>
      </c>
      <c r="D8">
        <f>D$2*(1-$B8)</f>
        <v>8.2500000000000004E-2</v>
      </c>
      <c r="E8">
        <f>E$2*(1-$B8)</f>
        <v>0.15</v>
      </c>
    </row>
    <row r="9" spans="1:5" x14ac:dyDescent="0.2">
      <c r="A9" t="s">
        <v>10</v>
      </c>
      <c r="B9">
        <v>0</v>
      </c>
      <c r="C9">
        <f>C$2*(1-$B9)</f>
        <v>5.45E-2</v>
      </c>
      <c r="D9">
        <f>D$2*(1-$B9)</f>
        <v>8.2500000000000004E-2</v>
      </c>
      <c r="E9">
        <f>E$2*(1-$B9)</f>
        <v>0.15</v>
      </c>
    </row>
    <row r="10" spans="1:5" x14ac:dyDescent="0.2">
      <c r="A10" t="s">
        <v>11</v>
      </c>
      <c r="B10">
        <v>0</v>
      </c>
      <c r="C10">
        <f>C$2*(1-$B10)</f>
        <v>5.45E-2</v>
      </c>
      <c r="D10">
        <f>D$2*(1-$B10)</f>
        <v>8.2500000000000004E-2</v>
      </c>
      <c r="E10">
        <f>E$2*(1-$B10)</f>
        <v>0.15</v>
      </c>
    </row>
    <row r="11" spans="1:5" x14ac:dyDescent="0.2">
      <c r="A11" t="s">
        <v>12</v>
      </c>
      <c r="B11">
        <v>0</v>
      </c>
      <c r="C11">
        <f>C$2*(1-$B11)</f>
        <v>5.45E-2</v>
      </c>
      <c r="D11">
        <f>D$2*(1-$B11)</f>
        <v>8.2500000000000004E-2</v>
      </c>
      <c r="E11">
        <f>E$2*(1-$B11)</f>
        <v>0.15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2020-09-13T08:52:31Z</dcterms:created>
  <dcterms:modified xsi:type="dcterms:W3CDTF">2020-09-13T12:44:26Z</dcterms:modified>
</cp:coreProperties>
</file>