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uyen/Documents/"/>
    </mc:Choice>
  </mc:AlternateContent>
  <xr:revisionPtr revIDLastSave="0" documentId="13_ncr:1_{6AECF2BD-D036-8241-9B28-256AF6803975}" xr6:coauthVersionLast="47" xr6:coauthVersionMax="47" xr10:uidLastSave="{00000000-0000-0000-0000-000000000000}"/>
  <bookViews>
    <workbookView xWindow="-20" yWindow="500" windowWidth="33600" windowHeight="19280" xr2:uid="{7C9009E7-9AB6-E240-BD27-0DDF9B812193}"/>
  </bookViews>
  <sheets>
    <sheet name="Users" sheetId="1" r:id="rId1"/>
    <sheet name="Workspaces" sheetId="2" r:id="rId2"/>
    <sheet name="Rol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5" i="1"/>
  <c r="H4" i="1"/>
  <c r="H3" i="1"/>
  <c r="H2" i="1"/>
  <c r="D2" i="2"/>
</calcChain>
</file>

<file path=xl/sharedStrings.xml><?xml version="1.0" encoding="utf-8"?>
<sst xmlns="http://schemas.openxmlformats.org/spreadsheetml/2006/main" count="33" uniqueCount="24">
  <si>
    <t>Email</t>
  </si>
  <si>
    <t>FirstName</t>
  </si>
  <si>
    <t>LastName</t>
  </si>
  <si>
    <t>DateOfBirth</t>
  </si>
  <si>
    <t>Address</t>
  </si>
  <si>
    <t>Role</t>
  </si>
  <si>
    <t>WorkspaceId</t>
  </si>
  <si>
    <t>Quản trị viên</t>
  </si>
  <si>
    <t>Sinh viên</t>
  </si>
  <si>
    <t>WorkspaceName</t>
  </si>
  <si>
    <t>Viện KT và CN</t>
  </si>
  <si>
    <t>Trường Kinh tế</t>
  </si>
  <si>
    <t>Trường Sư phạm</t>
  </si>
  <si>
    <t>Viện Hoá sinh và Môi trường</t>
  </si>
  <si>
    <t>Trung tâm CNTT</t>
  </si>
  <si>
    <t>ABC</t>
  </si>
  <si>
    <t>WorkspaceID</t>
  </si>
  <si>
    <t>1</t>
  </si>
  <si>
    <t>2</t>
  </si>
  <si>
    <t>3</t>
  </si>
  <si>
    <t>4</t>
  </si>
  <si>
    <t>5</t>
  </si>
  <si>
    <t>RoleName</t>
  </si>
  <si>
    <t>Giảng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</si>
</sst>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2" borderId="0" xfId="0" applyFont="1" applyFill="1"/>
    <xf numFmtId="0" fontId="0" fillId="2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897A-DEB7-3246-8693-C368FA3A6AA3}">
  <dimension ref="A1:I159"/>
  <sheetViews>
    <sheetView tabSelected="1" topLeftCell="E1" zoomScale="168" workbookViewId="0">
      <pane ySplit="1" topLeftCell="A2" activePane="bottomLeft" state="frozen"/>
      <selection pane="bottomLeft" activeCell="G8" sqref="G8"/>
    </sheetView>
  </sheetViews>
  <sheetFormatPr baseColWidth="10" defaultRowHeight="16" x14ac:dyDescent="0.2"/>
  <cols>
    <col min="1" max="1" width="25" customWidth="1"/>
    <col min="2" max="2" width="26.33203125" customWidth="1"/>
    <col min="3" max="3" width="17" customWidth="1"/>
    <col min="4" max="4" width="19.33203125" customWidth="1"/>
    <col min="5" max="5" width="17.33203125" customWidth="1"/>
    <col min="6" max="6" width="17.6640625" customWidth="1"/>
    <col min="7" max="7" width="32" customWidth="1"/>
    <col min="8" max="8" width="13.1640625" style="2" customWidth="1"/>
  </cols>
  <sheetData>
    <row r="1" spans="1:9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</v>
      </c>
      <c r="H1" s="5" t="s">
        <v>6</v>
      </c>
    </row>
    <row r="2" spans="1:9" ht="17" x14ac:dyDescent="0.25">
      <c r="F2" t="s">
        <v>8</v>
      </c>
      <c r="G2" t="s">
        <v>11</v>
      </c>
      <c r="H2" s="2" t="str">
        <f>IFERROR(VLOOKUP(G2, Workspaces!A$2:$B$6, 2, FALSE),"")</f>
        <v>2</v>
      </c>
      <c r="I2" s="3"/>
    </row>
    <row r="3" spans="1:9" ht="17" x14ac:dyDescent="0.25">
      <c r="F3" t="s">
        <v>7</v>
      </c>
      <c r="G3" t="s">
        <v>14</v>
      </c>
      <c r="H3" s="2" t="str">
        <f>IFERROR(VLOOKUP(G3, Workspaces!A$2:$B$6, 2, FALSE),"")</f>
        <v>5</v>
      </c>
      <c r="I3" s="3"/>
    </row>
    <row r="4" spans="1:9" ht="17" x14ac:dyDescent="0.25">
      <c r="G4" t="s">
        <v>12</v>
      </c>
      <c r="H4" s="2" t="str">
        <f>IFERROR(VLOOKUP(G4, Workspaces!A$2:$B$6, 2, FALSE),"")</f>
        <v>3</v>
      </c>
      <c r="I4" s="3"/>
    </row>
    <row r="5" spans="1:9" ht="17" x14ac:dyDescent="0.25">
      <c r="G5" t="s">
        <v>13</v>
      </c>
      <c r="H5" s="2" t="str">
        <f>IFERROR(VLOOKUP(G5, Workspaces!A$2:$B$6, 2, FALSE),"")</f>
        <v>4</v>
      </c>
      <c r="I5" s="3"/>
    </row>
    <row r="6" spans="1:9" ht="17" x14ac:dyDescent="0.25">
      <c r="G6" t="s">
        <v>11</v>
      </c>
      <c r="H6" s="2" t="str">
        <f>IFERROR(VLOOKUP(G6, Workspaces!A$2:$B$6, 2, FALSE),"")</f>
        <v>2</v>
      </c>
      <c r="I6" s="3"/>
    </row>
    <row r="7" spans="1:9" ht="17" x14ac:dyDescent="0.25">
      <c r="G7" t="s">
        <v>13</v>
      </c>
      <c r="H7" s="2" t="str">
        <f>IFERROR(VLOOKUP(G7, Workspaces!A$2:$B$6, 2, FALSE),"")</f>
        <v>4</v>
      </c>
      <c r="I7" s="3"/>
    </row>
    <row r="8" spans="1:9" ht="17" x14ac:dyDescent="0.25">
      <c r="H8" s="2" t="str">
        <f>IFERROR(VLOOKUP(G8, Workspaces!A$2:$B$6, 2, FALSE),"")</f>
        <v/>
      </c>
      <c r="I8" s="3"/>
    </row>
    <row r="9" spans="1:9" ht="17" x14ac:dyDescent="0.25">
      <c r="H9" s="2" t="str">
        <f>IFERROR(VLOOKUP(G9, Workspaces!A$2:$B$6, 2, FALSE),"")</f>
        <v/>
      </c>
      <c r="I9" s="3"/>
    </row>
    <row r="10" spans="1:9" ht="17" x14ac:dyDescent="0.25">
      <c r="H10" s="2" t="str">
        <f>IFERROR(VLOOKUP(G10, Workspaces!A$2:$B$6, 2, FALSE),"")</f>
        <v/>
      </c>
      <c r="I10" s="3"/>
    </row>
    <row r="11" spans="1:9" ht="17" x14ac:dyDescent="0.25">
      <c r="H11" s="2" t="str">
        <f>IFERROR(VLOOKUP(G11, Workspaces!A$2:$B$6, 2, FALSE),"")</f>
        <v/>
      </c>
      <c r="I11" s="3"/>
    </row>
    <row r="12" spans="1:9" ht="17" x14ac:dyDescent="0.25">
      <c r="H12" s="2" t="str">
        <f>IFERROR(VLOOKUP(G12, Workspaces!A$2:$B$6, 2, FALSE),"")</f>
        <v/>
      </c>
      <c r="I12" s="3"/>
    </row>
    <row r="13" spans="1:9" ht="17" x14ac:dyDescent="0.25">
      <c r="H13" s="2" t="str">
        <f>IFERROR(VLOOKUP(G13, Workspaces!A$2:$B$6, 2, FALSE),"")</f>
        <v/>
      </c>
      <c r="I13" s="3"/>
    </row>
    <row r="14" spans="1:9" ht="17" x14ac:dyDescent="0.25">
      <c r="H14" s="2" t="str">
        <f>IFERROR(VLOOKUP(G14, Workspaces!A$2:$B$6, 2, FALSE),"")</f>
        <v/>
      </c>
      <c r="I14" s="3"/>
    </row>
    <row r="15" spans="1:9" ht="17" x14ac:dyDescent="0.25">
      <c r="H15" s="2" t="str">
        <f>IFERROR(VLOOKUP(G15, Workspaces!A$2:$B$6, 2, FALSE),"")</f>
        <v/>
      </c>
      <c r="I15" s="3"/>
    </row>
    <row r="16" spans="1:9" ht="17" x14ac:dyDescent="0.25">
      <c r="H16" s="2" t="str">
        <f>IFERROR(VLOOKUP(G16, Workspaces!A$2:$B$6, 2, FALSE),"")</f>
        <v/>
      </c>
      <c r="I16" s="3"/>
    </row>
    <row r="17" spans="8:9" ht="17" x14ac:dyDescent="0.25">
      <c r="H17" s="2" t="str">
        <f>IFERROR(VLOOKUP(G17, Workspaces!A$2:$B$6, 2, FALSE),"")</f>
        <v/>
      </c>
      <c r="I17" s="3"/>
    </row>
    <row r="18" spans="8:9" ht="17" x14ac:dyDescent="0.25">
      <c r="H18" s="2" t="str">
        <f>IFERROR(VLOOKUP(G18, Workspaces!A$2:$B$6, 2, FALSE),"")</f>
        <v/>
      </c>
      <c r="I18" s="3"/>
    </row>
    <row r="19" spans="8:9" ht="17" x14ac:dyDescent="0.25">
      <c r="H19" s="2" t="str">
        <f>IFERROR(VLOOKUP(G19, Workspaces!A$2:$B$6, 2, FALSE),"")</f>
        <v/>
      </c>
      <c r="I19" s="3"/>
    </row>
    <row r="20" spans="8:9" ht="17" x14ac:dyDescent="0.25">
      <c r="H20" s="2" t="str">
        <f>IFERROR(VLOOKUP(G20, Workspaces!A$2:$B$6, 2, FALSE),"")</f>
        <v/>
      </c>
      <c r="I20" s="3"/>
    </row>
    <row r="21" spans="8:9" ht="17" x14ac:dyDescent="0.25">
      <c r="H21" s="2" t="str">
        <f>IFERROR(VLOOKUP(G21, Workspaces!A$2:$B$6, 2, FALSE),"")</f>
        <v/>
      </c>
      <c r="I21" s="3"/>
    </row>
    <row r="22" spans="8:9" ht="17" x14ac:dyDescent="0.25">
      <c r="H22" s="2" t="str">
        <f>IFERROR(VLOOKUP(G22, Workspaces!A$2:$B$6, 2, FALSE),"")</f>
        <v/>
      </c>
      <c r="I22" s="3"/>
    </row>
    <row r="23" spans="8:9" ht="17" x14ac:dyDescent="0.25">
      <c r="H23" s="2" t="str">
        <f>IFERROR(VLOOKUP(G23, Workspaces!A$2:$B$6, 2, FALSE),"")</f>
        <v/>
      </c>
      <c r="I23" s="3"/>
    </row>
    <row r="24" spans="8:9" ht="17" x14ac:dyDescent="0.25">
      <c r="H24" s="2" t="str">
        <f>IFERROR(VLOOKUP(G24, Workspaces!A$2:$B$6, 2, FALSE),"")</f>
        <v/>
      </c>
      <c r="I24" s="3"/>
    </row>
    <row r="25" spans="8:9" ht="17" x14ac:dyDescent="0.25">
      <c r="H25" s="2" t="str">
        <f>IFERROR(VLOOKUP(G25, Workspaces!A$2:$B$6, 2, FALSE),"")</f>
        <v/>
      </c>
      <c r="I25" s="3"/>
    </row>
    <row r="26" spans="8:9" ht="17" x14ac:dyDescent="0.25">
      <c r="H26" s="2" t="str">
        <f>IFERROR(VLOOKUP(G26, Workspaces!A$2:$B$6, 2, FALSE),"")</f>
        <v/>
      </c>
      <c r="I26" s="3"/>
    </row>
    <row r="27" spans="8:9" ht="17" x14ac:dyDescent="0.25">
      <c r="H27" s="2" t="str">
        <f>IFERROR(VLOOKUP(G27, Workspaces!A$2:$B$6, 2, FALSE),"")</f>
        <v/>
      </c>
      <c r="I27" s="3"/>
    </row>
    <row r="28" spans="8:9" ht="17" x14ac:dyDescent="0.25">
      <c r="H28" s="2" t="str">
        <f>IFERROR(VLOOKUP(G28, Workspaces!A$2:$B$6, 2, FALSE),"")</f>
        <v/>
      </c>
      <c r="I28" s="3"/>
    </row>
    <row r="29" spans="8:9" ht="17" x14ac:dyDescent="0.25">
      <c r="H29" s="2" t="str">
        <f>IFERROR(VLOOKUP(G29, Workspaces!A$2:$B$6, 2, FALSE),"")</f>
        <v/>
      </c>
      <c r="I29" s="3"/>
    </row>
    <row r="30" spans="8:9" ht="17" x14ac:dyDescent="0.25">
      <c r="H30" s="2" t="str">
        <f>IFERROR(VLOOKUP(G30, Workspaces!A$2:$B$6, 2, FALSE),"")</f>
        <v/>
      </c>
      <c r="I30" s="3"/>
    </row>
    <row r="31" spans="8:9" ht="17" x14ac:dyDescent="0.25">
      <c r="H31" s="2" t="str">
        <f>IFERROR(VLOOKUP(G31, Workspaces!A$2:$B$6, 2, FALSE),"")</f>
        <v/>
      </c>
      <c r="I31" s="3"/>
    </row>
    <row r="32" spans="8:9" ht="17" x14ac:dyDescent="0.25">
      <c r="H32" s="2" t="str">
        <f>IFERROR(VLOOKUP(G32, Workspaces!A$2:$B$6, 2, FALSE),"")</f>
        <v/>
      </c>
      <c r="I32" s="3"/>
    </row>
    <row r="33" spans="8:9" ht="17" x14ac:dyDescent="0.25">
      <c r="H33" s="2" t="str">
        <f>IFERROR(VLOOKUP(G33, Workspaces!A$2:$B$6, 2, FALSE),"")</f>
        <v/>
      </c>
      <c r="I33" s="3"/>
    </row>
    <row r="34" spans="8:9" ht="17" x14ac:dyDescent="0.25">
      <c r="H34" s="2" t="str">
        <f>IFERROR(VLOOKUP(G34, Workspaces!A$2:$B$6, 2, FALSE),"")</f>
        <v/>
      </c>
      <c r="I34" s="3"/>
    </row>
    <row r="35" spans="8:9" ht="17" x14ac:dyDescent="0.25">
      <c r="H35" s="2" t="str">
        <f>IFERROR(VLOOKUP(G35, Workspaces!A$2:$B$6, 2, FALSE),"")</f>
        <v/>
      </c>
      <c r="I35" s="3"/>
    </row>
    <row r="36" spans="8:9" ht="17" x14ac:dyDescent="0.25">
      <c r="H36" s="2" t="str">
        <f>IFERROR(VLOOKUP(G36, Workspaces!A$2:$B$6, 2, FALSE),"")</f>
        <v/>
      </c>
      <c r="I36" s="3"/>
    </row>
    <row r="37" spans="8:9" ht="17" x14ac:dyDescent="0.25">
      <c r="H37" s="2" t="str">
        <f>IFERROR(VLOOKUP(G37, Workspaces!A$2:$B$6, 2, FALSE),"")</f>
        <v/>
      </c>
      <c r="I37" s="3"/>
    </row>
    <row r="38" spans="8:9" ht="17" x14ac:dyDescent="0.25">
      <c r="H38" s="2" t="str">
        <f>IFERROR(VLOOKUP(G38, Workspaces!A$2:$B$6, 2, FALSE),"")</f>
        <v/>
      </c>
      <c r="I38" s="3"/>
    </row>
    <row r="39" spans="8:9" ht="17" x14ac:dyDescent="0.25">
      <c r="H39" s="2" t="str">
        <f>IFERROR(VLOOKUP(G39, Workspaces!A$2:$B$6, 2, FALSE),"")</f>
        <v/>
      </c>
      <c r="I39" s="3"/>
    </row>
    <row r="40" spans="8:9" ht="17" x14ac:dyDescent="0.25">
      <c r="H40" s="2" t="str">
        <f>IFERROR(VLOOKUP(G40, Workspaces!A$2:$B$6, 2, FALSE),"")</f>
        <v/>
      </c>
      <c r="I40" s="3"/>
    </row>
    <row r="41" spans="8:9" ht="17" x14ac:dyDescent="0.25">
      <c r="H41" s="2" t="str">
        <f>IFERROR(VLOOKUP(G41, Workspaces!A$2:$B$6, 2, FALSE),"")</f>
        <v/>
      </c>
      <c r="I41" s="3"/>
    </row>
    <row r="42" spans="8:9" ht="17" x14ac:dyDescent="0.25">
      <c r="H42" s="2" t="str">
        <f>IFERROR(VLOOKUP(G42, Workspaces!A$2:$B$6, 2, FALSE),"")</f>
        <v/>
      </c>
      <c r="I42" s="3"/>
    </row>
    <row r="43" spans="8:9" ht="17" x14ac:dyDescent="0.25">
      <c r="H43" s="2" t="str">
        <f>IFERROR(VLOOKUP(G43, Workspaces!A$2:$B$6, 2, FALSE),"")</f>
        <v/>
      </c>
      <c r="I43" s="3"/>
    </row>
    <row r="44" spans="8:9" ht="17" x14ac:dyDescent="0.25">
      <c r="H44" s="2" t="str">
        <f>IFERROR(VLOOKUP(G44, Workspaces!A$2:$B$6, 2, FALSE),"")</f>
        <v/>
      </c>
      <c r="I44" s="3"/>
    </row>
    <row r="45" spans="8:9" ht="17" x14ac:dyDescent="0.25">
      <c r="H45" s="2" t="str">
        <f>IFERROR(VLOOKUP(G45, Workspaces!A$2:$B$6, 2, FALSE),"")</f>
        <v/>
      </c>
      <c r="I45" s="3"/>
    </row>
    <row r="46" spans="8:9" ht="17" x14ac:dyDescent="0.25">
      <c r="H46" s="2" t="str">
        <f>IFERROR(VLOOKUP(G46, Workspaces!A$2:$B$6, 2, FALSE),"")</f>
        <v/>
      </c>
      <c r="I46" s="3"/>
    </row>
    <row r="47" spans="8:9" ht="17" x14ac:dyDescent="0.25">
      <c r="H47" s="2" t="str">
        <f>IFERROR(VLOOKUP(G47, Workspaces!A$2:$B$6, 2, FALSE),"")</f>
        <v/>
      </c>
      <c r="I47" s="3"/>
    </row>
    <row r="48" spans="8:9" ht="17" x14ac:dyDescent="0.25">
      <c r="H48" s="2" t="str">
        <f>IFERROR(VLOOKUP(G48, Workspaces!A$2:$B$6, 2, FALSE),"")</f>
        <v/>
      </c>
      <c r="I48" s="3"/>
    </row>
    <row r="49" spans="8:9" ht="17" x14ac:dyDescent="0.25">
      <c r="H49" s="2" t="str">
        <f>IFERROR(VLOOKUP(G49, Workspaces!A$2:$B$6, 2, FALSE),"")</f>
        <v/>
      </c>
      <c r="I49" s="3"/>
    </row>
    <row r="50" spans="8:9" ht="17" x14ac:dyDescent="0.25">
      <c r="H50" s="2" t="str">
        <f>IFERROR(VLOOKUP(G50, Workspaces!A$2:$B$6, 2, FALSE),"")</f>
        <v/>
      </c>
      <c r="I50" s="3"/>
    </row>
    <row r="51" spans="8:9" ht="17" x14ac:dyDescent="0.25">
      <c r="H51" s="2" t="str">
        <f>IFERROR(VLOOKUP(G51, Workspaces!A$2:$B$6, 2, FALSE),"")</f>
        <v/>
      </c>
      <c r="I51" s="3"/>
    </row>
    <row r="52" spans="8:9" ht="17" x14ac:dyDescent="0.25">
      <c r="H52" s="2" t="str">
        <f>IFERROR(VLOOKUP(G52, Workspaces!A$2:$B$6, 2, FALSE),"")</f>
        <v/>
      </c>
      <c r="I52" s="3"/>
    </row>
    <row r="53" spans="8:9" ht="17" x14ac:dyDescent="0.25">
      <c r="H53" s="2" t="str">
        <f>IFERROR(VLOOKUP(G53, Workspaces!A$2:$B$6, 2, FALSE),"")</f>
        <v/>
      </c>
      <c r="I53" s="3"/>
    </row>
    <row r="54" spans="8:9" ht="17" x14ac:dyDescent="0.25">
      <c r="H54" s="2" t="str">
        <f>IFERROR(VLOOKUP(G54, Workspaces!A$2:$B$6, 2, FALSE),"")</f>
        <v/>
      </c>
      <c r="I54" s="3"/>
    </row>
    <row r="55" spans="8:9" ht="17" x14ac:dyDescent="0.25">
      <c r="H55" s="2" t="str">
        <f>IFERROR(VLOOKUP(G55, Workspaces!A$2:$B$6, 2, FALSE),"")</f>
        <v/>
      </c>
      <c r="I55" s="3"/>
    </row>
    <row r="56" spans="8:9" ht="17" x14ac:dyDescent="0.25">
      <c r="H56" s="2" t="str">
        <f>IFERROR(VLOOKUP(G56, Workspaces!A$2:$B$6, 2, FALSE),"")</f>
        <v/>
      </c>
      <c r="I56" s="3"/>
    </row>
    <row r="57" spans="8:9" ht="17" x14ac:dyDescent="0.25">
      <c r="H57" s="2" t="str">
        <f>IFERROR(VLOOKUP(G57, Workspaces!A$2:$B$6, 2, FALSE),"")</f>
        <v/>
      </c>
      <c r="I57" s="3"/>
    </row>
    <row r="58" spans="8:9" ht="17" x14ac:dyDescent="0.25">
      <c r="H58" s="2" t="str">
        <f>IFERROR(VLOOKUP(G58, Workspaces!A$2:$B$6, 2, FALSE),"")</f>
        <v/>
      </c>
      <c r="I58" s="3"/>
    </row>
    <row r="59" spans="8:9" ht="17" x14ac:dyDescent="0.25">
      <c r="H59" s="2" t="str">
        <f>IFERROR(VLOOKUP(G59, Workspaces!A$2:$B$6, 2, FALSE),"")</f>
        <v/>
      </c>
      <c r="I59" s="3"/>
    </row>
    <row r="60" spans="8:9" ht="17" x14ac:dyDescent="0.25">
      <c r="H60" s="2" t="str">
        <f>IFERROR(VLOOKUP(G60, Workspaces!A$2:$B$6, 2, FALSE),"")</f>
        <v/>
      </c>
      <c r="I60" s="3"/>
    </row>
    <row r="61" spans="8:9" ht="17" x14ac:dyDescent="0.25">
      <c r="H61" s="2" t="str">
        <f>IFERROR(VLOOKUP(G61, Workspaces!A$2:$B$6, 2, FALSE),"")</f>
        <v/>
      </c>
      <c r="I61" s="3"/>
    </row>
    <row r="62" spans="8:9" ht="17" x14ac:dyDescent="0.25">
      <c r="H62" s="2" t="str">
        <f>IFERROR(VLOOKUP(G62, Workspaces!A$2:$B$6, 2, FALSE),"")</f>
        <v/>
      </c>
      <c r="I62" s="3"/>
    </row>
    <row r="63" spans="8:9" ht="17" x14ac:dyDescent="0.25">
      <c r="H63" s="2" t="str">
        <f>IFERROR(VLOOKUP(G63, Workspaces!A$2:$B$6, 2, FALSE),"")</f>
        <v/>
      </c>
      <c r="I63" s="3"/>
    </row>
    <row r="64" spans="8:9" ht="17" x14ac:dyDescent="0.25">
      <c r="H64" s="2" t="str">
        <f>IFERROR(VLOOKUP(G64, Workspaces!A$2:$B$6, 2, FALSE),"")</f>
        <v/>
      </c>
      <c r="I64" s="3"/>
    </row>
    <row r="65" spans="8:9" ht="17" x14ac:dyDescent="0.25">
      <c r="H65" s="2" t="str">
        <f>IFERROR(VLOOKUP(G65, Workspaces!A$2:$B$6, 2, FALSE),"")</f>
        <v/>
      </c>
      <c r="I65" s="3"/>
    </row>
    <row r="66" spans="8:9" ht="17" x14ac:dyDescent="0.25">
      <c r="H66" s="2" t="str">
        <f>IFERROR(VLOOKUP(G66, Workspaces!A$2:$B$6, 2, FALSE),"")</f>
        <v/>
      </c>
      <c r="I66" s="3"/>
    </row>
    <row r="67" spans="8:9" ht="17" x14ac:dyDescent="0.25">
      <c r="H67" s="2" t="str">
        <f>IFERROR(VLOOKUP(G67, Workspaces!A$2:$B$6, 2, FALSE),"")</f>
        <v/>
      </c>
      <c r="I67" s="3"/>
    </row>
    <row r="68" spans="8:9" ht="17" x14ac:dyDescent="0.25">
      <c r="H68" s="2" t="str">
        <f>IFERROR(VLOOKUP(G68, Workspaces!A$2:$B$6, 2, FALSE),"")</f>
        <v/>
      </c>
      <c r="I68" s="3"/>
    </row>
    <row r="69" spans="8:9" ht="17" x14ac:dyDescent="0.25">
      <c r="H69" s="2" t="str">
        <f>IFERROR(VLOOKUP(G69, Workspaces!A$2:$B$6, 2, FALSE),"")</f>
        <v/>
      </c>
      <c r="I69" s="3"/>
    </row>
    <row r="70" spans="8:9" ht="17" x14ac:dyDescent="0.25">
      <c r="H70" s="2" t="str">
        <f>IFERROR(VLOOKUP(G70, Workspaces!A$2:$B$6, 2, FALSE),"")</f>
        <v/>
      </c>
      <c r="I70" s="3"/>
    </row>
    <row r="71" spans="8:9" ht="17" x14ac:dyDescent="0.25">
      <c r="H71" s="2" t="str">
        <f>IFERROR(VLOOKUP(G71, Workspaces!A$2:$B$6, 2, FALSE),"")</f>
        <v/>
      </c>
      <c r="I71" s="3"/>
    </row>
    <row r="72" spans="8:9" ht="17" x14ac:dyDescent="0.25">
      <c r="H72" s="2" t="str">
        <f>IFERROR(VLOOKUP(G72, Workspaces!A$2:$B$6, 2, FALSE),"")</f>
        <v/>
      </c>
      <c r="I72" s="3"/>
    </row>
    <row r="73" spans="8:9" ht="17" x14ac:dyDescent="0.25">
      <c r="H73" s="2" t="str">
        <f>IFERROR(VLOOKUP(G73, Workspaces!A$2:$B$6, 2, FALSE),"")</f>
        <v/>
      </c>
      <c r="I73" s="3"/>
    </row>
    <row r="74" spans="8:9" ht="17" x14ac:dyDescent="0.25">
      <c r="H74" s="2" t="str">
        <f>IFERROR(VLOOKUP(G74, Workspaces!A$2:$B$6, 2, FALSE),"")</f>
        <v/>
      </c>
      <c r="I74" s="3"/>
    </row>
    <row r="75" spans="8:9" ht="17" x14ac:dyDescent="0.25">
      <c r="H75" s="2" t="str">
        <f>IFERROR(VLOOKUP(G75, Workspaces!A$2:$B$6, 2, FALSE),"")</f>
        <v/>
      </c>
      <c r="I75" s="3"/>
    </row>
    <row r="76" spans="8:9" ht="17" x14ac:dyDescent="0.25">
      <c r="H76" s="2" t="str">
        <f>IFERROR(VLOOKUP(G76, Workspaces!A$2:$B$6, 2, FALSE),"")</f>
        <v/>
      </c>
      <c r="I76" s="3"/>
    </row>
    <row r="77" spans="8:9" ht="17" x14ac:dyDescent="0.25">
      <c r="H77" s="2" t="str">
        <f>IFERROR(VLOOKUP(G77, Workspaces!A$2:$B$6, 2, FALSE),"")</f>
        <v/>
      </c>
      <c r="I77" s="3"/>
    </row>
    <row r="78" spans="8:9" ht="17" x14ac:dyDescent="0.25">
      <c r="H78" s="2" t="str">
        <f>IFERROR(VLOOKUP(G78, Workspaces!A$2:$B$6, 2, FALSE),"")</f>
        <v/>
      </c>
      <c r="I78" s="3"/>
    </row>
    <row r="79" spans="8:9" ht="17" x14ac:dyDescent="0.25">
      <c r="H79" s="2" t="str">
        <f>IFERROR(VLOOKUP(G79, Workspaces!A$2:$B$6, 2, FALSE),"")</f>
        <v/>
      </c>
      <c r="I79" s="3"/>
    </row>
    <row r="80" spans="8:9" ht="17" x14ac:dyDescent="0.25">
      <c r="H80" s="2" t="str">
        <f>IFERROR(VLOOKUP(G80, Workspaces!A$2:$B$6, 2, FALSE),"")</f>
        <v/>
      </c>
      <c r="I80" s="3"/>
    </row>
    <row r="81" spans="8:9" ht="17" x14ac:dyDescent="0.25">
      <c r="H81" s="2" t="str">
        <f>IFERROR(VLOOKUP(G81, Workspaces!A$2:$B$6, 2, FALSE),"")</f>
        <v/>
      </c>
      <c r="I81" s="3"/>
    </row>
    <row r="82" spans="8:9" ht="17" x14ac:dyDescent="0.25">
      <c r="H82" s="2" t="str">
        <f>IFERROR(VLOOKUP(G82, Workspaces!A$2:$B$6, 2, FALSE),"")</f>
        <v/>
      </c>
      <c r="I82" s="3"/>
    </row>
    <row r="83" spans="8:9" ht="17" x14ac:dyDescent="0.25">
      <c r="H83" s="2" t="str">
        <f>IFERROR(VLOOKUP(G83, Workspaces!A$2:$B$6, 2, FALSE),"")</f>
        <v/>
      </c>
      <c r="I83" s="3"/>
    </row>
    <row r="84" spans="8:9" ht="17" x14ac:dyDescent="0.25">
      <c r="H84" s="2" t="str">
        <f>IFERROR(VLOOKUP(G84, Workspaces!A$2:$B$6, 2, FALSE),"")</f>
        <v/>
      </c>
      <c r="I84" s="3"/>
    </row>
    <row r="85" spans="8:9" ht="17" x14ac:dyDescent="0.25">
      <c r="H85" s="2" t="str">
        <f>IFERROR(VLOOKUP(G85, Workspaces!A$2:$B$6, 2, FALSE),"")</f>
        <v/>
      </c>
      <c r="I85" s="3"/>
    </row>
    <row r="86" spans="8:9" ht="17" x14ac:dyDescent="0.25">
      <c r="H86" s="2" t="str">
        <f>IFERROR(VLOOKUP(G86, Workspaces!A$2:$B$6, 2, FALSE),"")</f>
        <v/>
      </c>
      <c r="I86" s="3"/>
    </row>
    <row r="87" spans="8:9" ht="17" x14ac:dyDescent="0.25">
      <c r="H87" s="2" t="str">
        <f>IFERROR(VLOOKUP(G87, Workspaces!A$2:$B$6, 2, FALSE),"")</f>
        <v/>
      </c>
      <c r="I87" s="3"/>
    </row>
    <row r="88" spans="8:9" ht="17" x14ac:dyDescent="0.25">
      <c r="H88" s="2" t="str">
        <f>IFERROR(VLOOKUP(G88, Workspaces!A$2:$B$6, 2, FALSE),"")</f>
        <v/>
      </c>
      <c r="I88" s="3"/>
    </row>
    <row r="89" spans="8:9" ht="17" x14ac:dyDescent="0.25">
      <c r="H89" s="2" t="str">
        <f>IFERROR(VLOOKUP(G89, Workspaces!A$2:$B$6, 2, FALSE),"")</f>
        <v/>
      </c>
      <c r="I89" s="3"/>
    </row>
    <row r="90" spans="8:9" ht="17" x14ac:dyDescent="0.25">
      <c r="H90" s="2" t="str">
        <f>IFERROR(VLOOKUP(G90, Workspaces!A$2:$B$6, 2, FALSE),"")</f>
        <v/>
      </c>
      <c r="I90" s="3"/>
    </row>
    <row r="91" spans="8:9" ht="17" x14ac:dyDescent="0.25">
      <c r="H91" s="2" t="str">
        <f>IFERROR(VLOOKUP(G91, Workspaces!A$2:$B$6, 2, FALSE),"")</f>
        <v/>
      </c>
      <c r="I91" s="3"/>
    </row>
    <row r="92" spans="8:9" ht="17" x14ac:dyDescent="0.25">
      <c r="H92" s="2" t="str">
        <f>IFERROR(VLOOKUP(G92, Workspaces!A$2:$B$6, 2, FALSE),"")</f>
        <v/>
      </c>
      <c r="I92" s="3"/>
    </row>
    <row r="93" spans="8:9" ht="17" x14ac:dyDescent="0.25">
      <c r="H93" s="2" t="str">
        <f>IFERROR(VLOOKUP(G93, Workspaces!A$2:$B$6, 2, FALSE),"")</f>
        <v/>
      </c>
      <c r="I93" s="3"/>
    </row>
    <row r="94" spans="8:9" ht="17" x14ac:dyDescent="0.25">
      <c r="H94" s="2" t="str">
        <f>IFERROR(VLOOKUP(G94, Workspaces!A$2:$B$6, 2, FALSE),"")</f>
        <v/>
      </c>
      <c r="I94" s="3"/>
    </row>
    <row r="95" spans="8:9" ht="17" x14ac:dyDescent="0.25">
      <c r="H95" s="2" t="str">
        <f>IFERROR(VLOOKUP(G95, Workspaces!A$2:$B$6, 2, FALSE),"")</f>
        <v/>
      </c>
      <c r="I95" s="3"/>
    </row>
    <row r="96" spans="8:9" ht="17" x14ac:dyDescent="0.25">
      <c r="H96" s="2" t="str">
        <f>IFERROR(VLOOKUP(G96, Workspaces!A$2:$B$6, 2, FALSE),"")</f>
        <v/>
      </c>
      <c r="I96" s="3"/>
    </row>
    <row r="97" spans="8:9" ht="17" x14ac:dyDescent="0.25">
      <c r="H97" s="2" t="str">
        <f>IFERROR(VLOOKUP(G97, Workspaces!A$2:$B$6, 2, FALSE),"")</f>
        <v/>
      </c>
      <c r="I97" s="3"/>
    </row>
    <row r="98" spans="8:9" ht="17" x14ac:dyDescent="0.25">
      <c r="H98" s="2" t="str">
        <f>IFERROR(VLOOKUP(G98, Workspaces!A$2:$B$6, 2, FALSE),"")</f>
        <v/>
      </c>
      <c r="I98" s="3"/>
    </row>
    <row r="99" spans="8:9" ht="17" x14ac:dyDescent="0.25">
      <c r="H99" s="2" t="str">
        <f>IFERROR(VLOOKUP(G99, Workspaces!A$2:$B$6, 2, FALSE),"")</f>
        <v/>
      </c>
      <c r="I99" s="3"/>
    </row>
    <row r="100" spans="8:9" ht="17" x14ac:dyDescent="0.25">
      <c r="H100" s="2" t="str">
        <f>IFERROR(VLOOKUP(G100, Workspaces!A$2:$B$6, 2, FALSE),"")</f>
        <v/>
      </c>
      <c r="I100" s="3"/>
    </row>
    <row r="101" spans="8:9" ht="17" x14ac:dyDescent="0.25">
      <c r="I101" s="3"/>
    </row>
    <row r="102" spans="8:9" ht="17" x14ac:dyDescent="0.25">
      <c r="I102" s="3"/>
    </row>
    <row r="103" spans="8:9" ht="17" x14ac:dyDescent="0.25">
      <c r="I103" s="3"/>
    </row>
    <row r="104" spans="8:9" ht="17" x14ac:dyDescent="0.25">
      <c r="I104" s="3"/>
    </row>
    <row r="105" spans="8:9" ht="17" x14ac:dyDescent="0.25">
      <c r="I105" s="3"/>
    </row>
    <row r="106" spans="8:9" ht="17" x14ac:dyDescent="0.25">
      <c r="I106" s="3"/>
    </row>
    <row r="107" spans="8:9" ht="17" x14ac:dyDescent="0.25">
      <c r="I107" s="3"/>
    </row>
    <row r="108" spans="8:9" ht="17" x14ac:dyDescent="0.25">
      <c r="I108" s="3"/>
    </row>
    <row r="109" spans="8:9" ht="17" x14ac:dyDescent="0.25">
      <c r="I109" s="3"/>
    </row>
    <row r="110" spans="8:9" ht="17" x14ac:dyDescent="0.25">
      <c r="I110" s="3"/>
    </row>
    <row r="111" spans="8:9" ht="17" x14ac:dyDescent="0.25">
      <c r="I111" s="3"/>
    </row>
    <row r="112" spans="8:9" ht="17" x14ac:dyDescent="0.25">
      <c r="I112" s="3"/>
    </row>
    <row r="113" spans="9:9" ht="17" x14ac:dyDescent="0.25">
      <c r="I113" s="3"/>
    </row>
    <row r="114" spans="9:9" ht="17" x14ac:dyDescent="0.25">
      <c r="I114" s="3"/>
    </row>
    <row r="115" spans="9:9" ht="17" x14ac:dyDescent="0.25">
      <c r="I115" s="3"/>
    </row>
    <row r="116" spans="9:9" ht="17" x14ac:dyDescent="0.25">
      <c r="I116" s="3"/>
    </row>
    <row r="117" spans="9:9" ht="17" x14ac:dyDescent="0.25">
      <c r="I117" s="3"/>
    </row>
    <row r="118" spans="9:9" ht="17" x14ac:dyDescent="0.25">
      <c r="I118" s="3"/>
    </row>
    <row r="119" spans="9:9" ht="17" x14ac:dyDescent="0.25">
      <c r="I119" s="3"/>
    </row>
    <row r="120" spans="9:9" ht="17" x14ac:dyDescent="0.25">
      <c r="I120" s="3"/>
    </row>
    <row r="121" spans="9:9" ht="17" x14ac:dyDescent="0.25">
      <c r="I121" s="3"/>
    </row>
    <row r="122" spans="9:9" ht="17" x14ac:dyDescent="0.25">
      <c r="I122" s="3"/>
    </row>
    <row r="123" spans="9:9" ht="17" x14ac:dyDescent="0.25">
      <c r="I123" s="3"/>
    </row>
    <row r="124" spans="9:9" ht="17" x14ac:dyDescent="0.25">
      <c r="I124" s="3"/>
    </row>
    <row r="125" spans="9:9" ht="17" x14ac:dyDescent="0.25">
      <c r="I125" s="3"/>
    </row>
    <row r="126" spans="9:9" ht="17" x14ac:dyDescent="0.25">
      <c r="I126" s="3"/>
    </row>
    <row r="127" spans="9:9" ht="17" x14ac:dyDescent="0.25">
      <c r="I127" s="3"/>
    </row>
    <row r="128" spans="9:9" ht="17" x14ac:dyDescent="0.25">
      <c r="I128" s="3"/>
    </row>
    <row r="129" spans="9:9" ht="17" x14ac:dyDescent="0.25">
      <c r="I129" s="3"/>
    </row>
    <row r="130" spans="9:9" ht="17" x14ac:dyDescent="0.25">
      <c r="I130" s="3"/>
    </row>
    <row r="131" spans="9:9" ht="17" x14ac:dyDescent="0.25">
      <c r="I131" s="3"/>
    </row>
    <row r="132" spans="9:9" ht="17" x14ac:dyDescent="0.25">
      <c r="I132" s="3"/>
    </row>
    <row r="133" spans="9:9" ht="17" x14ac:dyDescent="0.25">
      <c r="I133" s="3"/>
    </row>
    <row r="134" spans="9:9" ht="17" x14ac:dyDescent="0.25">
      <c r="I134" s="3"/>
    </row>
    <row r="135" spans="9:9" ht="17" x14ac:dyDescent="0.25">
      <c r="I135" s="3"/>
    </row>
    <row r="136" spans="9:9" ht="17" x14ac:dyDescent="0.25">
      <c r="I136" s="3"/>
    </row>
    <row r="137" spans="9:9" ht="17" x14ac:dyDescent="0.25">
      <c r="I137" s="3"/>
    </row>
    <row r="138" spans="9:9" ht="17" x14ac:dyDescent="0.25">
      <c r="I138" s="3"/>
    </row>
    <row r="139" spans="9:9" ht="17" x14ac:dyDescent="0.25">
      <c r="I139" s="3"/>
    </row>
    <row r="140" spans="9:9" ht="17" x14ac:dyDescent="0.25">
      <c r="I140" s="3"/>
    </row>
    <row r="141" spans="9:9" ht="17" x14ac:dyDescent="0.25">
      <c r="I141" s="3"/>
    </row>
    <row r="142" spans="9:9" ht="17" x14ac:dyDescent="0.25">
      <c r="I142" s="3"/>
    </row>
    <row r="143" spans="9:9" ht="17" x14ac:dyDescent="0.25">
      <c r="I143" s="3"/>
    </row>
    <row r="144" spans="9:9" ht="17" x14ac:dyDescent="0.25">
      <c r="I144" s="3"/>
    </row>
    <row r="145" spans="9:9" ht="17" x14ac:dyDescent="0.25">
      <c r="I145" s="3"/>
    </row>
    <row r="146" spans="9:9" ht="17" x14ac:dyDescent="0.25">
      <c r="I146" s="3"/>
    </row>
    <row r="147" spans="9:9" ht="17" x14ac:dyDescent="0.25">
      <c r="I147" s="3"/>
    </row>
    <row r="148" spans="9:9" ht="17" x14ac:dyDescent="0.25">
      <c r="I148" s="3"/>
    </row>
    <row r="149" spans="9:9" ht="17" x14ac:dyDescent="0.25">
      <c r="I149" s="3"/>
    </row>
    <row r="150" spans="9:9" ht="17" x14ac:dyDescent="0.25">
      <c r="I150" s="3"/>
    </row>
    <row r="151" spans="9:9" ht="17" x14ac:dyDescent="0.25">
      <c r="I151" s="3"/>
    </row>
    <row r="152" spans="9:9" ht="17" x14ac:dyDescent="0.25">
      <c r="I152" s="3"/>
    </row>
    <row r="153" spans="9:9" ht="17" x14ac:dyDescent="0.25">
      <c r="I153" s="3"/>
    </row>
    <row r="154" spans="9:9" ht="17" x14ac:dyDescent="0.25">
      <c r="I154" s="3"/>
    </row>
    <row r="155" spans="9:9" ht="17" x14ac:dyDescent="0.25">
      <c r="I155" s="3"/>
    </row>
    <row r="156" spans="9:9" ht="17" x14ac:dyDescent="0.25">
      <c r="I156" s="3"/>
    </row>
    <row r="157" spans="9:9" ht="17" x14ac:dyDescent="0.25">
      <c r="I157" s="3"/>
    </row>
    <row r="158" spans="9:9" ht="17" x14ac:dyDescent="0.25">
      <c r="I158" s="3"/>
    </row>
    <row r="159" spans="9:9" ht="17" x14ac:dyDescent="0.25">
      <c r="I159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7B3C80-87A1-754C-8344-C00790E08316}">
          <x14:formula1>
            <xm:f>Workspaces!$A$2:$A$20</xm:f>
          </x14:formula1>
          <xm:sqref>G2:G1048576</xm:sqref>
        </x14:dataValidation>
        <x14:dataValidation type="list" allowBlank="1" showInputMessage="1" showErrorMessage="1" xr:uid="{04E354E9-6706-A645-9ED2-CD9E7892D39A}">
          <x14:formula1>
            <xm:f>Roles!$A$2:$A$200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8CA6-95EC-CA40-9B90-643004F5FC4A}">
  <dimension ref="A1:D6"/>
  <sheetViews>
    <sheetView zoomScale="192" workbookViewId="0">
      <selection activeCell="D2" sqref="D2"/>
    </sheetView>
  </sheetViews>
  <sheetFormatPr baseColWidth="10" defaultRowHeight="16" x14ac:dyDescent="0.2"/>
  <cols>
    <col min="1" max="2" width="22" style="1" customWidth="1"/>
    <col min="3" max="3" width="15.33203125" customWidth="1"/>
    <col min="4" max="4" width="16.5" customWidth="1"/>
  </cols>
  <sheetData>
    <row r="1" spans="1:4" x14ac:dyDescent="0.2">
      <c r="A1" s="1" t="s">
        <v>9</v>
      </c>
      <c r="B1" s="1" t="s">
        <v>16</v>
      </c>
    </row>
    <row r="2" spans="1:4" x14ac:dyDescent="0.2">
      <c r="A2" s="1" t="s">
        <v>10</v>
      </c>
      <c r="B2" s="1" t="s">
        <v>17</v>
      </c>
      <c r="C2" t="s">
        <v>15</v>
      </c>
      <c r="D2" t="e">
        <f>VLOOKUP(C2, $A$2:$B$6, 2, FALSE)</f>
        <v>#N/A</v>
      </c>
    </row>
    <row r="3" spans="1:4" x14ac:dyDescent="0.2">
      <c r="A3" s="1" t="s">
        <v>11</v>
      </c>
      <c r="B3" s="1" t="s">
        <v>18</v>
      </c>
    </row>
    <row r="4" spans="1:4" x14ac:dyDescent="0.2">
      <c r="A4" s="1" t="s">
        <v>12</v>
      </c>
      <c r="B4" s="1" t="s">
        <v>19</v>
      </c>
    </row>
    <row r="5" spans="1:4" x14ac:dyDescent="0.2">
      <c r="A5" s="1" t="s">
        <v>13</v>
      </c>
      <c r="B5" s="1" t="s">
        <v>20</v>
      </c>
    </row>
    <row r="6" spans="1:4" x14ac:dyDescent="0.2">
      <c r="A6" s="1" t="s">
        <v>14</v>
      </c>
      <c r="B6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FC64-5A18-BB44-8201-5A68CA483EC1}">
  <dimension ref="A1:A4"/>
  <sheetViews>
    <sheetView topLeftCell="A177" workbookViewId="0">
      <selection activeCell="I4" sqref="I4"/>
    </sheetView>
  </sheetViews>
  <sheetFormatPr baseColWidth="10" defaultRowHeight="16" x14ac:dyDescent="0.2"/>
  <sheetData>
    <row r="1" spans="1:1" x14ac:dyDescent="0.2">
      <c r="A1" t="s">
        <v>22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Workspaces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Anh Tuấn</dc:creator>
  <cp:lastModifiedBy>Nguyễn Ngọc Anh Tuấn</cp:lastModifiedBy>
  <dcterms:created xsi:type="dcterms:W3CDTF">2023-11-09T04:03:15Z</dcterms:created>
  <dcterms:modified xsi:type="dcterms:W3CDTF">2023-11-09T07:48:44Z</dcterms:modified>
</cp:coreProperties>
</file>