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University\DATN\CongBot\CongBot\benchmark\"/>
    </mc:Choice>
  </mc:AlternateContent>
  <xr:revisionPtr revIDLastSave="0" documentId="13_ncr:1_{57747B3C-5654-48C2-9621-1708792805EC}" xr6:coauthVersionLast="47" xr6:coauthVersionMax="47" xr10:uidLastSave="{00000000-0000-0000-0000-000000000000}"/>
  <bookViews>
    <workbookView xWindow="-108" yWindow="-108" windowWidth="23256" windowHeight="12456" activeTab="1" xr2:uid="{00000000-000D-0000-FFFF-FFFF00000000}"/>
  </bookViews>
  <sheets>
    <sheet name="full" sheetId="5" r:id="rId1"/>
    <sheet name="Thống kê"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4" i="5" l="1"/>
  <c r="AO4" i="5"/>
  <c r="AN5" i="5"/>
  <c r="AO5" i="5"/>
  <c r="AN6" i="5"/>
  <c r="AO6" i="5"/>
  <c r="AN7" i="5"/>
  <c r="AO7" i="5"/>
  <c r="AN8" i="5"/>
  <c r="AO8" i="5"/>
  <c r="AN9" i="5"/>
  <c r="AO9" i="5"/>
  <c r="AN10" i="5"/>
  <c r="AO10" i="5"/>
  <c r="AN11" i="5"/>
  <c r="AO11" i="5"/>
  <c r="AN12" i="5"/>
  <c r="AO12" i="5"/>
  <c r="AN13" i="5"/>
  <c r="AO13" i="5"/>
  <c r="AN14" i="5"/>
  <c r="AO14" i="5"/>
  <c r="AN15" i="5"/>
  <c r="AO15" i="5"/>
  <c r="AN16" i="5"/>
  <c r="AO16" i="5"/>
  <c r="AN17" i="5"/>
  <c r="AO17" i="5"/>
  <c r="AN18" i="5"/>
  <c r="AO18" i="5"/>
  <c r="AN19" i="5"/>
  <c r="AO19" i="5"/>
  <c r="AN20" i="5"/>
  <c r="AO20" i="5"/>
  <c r="AN21" i="5"/>
  <c r="AO21" i="5"/>
  <c r="AN22" i="5"/>
  <c r="AO22" i="5"/>
  <c r="AN23" i="5"/>
  <c r="AO23" i="5"/>
  <c r="AN24" i="5"/>
  <c r="AO24" i="5"/>
  <c r="AN25" i="5"/>
  <c r="AO25" i="5"/>
  <c r="AN26" i="5"/>
  <c r="AO26" i="5"/>
  <c r="AN27" i="5"/>
  <c r="AO27" i="5"/>
  <c r="AN28" i="5"/>
  <c r="AO28" i="5"/>
  <c r="AN29" i="5"/>
  <c r="AO29" i="5"/>
  <c r="AN30" i="5"/>
  <c r="AO30" i="5"/>
  <c r="AN31" i="5"/>
  <c r="AO31" i="5"/>
  <c r="AN32" i="5"/>
  <c r="AO32" i="5"/>
  <c r="AN33" i="5"/>
  <c r="AO33" i="5"/>
  <c r="AN34" i="5"/>
  <c r="AO34" i="5"/>
  <c r="AN35" i="5"/>
  <c r="AO35" i="5"/>
  <c r="AN36" i="5"/>
  <c r="AO36" i="5"/>
  <c r="AN37" i="5"/>
  <c r="AO37" i="5"/>
  <c r="AN38" i="5"/>
  <c r="AO38" i="5"/>
  <c r="AN39" i="5"/>
  <c r="AO39" i="5"/>
  <c r="AN40" i="5"/>
  <c r="AO40" i="5"/>
  <c r="AN41" i="5"/>
  <c r="AO41" i="5"/>
  <c r="AN42" i="5"/>
  <c r="AO42" i="5"/>
  <c r="AN43" i="5"/>
  <c r="AO43" i="5"/>
  <c r="AN44" i="5"/>
  <c r="AO44" i="5"/>
  <c r="AN45" i="5"/>
  <c r="AO45" i="5"/>
  <c r="AN46" i="5"/>
  <c r="AO46" i="5"/>
  <c r="AN47" i="5"/>
  <c r="AO47" i="5"/>
  <c r="AN48" i="5"/>
  <c r="AO48" i="5"/>
  <c r="AN49" i="5"/>
  <c r="AO49" i="5"/>
  <c r="AN50" i="5"/>
  <c r="AO50" i="5"/>
  <c r="AN51" i="5"/>
  <c r="AO51" i="5"/>
  <c r="AN52" i="5"/>
  <c r="AO52" i="5"/>
  <c r="AN53" i="5"/>
  <c r="AO53" i="5"/>
  <c r="AN54" i="5"/>
  <c r="AO54" i="5"/>
  <c r="AN55" i="5"/>
  <c r="AO55" i="5"/>
  <c r="AN56" i="5"/>
  <c r="AO56" i="5"/>
  <c r="AN57" i="5"/>
  <c r="AO57" i="5"/>
  <c r="AN58" i="5"/>
  <c r="AO58" i="5"/>
  <c r="AN59" i="5"/>
  <c r="AO59" i="5"/>
  <c r="AN60" i="5"/>
  <c r="AO60" i="5"/>
  <c r="AN61" i="5"/>
  <c r="AO61" i="5"/>
  <c r="AN62" i="5"/>
  <c r="AO62" i="5"/>
  <c r="AN63" i="5"/>
  <c r="AO63" i="5"/>
  <c r="AN64" i="5"/>
  <c r="AO64" i="5"/>
  <c r="AN65" i="5"/>
  <c r="AO65" i="5"/>
  <c r="AN66" i="5"/>
  <c r="AO66" i="5"/>
  <c r="AN67" i="5"/>
  <c r="AO67" i="5"/>
  <c r="AN68" i="5"/>
  <c r="AO68" i="5"/>
  <c r="AN69" i="5"/>
  <c r="AO69" i="5"/>
  <c r="AN70" i="5"/>
  <c r="AO70" i="5"/>
  <c r="AN71" i="5"/>
  <c r="AO71" i="5"/>
  <c r="AN72" i="5"/>
  <c r="AO72" i="5"/>
  <c r="AN73" i="5"/>
  <c r="AO73" i="5"/>
  <c r="AN74" i="5"/>
  <c r="AO74" i="5"/>
  <c r="AN75" i="5"/>
  <c r="AO75" i="5"/>
  <c r="AN76" i="5"/>
  <c r="AO76" i="5"/>
  <c r="AN77" i="5"/>
  <c r="AO77" i="5"/>
  <c r="AN78" i="5"/>
  <c r="AO78" i="5"/>
  <c r="AN79" i="5"/>
  <c r="AO79" i="5"/>
  <c r="AN80" i="5"/>
  <c r="AO80" i="5"/>
  <c r="AN81" i="5"/>
  <c r="AO81" i="5"/>
  <c r="AN82" i="5"/>
  <c r="AO82" i="5"/>
  <c r="AN83" i="5"/>
  <c r="AO83" i="5"/>
  <c r="AN84" i="5"/>
  <c r="AO84" i="5"/>
  <c r="AN85" i="5"/>
  <c r="AO85" i="5"/>
  <c r="AN86" i="5"/>
  <c r="AO86" i="5"/>
  <c r="AN87" i="5"/>
  <c r="AO87" i="5"/>
  <c r="AN88" i="5"/>
  <c r="AO88" i="5"/>
  <c r="AN89" i="5"/>
  <c r="AO89" i="5"/>
  <c r="AN90" i="5"/>
  <c r="AO90" i="5"/>
  <c r="AN91" i="5"/>
  <c r="AO91" i="5"/>
  <c r="AN92" i="5"/>
  <c r="AO92" i="5"/>
  <c r="AN93" i="5"/>
  <c r="AO93" i="5"/>
  <c r="AN94" i="5"/>
  <c r="AO94" i="5"/>
  <c r="AN95" i="5"/>
  <c r="AO95" i="5"/>
  <c r="AN96" i="5"/>
  <c r="AO96" i="5"/>
  <c r="AN97" i="5"/>
  <c r="AO97" i="5"/>
  <c r="AN98" i="5"/>
  <c r="AO98" i="5"/>
  <c r="AN99" i="5"/>
  <c r="AO99" i="5"/>
  <c r="AN100" i="5"/>
  <c r="AO100" i="5"/>
  <c r="AN101" i="5"/>
  <c r="AO101" i="5"/>
  <c r="AN102" i="5"/>
  <c r="AO102" i="5"/>
  <c r="AN3" i="5"/>
  <c r="AO3" i="5"/>
  <c r="F103" i="5" l="1"/>
  <c r="G103" i="5"/>
  <c r="H103" i="5"/>
  <c r="I103" i="5"/>
  <c r="J103" i="5"/>
  <c r="K103"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M103" i="5"/>
  <c r="E103" i="5"/>
  <c r="AO103" i="5" l="1"/>
  <c r="AN103" i="5"/>
</calcChain>
</file>

<file path=xl/sharedStrings.xml><?xml version="1.0" encoding="utf-8"?>
<sst xmlns="http://schemas.openxmlformats.org/spreadsheetml/2006/main" count="385" uniqueCount="328">
  <si>
    <t>STT</t>
  </si>
  <si>
    <t>Question</t>
  </si>
  <si>
    <t>Benchmark Answer</t>
  </si>
  <si>
    <t>Generated Answer</t>
  </si>
  <si>
    <t>Cosine Similarity</t>
  </si>
  <si>
    <t>LLM Judge Overall</t>
  </si>
  <si>
    <t>MAP@1</t>
  </si>
  <si>
    <t>MAP@3</t>
  </si>
  <si>
    <t>MAP@5</t>
  </si>
  <si>
    <t>MRR@1</t>
  </si>
  <si>
    <t>MRR@3</t>
  </si>
  <si>
    <t>MRR@5</t>
  </si>
  <si>
    <t>HitRate@1</t>
  </si>
  <si>
    <t>HitRate@3</t>
  </si>
  <si>
    <t>HitRate@5</t>
  </si>
  <si>
    <t>Gia đình tôi có ông nội là bệnh binh tỷ lệ tổn thương 85% và con trai đang học đại học. Muốn hỏi ông được hưởng trợ cấp hàng tháng bao nhiêu và con cháu có được hỗ trợ học phí không?</t>
  </si>
  <si>
    <t>Theo Phụ lục I Văn bản hợp nhất số 4804/2024/VBHN-BLĐTBXH và Điều 8 Nghị định, ông nội được hưởng nhiều chế độ ưu đãi. **Mức tiền/Tỷ lệ**: Trợ cấp hằng tháng 6.378.000 đồng và phụ cấp hằng tháng 1.399.000 đồng do có tỷ lệ tổn thương từ 81%-90%. **Đối tượng**: Bệnh binh có tỷ lệ tổn thương cơ thể 85% và con cháu đang học đại học. **Loại chính sách**: Trợ cấp hằng tháng cho bệnh binh và hỗ trợ ưu đãi giáo dục. **Điều kiện/Yêu cầu**: Con cháu phải đang theo học tại cơ sở giáo dục đại học thuộc hệ thống giáo dục quốc dân. **Hỗ trợ giáo dục**: Con cháu được hưởng trợ cấp 0,4 lần mức chuẩn/01 đối tượng/01 năm học. **Thời hạn**: Trợ cấp giáo dục được cấp đủ 12 tháng cho một năm học. **Cơ quan thực hiện**: Sở Lao động - Thương binh và Xã hội ủy quyền cho các cơ quan cấp dưới chi trả. **Bảo hiểm y tế**: Ông nội và toàn bộ gia đình được hưởng bảo hiểm y tế miễn phí. **Điều dưỡng**: Được điều dưỡng phục hồi sức khỏe hằng năm. **Nguồn kinh phí**: Ngân sách trung ương đảm bảo. **Văn bản pháp luật**: Văn bản hợp nhất số 4804/2024/VBHN-BLĐTBXH của Bộ Lao động - Thương binh và Xã hội. **Phương thức thực hiện**: Chi trả hằng tháng tại địa phương nơi cư trú.</t>
  </si>
  <si>
    <t>Theo **Nghị định số 77/2024/NĐ-CP ngày 01 tháng 7 năm 2024 của Chính phủ**, tại **Phụ lục I**, mức hưởng trợ cấp hàng tháng đối với bệnh binh có tỷ lệ tổn thương cơ thể từ 81% trở lên là **6.378.000 đồng**. Ngoài ra, bệnh binh có tỷ lệ tổn thương cơ thể từ 81% trở lên có bệnh tật đặc biệt nặng sẽ được hưởng thêm **2.789.000 đồng**.
Về hỗ trợ học phí cho con cháu của người có công, theo **Nghị định số 77/2024/NĐ-CP**, tại **Phụ lục I, mục 11**, con của bệnh binh có tỷ lệ tổn thương cơ thể từ 61% trở lên sẽ được hưởng trợ cấp ưu đãi hàng tháng khi theo học tại các cơ sở giáo dục, cụ thể là **2.789.000 đồng** cho các đối tượng như con của thương binh, người hưởng chính sách như thương binh, thương binh loại B, con của bệnh binh, và con của người hoạt động kháng chiến bị nhiễm chất độc hóa học có tỷ lệ tổn thương cơ thể từ 61% trở lên.
**Thông tin chi tiết:**
- **Mã định danh**: 4804_2024_VBHN_BLĐTBXH_appendix1
- **Loại chính sách**: Trợ cấp hàng tháng cho bệnh binh và hỗ trợ học phí cho con cháu
- **Mức tiền/Tỷ lệ**: 
  - Trợ cấp hàng tháng cho bệnh binh: **6.378.000 đồng**
  - Hỗ trợ học phí cho con cháu: **2.789.000 đồng**
- **Đối tượng**: Bệnh binh có tỷ lệ tổn thương cơ thể từ 81% trở lên và con của bệnh binh
- **Điều kiện/Yêu cầu**: Con của bệnh binh phải đang theo học tại các cơ sở giáo dục
- **Thủ tục/Hồ sơ**: Hồ sơ chứng minh tình trạng học tập của con
- **Thời hạn**: Hàng tháng
- **Cơ quan thực hiện**: Cơ quan Lao động - Thương binh và Xã hội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2
- **Nguồn kinh phí**: Ngân sách nhà nước
- **Phương thức**: Trực tiếp hoặc qua bưu điện
- **Kết quả nhận được**: Trợ cấp hàng tháng và hỗ trợ học phí
*Lưu ý đặc biệt*: Các mức trợ cấp có thể thay đổi theo từng năm và theo quy định của pháp luật hiện hành.</t>
  </si>
  <si>
    <t>Anh tôi là thương binh tỷ lệ tổn thương 75% muốn xin miễn giảm tiền sử dụng đất để làm nhà. Không biết được giảm bao nhiêu phần trăm và cần làm thủ tục gì?</t>
  </si>
  <si>
    <t>Theo Điều 5 Quyết định số 31/2011/QĐ-UBND và Điều 6-7 cùng quyết định, anh được giảm 90% tiền sử dụng đất. **Mức tiền/Tỷ lệ**: Giảm 90% tiền sử dụng đất trong hạn mức đất ở do UBND tỉnh quy định. **Đối tượng**: Thương binh có tỷ lệ suy giảm khả năng lao động do thương tật từ 61% đến 80% gặp hoàn cảnh thật sự khó khăn về nhà ở, đất ở. **Thủ tục/Hồ sơ**: Lập 03 bộ hồ sơ gồm đơn đề nghị miễn giảm tiền sử dụng đất (theo mẫu), hộ khẩu thường trú (bản sao có công chứng), giấy tờ chứng minh thuộc đối tượng thương binh (bản sao có công chứng). **Trình tự thực hiện**: Nộp hồ sơ tại UBND xã nơi có đất, UBND xã bình xét công khai và đề nghị lên UBND huyện xem xét quyết định. **Thời hạn**: UBND xã có 15 ngày làm việc để xem xét, bình xét và đề nghị cấp trên. **Cơ quan thực hiện**: UBND xã tiếp nhận và bình xét, UBND huyện quyết định miễn giảm. **Điều kiện/Yêu cầu**: Phải có hộ khẩu thường trú tại nơi có đất hoặc có xác nhận của UBND xã nơi đăng ký hộ khẩu về việc xin miễn giảm lần đầu. **Địa điểm/Phạm vi**: Áp dụng trên địa bàn tỉnh Gia Lai. **Văn bản pháp luật**: Quyết định số 31/2011/QĐ-UBND ngày 10/11/2011. **Hiệu lực**: Có hiệu lực từ ngày 20/11/2011. **Kết quả/Sản phẩm**: Quyết định miễn giảm tiền sử dụng đất của UBND có thẩm quyền.</t>
  </si>
  <si>
    <t>Theo **Quyết định số 31/2011/QĐ-UBND ngày 10 tháng 11 năm 2011 của UBND tỉnh Gia Lai**, tại **Điều 4 và Điều 5**, thì thương binh có tỷ lệ tổn thương 75% sẽ được giảm 90% tiền sử dụng đất khi được giao đất ở, được phép chuyển mục đích sử dụng, được công nhận hoặc được cấp giấy chứng nhận quyền sử dụng đất ở.
**Thông tin chi tiết:**
- **Mã định danh**: 31/2011/QĐ-UBND
- **Loại chính sách**: Giảm tiền sử dụng đất
- **Mức tiền/Tỷ lệ**: Giảm 90% tiền sử dụng đất
- **Đối tượng**: Thương binh có tỷ lệ suy giảm khả năng lao động từ 61% đến 80%
- **Điều kiện/Yêu cầu**: Phải có hồ sơ gốc quản lý tại Sở Lao động Thương binh và Xã hội tỉnh và đang hưởng các chính sách ưu đãi theo quy định.
- **Thủ tục/Hồ sơ**: 
  - Đơn đề nghị miễn, giảm tiền sử dụng đất (Bản gốc theo mẫu quy định).
  - Hộ khẩu thường trú (bản sao có công chứng).
  - Các loại giấy tờ chứng minh thuộc đối tượng được miễn, giảm tiền sử dụng đất (bản sao có công chứng).
- **Thời hạn**: 
  - Ủy ban nhân dân xã, phường, thị trấn có trách nhiệm xử lý trong thời hạn không quá 15 ngày làm việc kể từ ngày nhận hồ sơ.
  - Ủy ban nhân dân huyện, thị xã, thành phố có trách nhiệm xử lý trong thời hạn không quá 15 ngày làm việc kể từ ngày nhận được văn bản đề nghị.
  - Sở Lao động Thương binh và Xã hội có trách nhiệm kiểm tra hồ sơ trong thời hạn không quá 05 ngày làm việc.
- **Cơ quan thực hiện**: Ủy ban nhân dân xã, phường, thị trấn; Ủy ban nhân dân huyện, thị xã, thành phố; Sở Lao động Thương binh và Xã hội.
- **Địa điểm/Phạm vi**: Tỉnh Gia Lai.
- **Phí/Lệ phí**: Không có thông tin về phí trong quy định này.
- **Văn bản pháp luật**: Quyết định số 31/2011/QĐ-UBND, ngày 10 tháng 11 năm 2011, UBND tỉnh Gia Lai.
- **Ngày tháng quan trọng**: Ngày ban hành: 10/11/2011; Hiệu lực: Ngày ban hành.
- **Trạng thái văn bản**: Có hiệu lực.
- **Mức độ dịch vụ công**: DVC cấp 2.
- **Nguồn kinh phí**: Ngân sách địa phương.
- **Phương thức**: Nộp hồ sơ trực tiếp tại Ủy ban nhân dân xã, phường, thị trấn.
- **Kết quả nhận được**: Quyết định miễn, giảm tiền sử dụng đất.
*Lưu ý đặc biệt*: Thương binh có tỷ lệ tổn thương 75% thuộc diện được giảm 90% tiền sử dụng đất, cần chuẩn bị hồ sơ đầy đủ và nộp tại Ủy ban nhân dân xã, phường, thị trấn nơi có đất để được xem xét.</t>
  </si>
  <si>
    <t>Tôi là cán bộ được giao nhiệm vụ chi trả trợ cấp cho người có công tại xã. Muốn biết công việc cần làm gì và có được hưởng thù lao không?</t>
  </si>
  <si>
    <t>Theo Điều 8 Quyết định số 49/2012/QĐ-UBND và Điều 6 Thông tư liên tịch số 47/2009/TTLT-BTC-BLĐTBXH, anh/chị có nhiều trách nhiệm quan trọng và được hưởng thù lao. **Loại chính sách**: Chế độ thù lao cho cán bộ thực hiện công tác chi trả trợ cấp ưu đãi người có công. **Trách nhiệm chính**: Mở sổ theo dõi và quản lý từng loại đối tượng; kiểm tra, lập danh sách những đối tượng đã chết, hết tuổi, chuyển đi trước ngày 18 hàng tháng; chi trả trực tiếp các trợ cấp cho đối tượng; mở sổ theo dõi thu, chi và lập đầy đủ chứng từ, danh sách chi trả. **Cơ quan thực hiện**: UBND phường-xã-thị trấn giao nhiệm vụ và chỉ đạo thực hiện. **Thời hạn**: Báo cáo thay đổi đối tượng trước ngày 18 hàng tháng; thanh quyết toán kinh phí chậm nhất ngày 18 hàng tháng; thực hiện chi trả ngay khi nhận được kinh phí từ cấp trên. **Chế độ thù lao**: Được hưởng thù lao chi trả hàng tháng theo quy định, mức cụ thể do Giám đốc Sở LĐTBXH quy định phù hợp với điều kiện địa phương. **Nguồn kinh phí**: Chi từ 1,7% tổng kinh phí thực hiện chính sách ưu đãi người có công để chi quản lý. **Yêu cầu chất lượng**: Đảm bảo chi trả đúng đối tượng, đúng chế độ, kịp thời; bảo đảm an toàn tiền mặt, không để thất thoát. **Phương thức thực hiện**: Chi trả trực tiếp tại địa điểm cố định, thông báo công khai để người dân biết thời gian và địa điểm. **Văn bản pháp luật**: Quyết định số 49/2012/QĐ-UBND và Thông tư liên tịch số 47/2009/TTLT-BTC-BLĐTBXH ngày 11/3/2009.</t>
  </si>
  <si>
    <t>Theo **Quyết định số 49/2012/QĐ-UBND** ngày 15 tháng 10 năm 2012 của Ủy ban nhân dân tỉnh (hoặc thành phố) về việc quy định nhiệm vụ của Ủy ban nhân dân phường - xã, thị trấn, thì cán bộ được giao nhiệm vụ chi trả trợ cấp cho người có công tại xã có các công việc cụ thể như sau:
**Thông tin chi tiết:**
- **Mã định danh**: 49/2012/QĐ-UBND
- **Loại chính sách**: Chi trả trợ cấp ưu đãi người có công
- **Mức tiền/Tỷ lệ**: Mức thù lao chi trả hàng tháng theo quy định (không cụ thể hóa trong văn bản)
- **Đối tượng**: Cán bộ được Ủy ban nhân dân phường - xã, thị trấn giao nhiệm vụ chi trả trợ cấp ưu đãi người có công
- **Điều kiện/Yêu cầu**: Cán bộ phải thực hiện đúng quy trình chi trả, quản lý đối tượng và tiền mặt, đảm bảo an toàn, không để xảy ra thất thoát
- **Thủ tục/Hồ sơ**: Mở sổ theo dõi, lập danh sách chi trả, thanh quyết toán kinh phí với Phòng Lao động - Thương binh và Xã hội quận - huyện
- **Thời hạn**: Chi trả trợ cấp kịp thời cho đối tượng chính sách, thanh toán với Phòng Lao động - Thương binh và Xã hội chậm nhất là ngày 18 hàng tháng
- **Cơ quan thực hiện**: Ủy ban nhân dân phường - xã, thị trấn; Phòng Lao động - Thương binh và Xã hội quận - huyện
- **Địa điểm/Phạm vi**: Tại địa phương nơi cán bộ làm việc
- **Phí/Lệ phí**: Không có thông tin cụ thể về phí
- **Văn bản pháp luật**: Quyết định số 49/2012/QĐ-UBND, ngày 15 tháng 10 năm 2012, Ủy ban nhân dân tỉnh
- **Ngày tháng quan trọng**: Ngày ban hành: 15/10/2012
- **Trạng thái văn bản**: Có hiệu lực
- **Mức độ dịch vụ công**: Không xác định
- **Nguồn kinh phí**: Ngân sách nhà nước
- **Phương thức**: Trực tiếp chi trả tại địa phương
- **Kết quả nhận được**: Danh sách chi trả, chứng từ thanh toán
Ngoài ra, theo quy định tại **Thông tư số 101/2018/TT-BTC** ngày 30 tháng 11 năm 2018 của Bộ Tài chính, cán bộ thực hiện chi trả sẽ được hưởng thù lao theo quy định, tuy nhiên mức cụ thể không được nêu rõ trong văn bản.
*Lưu ý đặc biệt*: Cán bộ phải thực hiện đầy đủ các quy trình và báo cáo kịp thời để đảm bảo việc chi trả diễn ra đúng quy định và không có sai sót.</t>
  </si>
  <si>
    <t>Em gái tôi bị nhiễm chất độc da cam trong kháng chiến có tỷ lệ tổn thương 70% và sinh con dị tật. Muốn hỏi được hưởng trợ cấp bao nhiêu tiền mỗi tháng?</t>
  </si>
  <si>
    <t>Theo Điều 30 Pháp lệnh số 02/2020/UBTVQH14 và Phụ lục I Văn bản hợp nhất số 55/2023/NĐ-CP, em gái được hưởng trợ cấp hằng tháng. **Mức tiền/Tỷ lệ**: Trợ cấp hằng tháng 3.406.000 đồng tương ứng với tỷ lệ tổn thương cơ thể từ 61%-70% do nhiễm chất độc hóa học. **Đối tượng**: Người hoạt động kháng chiến bị nhiễm chất độc hóa học có tỷ lệ tổn thương cơ thể 70% và sinh con dị dạng, dị tật. **Loại chính sách**: Trợ cấp hằng tháng đối với người hoạt động kháng chiến bị nhiễm chất độc hóa học. **Điều kiện/Yêu cầu**: Đã công tác, chiến đấu, phục vụ chiến đấu từ 01/8/1961 đến 30/4/1975 tại vùng quân đội Mỹ sử dụng chất độc hóa học ở chiến trường B, C, K và một số địa danh thuộc huyện Vĩnh Linh, tỉnh Quảng Trị. **Căn cứ tính trợ cấp**: Thuộc trường hợp sinh con dị dạng, dị tật và mắc bệnh có tỷ lệ tổn thương từ 61% trở lên nên được hưởng trợ cấp tương ứng. **Chế độ khác**: Được hưởng phụ cấp hằng tháng và trợ cấp người phục vụ nếu có tỷ lệ tổn thương từ 81% trở lên. **Bảo hiểm y tế**: Được hưởng bảo hiểm y tế theo quy định. **Cơ quan thực hiện**: Cơ quan có thẩm quyền cấp 'Giấy chứng nhận người hoạt động kháng chiến bị nhiễm chất độc hóa học'. **Văn bản pháp luật**: Pháp lệnh số 02/2020/UBTVQH14 ngày 09/12/2020 và Nghị định số 55/2023/NĐ-CP. **Nguồn kinh phí**: Ngân sách trung ương đảm bảo.</t>
  </si>
  <si>
    <t>Theo **Nghị định số 77/2024/NĐ-CP ngày 01 tháng 7 năm 2024 của Chính phủ**, tại **Phụ lục I**, mức hưởng trợ cấp hàng tháng đối với người hoạt động kháng chiến bị nhiễm chất độc hóa học có tỷ lệ tổn thương cơ thể từ 61% đến 80% là **4.964.000 đồng**. Đối với người hoạt động kháng chiến bị nhiễm chất độc hóa học có tỷ lệ tổn thương cơ thể từ 81% trở lên, mức trợ cấp là **6.358.000 đồng**.
**Thông tin chi tiết:**
- **Mã định danh**: 4804_2024_VBHN_BLĐTBXH_appendix1
- **Loại chính sách**: Trợ cấp hàng tháng cho người có công
- **Mức tiền/Tỷ lệ**: 
  - Tổn thương 61% - 80%: 4.964.000 đồng
  - Tổn thương 81% trở lên: 6.358.000 đồng
- **Đối tượng**: Người hoạt động kháng chiến bị nhiễm chất độc hóa học
- **Điều kiện/Yêu cầu**: Có tỷ lệ tổn thương cơ thể từ 61% trở lên
- **Thủ tục/Hồ sơ**: Hồ sơ chứng minh tỷ lệ tổn thương cơ thể
- **Thời hạn**: Hàng tháng
- **Cơ quan thực hiện**: Bộ Lao động - Thương binh và Xã hội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DVC cấp 3
- **Nguồn kinh phí**: Ngân sách nhà nước
- **Phương thức**: Trực tiếp hoặc qua tài khoản ngân hàng
- **Kết quả nhận được**: Trợ cấp hàng tháng
*Lưu ý đặc biệt*: Nếu em gái bạn có tỷ lệ tổn thương 70%, thì mức trợ cấp hàng tháng sẽ là **4.964.000 đồng**.</t>
  </si>
  <si>
    <t>Bố tôi là thương binh muốn làm chân giả và đi điều trị phục hồi chức năng. Chi phí đi lại và làm dụng cụ có được hỗ trợ không?</t>
  </si>
  <si>
    <t>Theo Điều 7 Nghị định số 55/2023/NĐ-CP và Điều 8 Thông tư số 101/2018/TT-BTC, bố anh được hỗ trợ toàn diện. **Loại chính sách**: Hỗ trợ phương tiện trợ giúp, dụng cụ chỉnh hình và phục hồi chức năng cần thiết. **Mức tiền/Tỷ lệ**: Hỗ trợ mua dụng cụ chỉnh hình theo quy định tại Phụ lục V; hỗ trợ tiền đi lại 5.000 đồng/km/người tính theo khoảng cách từ nơi cư trú đến cơ sở y tế, tối đa 1.400.000 đồng/người/niên hạn. **Đối tượng**: Thương binh cần làm dụng cụ chỉnh hình và điều trị phục hồi chức năng. **Điều kiện/Yêu cầu**: Theo chỉ định của bệnh viện cấp tỉnh trở lên; phải đến cơ sở y tế gần nhất đủ điều kiện về chuyên môn kỹ thuật cung cấp dụng cụ chỉnh hình. **Thời hạn**: Mỗi niên hạn 01 lần cho việc làm dụng cụ chỉnh hình. **Hỗ trợ thêm**: Hỗ trợ tiền ăn cho đối tượng khi đi làm dụng cụ và điều trị phục hồi chức năng. **Chi phí giám định**: Sở LĐTBXH thanh toán chi phí thẩm định cấp giấy giám định y khoa theo quy định. **Cơ quan thực hiện**: Sở Lao động - Thương binh và Xã hội giới thiệu đến Hội đồng giám định y khoa và thanh toán chi phí. **Phương thức thực hiện**: Có hồ sơ đủ điều kiện, được cơ quan có thẩm quyền giới thiệu. **Địa điểm/Phạm vi**: Cơ sở y tế có đủ điều kiện chuyên môn kỹ thuật gần nơi cư trú nhất. **Văn bản pháp luật**: Nghị định số 55/2023/NĐ-CP và Thông tư số 101/2018/TT-BTC ngày 25/7/2018. **Kết quả/Sản phẩm**: Dụng cụ chỉnh hình phù hợp và được hỗ trợ chi phí đi lại, ăn uống.</t>
  </si>
  <si>
    <t>Theo **Thông tư số 101/2018/TT-BTC ngày 14/11/2018 của Bộ Tài chính**, tại **Điều 7**, thì thương binh như bố bạn sẽ được hỗ trợ chi phí đi lại và làm dụng cụ chỉnh hình (chân giả) cũng như điều trị phục hồi chức năng.
**Thông tin chi tiết:**
- **Mã định danh**: Không có mã cụ thể trong văn bản.
- **Loại chính sách**: Hỗ trợ chi phí đi lại và làm dụng cụ chỉnh hình.
- **Mức tiền/Tỷ lệ**: Mức hỗ trợ tiền ăn và tiền tàu xe là 5.000 đồng/km nhân với khoảng cách từ nơi cư trú đến cơ sở y tế gần nhất, tối đa không quá 1.400.000 đồng/người.
- **Đối tượng**: Thương binh và người có công với cách mạng.
- **Điều kiện/Yêu cầu**: Phải đi làm dụng cụ chỉnh hình hoặc điều trị phục hồi chức năng theo chỉ định của bệnh viện cấp tỉnh trở lên.
- **Thủ tục/Hồ sơ**: Cần lập sổ theo dõi và cấp phương tiện trợ giúp, dụng cụ chỉnh hình theo quy định của Bộ LĐTBXH.
- **Thời hạn**: Hỗ trợ được thực hiện một lần vào đầu niên hạn sử dụng.
- **Cơ quan thực hiện**: Bộ Lao động - Thương binh và Xã hội.
- **Địa điểm/Phạm vi**: Cơ sở y tế gần nhất đủ điều kiện về chuyên môn kỹ thuật.
- **Phí/Lệ phí**: Không có phí hay lệ phí liên quan đến việc hỗ trợ này.
- **Văn bản pháp luật**: **Thông tư số 101/2018/TT-BTC ngày 14/11/2018 của Bộ Tài chính**.
- **Ngày tháng quan trọng**: Ngày ban hành 14/11/2018, có hiệu lực từ ngày ban hành.
- **Trạng thái văn bản**: Có hiệu lực.
- **Mức độ dịch vụ công**: DVC cấp 2, thực hiện qua dịch vụ công trực tuyến (nếu có).
- **Nguồn kinh phí**: Ngân sách nhà nước.
- **Phương thức**: Hỗ trợ trực tiếp khi đi làm dụng cụ chỉnh hình hoặc điều trị phục hồi chức năng.
- **Kết quả nhận được**: Tiền hỗ trợ cho chi phí đi lại và ăn uống.
*Lưu ý đặc biệt*: Mức hỗ trợ cụ thể sẽ phụ thuộc vào khoảng cách từ nơi cư trú đến cơ sở y tế, và chỉ được hỗ trợ một lần cho mỗi niên hạn sử dụng.</t>
  </si>
  <si>
    <t>Con tôi đang học lớp 1, tôi là vợ thương binh tỷ lệ tổn thương 65%. Con có được hỗ trợ học phí và bảo hiểm y tế miễn phí không?</t>
  </si>
  <si>
    <t>Theo Điều 24 Pháp lệnh số 02/2020/UBTVQH14 và Điều 8 Nghị định, con được hưởng nhiều chế độ ưu đãi. **Loại chính sách**: Chế độ ưu đãi giáo dục và bảo hiểm y tế cho thân nhân thương binh. **Đối tượng**: Con của thương binh có tỷ lệ tổn thương cơ thể từ 61% trở lên đang học cấp tiểu học. **Bảo hiểm y tế**: Con được hưởng bảo hiểm y tế miễn phí theo quy định của pháp luật về bảo hiểm y tế. **Hỗ trợ giáo dục**: Con được hưởng trợ cấp ưu đãi trong giáo dục với mức 0,2 lần mức chuẩn/01 đối tượng/01 năm đối với cơ sở giáo dục mầm non và 0,4 lần mức chuẩn/01 đối tượng/01 năm đối với giáo dục phổ thông. **Thời hạn**: Trợ cấp giáo dục được cấp đủ 12 tháng cho một năm học. **Điều kiện/Yêu cầu**: Con phải đang theo học tại cơ sở giáo dục thuộc hệ thống giáo dục quốc dân; thương binh phải có tỷ lệ tổn thương từ 61% trở lên. **Cơ quan thực hiện**: Các cơ sở giáo dục thực hiện việc miễn, giảm học phí; cơ quan bảo hiểm xã hội thực hiện chế độ bảo hiểm y tế. **Chế độ ưu đãi khác**: Ngoài ra còn được hưởng các chế độ ưu đãi về tín dụng, việc làm, nhà ở theo quy định. **Nguồn kinh phí**: Ngân sách trung ương bảo đảm thực hiện chế độ ưu đãi giáo dục và bảo hiểm y tế. **Văn bản pháp luật**: Pháp lệnh số 02/2020/UBTVQH14 ngày 09/12/2020 của Ủy ban Thường vụ Quốc hội. **Phương thức thực hiện**: Nộp hồ sơ tại cơ sở giáo dục và cơ quan bảo hiểm xã hội nơi cư trú.</t>
  </si>
  <si>
    <t>Theo **Pháp lệnh số 02/2020/UBTVQH14**, Điều 25, thì con của thương binh có tỷ lệ tổn thương 65% (bạn là vợ thương binh) sẽ được hưởng chế độ bảo hiểm y tế miễn phí và hỗ trợ học phí.
**Thông tin chi tiết:**
- **Mã định danh**: Không có mã cụ thể trong văn bản này.
- **Loại chính sách**: Hỗ trợ giáo dục và bảo hiểm y tế.
- **Mức tiền/Tỷ lệ**: Bảo hiểm y tế miễn phí cho con từ đủ 06 tuổi đến chưa đủ 18 tuổi hoặc từ đủ 18 tuổi trở lên nếu còn tiếp tục đi học.
- **Đối tượng**: Con của thương binh có tỷ lệ tổn thương cơ thể từ 61% trở lên.
- **Điều kiện/Yêu cầu**: Con từ đủ 06 tuổi đến chưa đủ 18 tuổi hoặc từ đủ 18 tuổi trở lên nếu còn tiếp tục đi học hoặc bị khuyết tật nặng, khuyết tật đặc biệt nặng.
- **Thủ tục/Hồ sơ**: Cần có giấy tờ chứng minh mối quan hệ và tỷ lệ tổn thương của thương binh.
- **Thời hạn**: Không quy định cụ thể trong văn bản.
- **Cơ quan thực hiện**: Cơ quan bảo hiểm xã hội và các cơ sở giáo dục.
- **Địa điểm/Phạm vi**: Áp dụng trên toàn quốc.
- **Phí/Lệ phí**: Miễn phí bảo hiểm y tế cho đối tượng được quy định.
- **Văn bản pháp luật**: Pháp lệnh số 02/2020/UBTVQH14, ngày 01 tháng 01 năm 2020.
- **Ngày tháng quan trọng**: Ngày ban hành 01/01/2020.
- **Trạng thái văn bản**: Có hiệu lực.
- **Mức độ dịch vụ công**: DVC cấp 2 (có thể thực hiện qua dịch vụ công trực tuyến).
- **Nguồn kinh phí**: Ngân sách nhà nước.
- **Phương thức**: Thực hiện qua cơ quan bảo hiểm xã hội và cơ sở giáo dục.
- **Kết quả nhận được**: Bảo hiểm y tế miễn phí và hỗ trợ học phí cho con.
*Lưu ý đặc biệt*: Để được hưởng các chế độ này, bạn cần chuẩn bị đầy đủ hồ sơ chứng minh mối quan hệ và tỷ lệ tổn thương của thương binh.</t>
  </si>
  <si>
    <t>Nghe nói có thay đổi mức trợ cấp mới, không biết cơ quan nào chịu trách nhiệm công bố thông tin để người dân biết?</t>
  </si>
  <si>
    <t>Theo Điều 16 và Điều 19 Nghị định số 63/2010/NĐ-CP, việc công khai thông tin có quy định rất rõ ràng. **Loại chính sách**: Công khai thủ tục hành chính và thông tin thay đổi chính sách cho người dân. **Cơ quan chịu trách nhiệm**: Người đứng đầu Bộ, cơ quan ngang Bộ, UBND tỉnh, thành phố trực thuộc Trung ương chịu trách nhiệm công bố, tổ chức nhập dữ liệu về thủ tục hành chính. **Yêu cầu công khai**: Thông tin về thủ tục hành chính phải được công khai đầy đủ, thường xuyên, rõ ràng, đúng địa chỉ, dễ tiếp cận, dễ khai thác, sử dụng. **Hình thức công khai**: Bắt buộc đăng tải trên Cơ sở dữ liệu quốc gia về thủ tục hành chính và niêm yết tại trụ sở cơ quan; có thể đăng tải trên cổng thông tin điện tử, thông báo trên phương tiện thông tin đại chúng. **Thời hạn**: Cơ quan kiểm soát thủ tục hành chính có trách nhiệm đăng tải dữ liệu trong thời hạn 05 ngày làm việc kể từ ngày nhận được thông tin. **Nội dung công khai**: Tên thủ tục, trình tự thực hiện, cách thức, hồ sơ, thời hạn giải quyết, đối tượng, cơ quan thực hiện, kết quả, yêu cầu điều kiện, phí lệ phí. **Trách nhiệm tổ chức**: Tổ chức thực hiện nghiêm túc các thủ tục hành chính đã công bố công khai trên Cơ sở dữ liệu quốc gia. **Cơ sở dữ liệu**: Cơ sở dữ liệu quốc gia về thủ tục hành chính phải bảo đảm dễ dàng, tiện lợi cho người sử dụng tìm kiếm, tra cứu, khai thác. **Văn bản pháp luật**: Nghị định số 63/2010/NĐ-CP ngày 08/6/2010 về kiểm soát thủ tục hành chính. **Giám sát**: Người dân có quyền giám sát, phản ánh, kiến nghị về việc thực hiện công khai thông tin.</t>
  </si>
  <si>
    <t>Theo **Nghị định số 77/2024/NĐ-CP ngày 01 tháng 7 năm 2024 của Chính phủ**, thì **cơ quan chịu trách nhiệm công bố thông tin về mức trợ cấp mới cho người có công với cách mạng là Bộ Lao động - Thương binh và Xã hội**.
**Thông tin chi tiết:**
- **Mã định danh**: 4804/VBHN-BLĐTBXH
- **Loại chính sách**: Quy định mức hưởng trợ cấp, phụ cấp và các chế độ ưu đãi người có công với cách mạng
- **Mức tiền/Tỷ lệ**: Các mức trợ cấp cụ thể sẽ được quy định trong các văn bản hướng dẫn cụ thể từ Bộ Lao động - Thương binh và Xã hội.
- **Đối tượng**: Người có công với cách mạng, bao gồm thanh niên xung phong và thân nhân của họ.
- **Điều kiện/Yêu cầu**: Đối tượng phải đáp ứng các tiêu chí theo quy định của pháp luật về ưu đãi người có công.
- **Thủ tục/Hồ sơ**: Hồ sơ cần thiết sẽ được quy định cụ thể trong các thông tư hướng dẫn của Bộ Lao động - Thương binh và Xã hội.
- **Thời hạn**: Nghị định có hiệu lực từ ngày 01 tháng 7 năm 2024.
- **Cơ quan thực hiện**: Bộ Lao động - Thương binh và Xã hội.
- **Địa điểm/Phạm vi**: Toàn quốc.
- **Phí/Lệ phí**: Không có phí liên quan đến việc công bố thông tin trợ cấp.
- **Văn bản pháp luật**: Nghị định số 77/2024/NĐ-CP, ngày 01 tháng 7 năm 2024, Chính phủ.
- **Ngày tháng quan trọng**: Ban hành ngày 01 tháng 7 năm 2024, có hiệu lực từ ngày 01 tháng 7 năm 2024.
- **Trạng thái văn bản**: Có hiệu lực.
- **Mức độ dịch vụ công**: DVC cấp 3, có thể thực hiện qua dịch vụ công trực tuyến.
- **Nguồn kinh phí**: Ngân sách nhà nước.
- **Phương thức**: Thực hiện qua các cơ quan nhà nước có thẩm quyền.
- **Kết quả nhận được**: Quyết định về mức trợ cấp, phụ cấp cho người có công.
*Lưu ý đặc biệt*: Các mức trợ cấp cụ thể sẽ được cập nhật và công bố theo từng đợt, do đó người dân cần theo dõi thông tin từ Bộ Lao động - Thương binh và Xã hội để nắm bắt kịp thời.</t>
  </si>
  <si>
    <t>Hiện tại tôi muốn tra cứu mức trợ cấp hàng tháng mới nhất cho thương binh có tỷ lệ tổn thương 85%. Theo quy định hiện hành là bao nhiêu?</t>
  </si>
  <si>
    <t>Theo Phụ lục I Văn bản hợp nhất số 4804/2024/VBHN-BLĐTBXH, thương binh có tỷ lệ tổn thương 85% hiện được hưởng mức trợ cấp 6.378.000 đồng/tháng. **Mức tiền/Tỷ lệ**: 6.378.000 đồng hằng tháng cho thương binh có tỷ lệ tổn thương cơ thể từ 81%-90%. **Đối tượng**: Thương binh có tỷ lệ tổn thương cơ thể 85% đang hưởng trợ cấp hằng tháng. **Văn bản pháp luật**: Văn bản hợp nhất số 4804/2024/VBHN-BLĐTBXH thay thế Nghị định số 58/2019/NĐ-CP. **Trạng thái văn bản**: Văn bản hợp nhất hiện hành được cập nhật từ Nghị định số 75/2021/NĐ-CP đã được sửa đổi bởi Nghị định số 55/2023/NĐ-CP và Nghị định số 77/2024/NĐ-CP. **Loại chính sách**: Trợ cấp ưu đãi hằng tháng đối với thương binh. **Thời điểm áp dụng**: Mức trợ cấp được điều chỉnh theo từng thời kỳ, hiện tại áp dụng mức trong văn bản hợp nhất mới nhất. **Cơ quan thực hiện**: Bộ Lao động - Thương binh và Xã hội hướng dẫn thực hiện. **Nguồn kinh phí**: Ngân sách trung ương đảm bảo. **Phạm vi áp dụng**: Toàn quốc đối với thương binh đủ điều kiện. **Phương thức thực hiện**: Chi trả hằng tháng thông qua hệ thống cơ quan lao động địa phương.</t>
  </si>
  <si>
    <t>Theo **Nghị định số 77/2024/NĐ-CP ngày 01 tháng 7 năm 2024 của Chính phủ**, tại **Phụ lục II**, mức hưởng trợ cấp hàng tháng đối với thương binh có tỷ lệ tổn thương 85% là **7.601.000 đồng**.
**Thông tin chi tiết:**
- **Mã định danh**: 4804_2024_VBHN_BLĐTBXH_appendix2
- **Loại chính sách**: Trợ cấp ưu đãi hàng tháng
- **Mức tiền/Tỷ lệ**: 7.601.000 đồng
- **Đối tượng**: Thương binh có tỷ lệ tổn thương 85%
- **Điều kiện/Yêu cầu**: Phải có giấy tờ chứng minh tỷ lệ tổn thương
- **Thủ tục/Hồ sơ**: Hồ sơ chứng minh tình trạng thương binh
- **Thời hạn**: Không quy định cụ thể trong văn bản
- **Cơ quan thực hiện**: Bộ Lao động - Thương binh và Xã hội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DVC cấp 2
- **Nguồn kinh phí**: Ngân sách nhà nước
- **Phương thức**: Trực tiếp qua cơ quan chức năng
- **Kết quả nhận được**: Quyết định hưởng trợ cấp hàng tháng
*Lưu ý đặc biệt*: Mức trợ cấp này có thể thay đổi theo các quy định mới trong tương lai.</t>
  </si>
  <si>
    <t>Cơ quan tôi đang chuẩn bị hồ sơ theo mẫu số 02 để báo cáo thống kê đối tượng người có công. Tôi có thể sử dụng mẫu này không?</t>
  </si>
  <si>
    <t>Theo Phụ lục của Văn bản hợp nhất số 835/2024/VBHN-BLĐTBXH, Mẫu số 02 đã được bãi bỏ và không còn hiệu lực sử dụng. **Trạng thái văn bản**: Mẫu số 02 đã bị bãi bỏ theo quy định hiện hành. **Loại chính sách**: Quản lý mẫu biểu báo cáo thống kê trong lĩnh vực người có công với cách mạng. **Hướng dẫn thực hiện**: Cơ quan không được sử dụng các mẫu đã bị bãi bỏ mà phải sử dụng mẫu mới theo quy định hiện hành. **Cơ quan thực hiện**: Bộ Lao động - Thương binh và Xã hội hướng dẫn về mẫu biểu áp dụng thay thế. **Yêu cầu tuân thủ**: Phải cập nhật và sử dụng mẫu biểu mới theo hướng dẫn của cơ quan có thẩm quyền. **Văn bản pháp luật**: Văn bản hợp nhất số 835/2024/VBHN-BLĐTBXH của Bộ Lao động - Thương binh và Xã hội. **Lưu ý đặc biệt**: Việc sử dụng mẫu đã bãi bỏ có thể dẫn đến việc hồ sơ không được chấp nhận. **Khuyến nghị**: Liên hệ với Sở Lao động - Thương binh và Xã hội để được hướng dẫn mẫu biểu mới. **Tính pháp lý**: Chỉ mẫu biểu còn hiệu lực mới có giá trị pháp lý trong xử lý hồ sơ.</t>
  </si>
  <si>
    <t>Theo **Nghị định số 63/2010/NĐ-CP ngày 08 tháng 6 năm 2010 của Chính phủ**, tại **Phụ lục II**, mẫu số 02 được quy định là mẫu đơn, mẫu tờ khai hành chính cần thiết trong thực hiện thủ tục hành chính. 
**Thông tin chi tiết:**
- **Mã định danh**: Không có mã cụ thể trong văn bản này.
- **Loại chính sách**: Mẫu đơn, mẫu tờ khai hành chính.
- **Mức tiền/Tỷ lệ**: Không áp dụng.
- **Đối tượng**: Tất cả các cơ quan, tổ chức, cá nhân có liên quan đến thủ tục hành chính.
- **Điều kiện/Yêu cầu**: Mẫu đơn phải được sử dụng đúng mục đích và theo quy định của pháp luật.
- **Thủ tục/Hồ sơ**: Cần điền đầy đủ thông tin theo yêu cầu của mẫu đơn.
- **Thời hạn**: Không quy định cụ thể trong văn bản.
- **Cơ quan thực hiện**: Các cơ quan hành chính nhà nước có thẩm quyền.
- **Địa điểm/Phạm vi**: Áp dụng trên toàn quốc.
- **Phí/Lệ phí**: Không có.
- **Văn bản pháp luật**: Nghị định số 63/2010/NĐ-CP, ngày 08 tháng 6 năm 2010, Chính phủ.
- **Ngày tháng quan trọng**: Ngày ban hành: 08/06/2010.
- **Trạng thái văn bản**: Có hiệu lực.
- **Mức độ dịch vụ công**: Không quy định cụ thể.
- **Nguồn kinh phí**: Không áp dụng.
- **Phương thức**: Nộp trực tiếp tại cơ quan có thẩm quyền.
- **Kết quả nhận được**: Không quy định cụ thể.
*Lưu ý đặc biệt*: Mẫu số 02 là một phần trong quy trình thực hiện thủ tục hành chính, do đó, bạn có thể sử dụng mẫu này để báo cáo thống kê đối tượng người có công, miễn là bạn điền đầy đủ và chính xác thông tin theo yêu cầu.</t>
  </si>
  <si>
    <t>Tôi nghe nói từ tháng 9 năm 2023 có điều chỉnh mức trợ cấp mới. Mức trợ cấp cho bệnh binh tỷ lệ tổn thương 75% hiện tại là bao nhiêu?</t>
  </si>
  <si>
    <t>Theo Điều 2 Nghị định số 55/2023/NĐ-CP và Phụ lục I Nghị định, từ ngày 05/9/2023 đã có hiệu lực các mức trợ cấp mới. **Mức tiền/Tỷ lệ**: Bệnh binh có tỷ lệ tổn thương 75% được hưởng 3.927.000 đồng hằng tháng (mức từ 71%-80%). **Thời điểm áp dụng**: Nghị định số 55/2023/NĐ-CP có hiệu lực từ ngày 05/9/2023, nhưng mức trợ cấp áp dụng từ 01/7/2023. **Đối tượng**: Bệnh binh có tỷ lệ tổn thương cơ thể 75% thuộc nhóm từ 71%-80%. **Văn bản pháp luật**: Nghị định số 55/2023/NĐ-CP ngày 21/7/2023 sửa đổi Nghị định số 75/2021/NĐ-CP. **Loại chính sách**: Trợ cấp ưu đãi hằng tháng đối với bệnh binh. **Trạng thái văn bản**: Nghị định số 55/2023/NĐ-CP đang có hiệu lực và thay thế các quy định trước đó về mức trợ cấp. **Cơ quan thực hiện**: Các Sở Lao động - Thương binh và Xã hội thực hiện chi trả theo mức mới. **Nguồn kinh phí**: Ngân sách trung ương điều chỉnh theo mức trợ cấp mới. **Hiệu lực ngược**: Mức trợ cấp áp dụng từ 01/7/2023 dù Nghị định có hiệu lực từ 05/9/2023. **Phương thức thực hiện**: Chi trả điều chỉnh theo mức mới từ tháng 7/2023.</t>
  </si>
  <si>
    <t>Theo **Nghị định số 55/2023/NĐ-CP ngày 21 tháng 7 năm 2023 của Chính phủ**, tại **Phụ lục II**, mức hưởng trợ cấp hàng tháng cho thương binh có tỷ lệ tổn thương cơ thể 75% là **4.943.000 đồng**.
**Thông tin chi tiết:**
- **Mã định danh**: Không có
- **Loại chính sách**: Trợ cấp ưu đãi hàng tháng
- **Mức tiền/Tỷ lệ**: 4.943.000 đồng
- **Đối tượng**: Thương binh có tỷ lệ tổn thương cơ thể 75%
- **Điều kiện/Yêu cầu**: Phải có giấy tờ chứng minh tỷ lệ tổn thương
- **Thủ tục/Hồ sơ**: Hồ sơ chứng minh tình trạng thương binh
- **Thời hạn**: Không quy định cụ thể trong văn bản
- **Cơ quan thực hiện**: Cơ quan bảo hiểm xã hội và các cơ quan liên quan
- **Địa điểm/Phạm vi**: Toàn quốc
- **Phí/Lệ phí**: Không có
- **Văn bản pháp luật**: Nghị định số 55/2023/NĐ-CP, ngày 21 tháng 7 năm 2023, Chính phủ
- **Ngày tháng quan trọng**: Ngày ban hành: 21/07/2023; Ngày có hiệu lực: 01/09/2023
- **Trạng thái văn bản**: Có hiệu lực
- **Mức độ dịch vụ công**: DVC cấp 2
- **Nguồn kinh phí**: Ngân sách nhà nước
- **Phương thức**: Trực tiếp qua cơ quan bảo hiểm xã hội
- **Kết quả nhận được**: Giấy chứng nhận hưởng trợ cấp
*Lưu ý đặc biệt*: Mức trợ cấp này có thể thay đổi theo các nghị định sửa đổi, bổ sung trong tương lai.</t>
  </si>
  <si>
    <t>Cha tôi là thương binh từ trần năm 2020, lúc đó gia đình được hưởng trợ cấp tuất. Theo quy định hiện tại, chế độ này có thay đổi gì không?</t>
  </si>
  <si>
    <t>Theo Điều 58 Pháp lệnh số 02/2020/UBTVQH14 về quy định chuyển tiếp, chế độ trợ cấp tuất cho thân nhân thương binh từ trần trước 01/7/2021 được áp dụng quy định đặc biệt. **Quy định chuyển tiếp**: Đối với thương binh từ trần trước ngày 01/7/2021, vợ từ đủ 55 tuổi trở lên hoặc chồng từ đủ 60 tuổi trở lên tại thời điểm thương binh chết được hưởng trợ cấp tuất. **Trường hợp đặc biệt**: Vợ chưa đủ 55 tuổi hoặc chồng chưa đủ 60 tuổi tại thời điểm thương binh chết thì trợ cấp tuất được thực hiện theo quy định của Chính phủ. **Loại chính sách**: Trợ cấp tuất hằng tháng cho thân nhân thương binh từ trần. **Văn bản áp dụng**: Pháp lệnh số 02/2020/UBTVQH14 có hiệu lực từ 01/7/2021 thay thế các quy định trước đó. **Trạng thái pháp lý**: Quy định chuyển tiếp bảo đảm quyền lợi cho các trường hợp đã xảy ra trước khi Pháp lệnh mới có hiệu lực. **Đối tượng**: Thân nhân của thương binh có tỷ lệ tổn thương từ 61% trở lên từ trần trước 01/7/2021. **Hiệu lực**: Pháp lệnh số 02/2020/UBTVQH14 có hiệu lực từ 01/7/2021. **Cơ quan thực hiện**: Cơ quan chi trả trợ cấp tuất theo quy định hiện hành. **Lưu ý**: Áp dụng điều kiện theo Pháp lệnh cũ cho trường hợp phát sinh trước 01/7/2021.</t>
  </si>
  <si>
    <t>Theo **Nghị định số 75/2021/NĐ-CP ngày 24 tháng 7 năm 2021** của Chính phủ quy định mức hưởng trợ cấp, phụ cấp và các chế độ ưu đãi người có công với cách mạng, được sửa đổi, bổ sung bởi **Nghị định số 55/2023/NĐ-CP ngày 21 tháng 7 năm 2023** và **Nghị định số 77/2024/NĐ-CP ngày 01 tháng 7 năm 2024**, thì chế độ trợ cấp tuất cho thân nhân của người có công, trong đó có thương binh đã từ trần, vẫn được duy trì và có những điều chỉnh về mức trợ cấp.
**Thông tin chi tiết:**
- **Mã định danh**: Không có thông tin cụ thể trong văn bản.
- **Loại chính sách**: Trợ cấp tuất cho thân nhân người có công.
- **Mức tiền/Tỷ lệ**: Mức trợ cấp tuất được quy định cụ thể trong các nghị định, có thể thay đổi theo từng năm và theo quy định hiện hành.
- **Đối tượng**: Thân nhân của thương binh đã từ trần, bao gồm cha, mẹ, vợ, chồng, con (bao gồm cả con nuôi).
- **Điều kiện/Yêu cầu**: Thương binh phải được công nhận và có hồ sơ đầy đủ chứng minh.
- **Thủ tục/Hồ sơ**: Hồ sơ bao gồm giấy tờ chứng minh quan hệ với thương binh, giấy chứng tử của thương binh, và các giấy tờ liên quan khác theo quy định.
- **Thời hạn**: Thời hạn nộp hồ sơ và xử lý theo quy định của từng địa phương, thường là trong vòng 30 ngày kể từ ngày nộp hồ sơ.
- **Cơ quan thực hiện**: Sở Lao động - Thương binh và Xã hội các tỉnh, thành phố.
- **Địa điểm/Phạm vi**: Toàn quốc, tại các cơ quan nhà nước có thẩm quyền.
- **Phí/Lệ phí**: Không có lệ phí cho việc nộp hồ sơ trợ cấp tuất.
- **Văn bản pháp luật**: Nghị định số 75/2021/NĐ-CP, Nghị định số 55/2023/NĐ-CP, Nghị định số 77/2024/NĐ-CP.
- **Ngày tháng quan trọng**: Nghị định số 75/2021 có hiệu lực từ ngày 15 tháng 9 năm 2021; Nghị định số 55/2023 có hiệu lực từ ngày 05 tháng 9 năm 2023; Nghị định số 77/2024 có hiệu lực từ ngày 01 tháng 7 năm 2024.
- **Trạng thái văn bản**: Các nghị định này hiện đang có hiệu lực.
- **Mức độ dịch vụ công**: Dịch vụ công cấp 2, thực hiện qua dịch vụ công trực tuyến.
- **Nguồn kinh phí**: Ngân sách nhà nước đảm bảo.
- **Phương thức**: Nộp hồ sơ trực tiếp tại cơ quan có thẩm quyền hoặc qua dịch vụ bưu điện.
- **Kết quả nhận được**: Quyết định hưởng trợ cấp tuất và mức trợ cấp cụ thể.
*Lưu ý đặc biệt*: Mức trợ cấp có thể thay đổi theo từng năm và theo quy định của các nghị định sửa đổi, bổ sung. Do đó, gia đình bạn nên kiểm tra thông tin cụ thể tại Sở Lao động - Thương binh và Xã hội địa phương để biết mức trợ cấp hiện tại.</t>
  </si>
  <si>
    <t>Đơn vị tôi cần thực hiện thủ tục chứng thực bản sao từ bản chính giấy tờ do cơ quan nước ngoài cấp. Thủ tục này hiện tại thực hiện ở đâu?</t>
  </si>
  <si>
    <t>Theo Quyết định số 1766/2020/QĐ-UBND về danh mục thủ tục hành chính bị bãi bỏ, thủ tục chứng thực bản sao từ bản chính giấy tờ do cơ quan nước ngoài cấp đã bị bãi bỏ. **Trạng thái thủ tục**: Thủ tục có mã số 2.001004 đã bị bãi bỏ tại Quyết định số 1329/QĐ-BTP ngày 01/6/2020. **Cấp thẩm quyền**: Thủ tục cấp tỉnh đã bị bãi bỏ theo quyết định của Bộ Tư pháp. **Loại chính sách**: Thủ tục hành chính trong lĩnh vực chứng thực. **Hiệu lực bãi bỏ**: Thủ tục không còn được thực hiện kể từ ngày quyết định bãi bỏ có hiệu lực. **Hướng dẫn thực hiện**: Các cơ quan không được tiếp tục thực hiện thủ tục đã bị bãi bỏ. **Thủ tục thay thế**: Cần tham khảo quy định mới về chứng thực hoặc các hình thức xác nhận khác. **Văn bản pháp luật**: Quyết định số 1766/2020/QĐ-UBND ngày 03/8/2020 và Quyết định số 1329/QĐ-BTP ngày 01/6/2020. **Cơ quan có thẩm quyền**: Bộ Tư pháp đã quyết định bãi bỏ trong khuôn khổ cải cách thủ tục hành chính. **Lưu ý đặc biệt**: Cần tìm hiểu quy định mới về việc xử lý giấy tờ nước ngoài. **Khuyến nghị**: Liên hệ Sở Tư pháp để được hướng dẫn thủ tục thay thế.</t>
  </si>
  <si>
    <t>Theo **Quyết định số 1766/QĐ-UBND ngày 3 tháng 8 năm 2020 của Chủ tịch Ủy ban nhân dân tỉnh**, tại **Phụ lục 01**, thủ tục chứng thực bản sao từ bản chính giấy tờ, văn bản do cơ quan, tổ chức có thẩm quyền của nước ngoài cấp được thực hiện tại các cơ quan sau:
- **Địa điểm thực hiện**: 
  - Bộ phận Tiếp nhận và trả kết quả của: UBND cấp xã, UBND cấp huyện, tổ chức hành nghề công chứng.
  - Cơ quan giải quyết: UBND cấp xã, Phòng Tư pháp, tổ chức hành nghề công chứng.
**Thông tin chi tiết:**
- **Mã định danh**: 2.000843
- **Loại chính sách**: Thủ tục chứng thực
- **Mức tiền/Tỷ lệ**: 2.000 đồng/trang; từ trang thứ 3 trở lên thu 1.000 đồng/trang, tối đa thu không quá 200.000 đồng/bản.
- **Đối tượng**: Cá nhân, tổ chức có nhu cầu chứng thực bản sao từ bản chính giấy tờ, văn bản do cơ quan, tổ chức có thẩm quyền của nước ngoài cấp.
- **Điều kiện/Yêu cầu**: Cần có bản chính giấy tờ, văn bản để đối chiếu.
- **Thủ tục/Hồ sơ**: Nộp hồ sơ yêu cầu chứng thực tại cơ quan tiếp nhận.
- **Thời hạn**: 
  - Trong ngày (nếu yêu cầu trước 15 giờ) hoặc không quá 02 ngày (trong trường hợp yêu cầu nhiều loại bản chính hoặc nội dung phức tạp).
- **Cơ quan thực hiện**: UBND cấp xã, Phòng Tư pháp, tổ chức hành nghề công chứng.
- **Địa điểm/Phạm vi**: Thực hiện tại UBND cấp xã, huyện hoặc tổ chức hành nghề công chứng trên địa bàn tỉnh.
- **Phí/Lệ phí**: 2.000 đồng/trang; từ trang thứ 3 trở lên thu 1.000 đồng/trang, tối đa thu không quá 200.000 đồng/bản.
- **Văn bản pháp luật**: Quyết định số 1766/QĐ-UBND ngày 3 tháng 8 năm 2020 của Chủ tịch Ủy ban nhân dân tỉnh.
- **Ngày tháng quan trọng**: Ngày ban hành: 3 tháng 8 năm 2020; có hiệu lực từ ngày ban hành.
- **Trạng thái văn bản**: Có hiệu lực.
- **Mức độ dịch vụ công**: DVC cấp 2, thực hiện qua dịch vụ công trực tuyến.
- **Nguồn kinh phí**: Ngân sách địa phương.
- **Phương thức**: Trực tiếp tại cơ quan tiếp nhận hoặc qua bưu điện.
- **Kết quả nhận được**: Giấy chứng thực bản sao từ bản chính.
*Lưu ý đặc biệt*: Thủ tục này áp dụng cho các giấy tờ, văn bản do cơ quan, tổ chức có thẩm quyền của nước ngoài cấp.</t>
  </si>
  <si>
    <t>Tôi đang chuẩn bị hồ sơ giám định y khoa cho người có công theo quy định năm 2019. Cách thức thanh toán chi phí có thay đổi gì so với trước không?</t>
  </si>
  <si>
    <t>Theo Điều 8 Thông tư số 101/2018/TT-BTC về chi thanh toán chi phí thẩm định cấp giấy giám định y khoa, quy định thanh toán chi phí giám định vẫn được áp dụng. **Loại chính sách**: Chi thanh toán chi phí thẩm định cấp giấy giám định y khoa cho người có công với cách mạng. **Đối tượng thanh toán**: Các trường hợp có hồ sơ đủ điều kiện được giám định và được Sở LĐTBXH giới thiệu đến Hội đồng giám định y khoa cấp tỉnh. **Cơ sở tính toán**: Căn cứ vào nội dung yêu cầu giám định và mức phí theo Thông tư số 243/2016/TT-BTC. **Trường hợp đặc biệt**: Nếu kết quả giám định phúc quyết đúng như đề nghị của đối tượng thì Sở LĐTBXH thanh toán; nếu không đúng thì đối tượng tự chi trả. **Cơ quan thực hiện**: Sở Lao động - Thương binh và Xã hội thực hiện thanh toán chi phí giám định. **Văn bản áp dụng**: Thông tư số 101/2018/TT-BTC ngày 25/7/2018 của Bộ Tài chính. **Trạng thái văn bản**: Thông tư đang có hiệu lực và được áp dụng thống nhất toàn quốc. **Quy trình**: Đối tượng được Sở LĐTBXH giới thiệu đến Hội đồng giám định y khoa để thẩm định. **Phí giám định**: Theo biểu phí quy định tại Thông tư số 243/2016/TT-BTC. **Thời hạn**: Thực hiện thanh toán khi có kết quả giám định chính thức.</t>
  </si>
  <si>
    <t>Theo **Thông tư số 101/2018/TT-BTC ngày 14 tháng 11 năm 2018 của Bộ Tài chính**, tại **Điều 8** và **Điều 9**, quy định về chi thanh toán chi phí thẩm định cấp giấy giám định y khoa cho người có công, có một số điểm quan trọng liên quan đến cách thức thanh toán chi phí giám định y khoa.
**Thông tin chi tiết:**
- **Mã định danh**: Không có mã thủ tục cụ thể trong văn bản.
- **Loại chính sách**: Chi phí giám định y khoa.
- **Mức tiền/Tỷ lệ**: Chi phí giám định y khoa được thanh toán theo mức phí quy định tại Biểu phí thẩm định cấp giấy giám định y khoa ban hành kèm theo Thông tư số 243/2016/TT-BTC.
- **Đối tượng**: Người có công được giám định y khoa theo quy định, bao gồm giám định lần đầu và giám định lại tỷ lệ suy giảm khả năng lao động.
- **Điều kiện/Yêu cầu**: Hồ sơ phải đủ điều kiện được giám định và được Sở LĐTBXH giới thiệu đến Hội đồng giám định y khoa cấp tỉnh.
- **Thủ tục/Hồ sơ**: Hồ sơ giám định y khoa phải được nộp theo quy định của Sở LĐTBXH.
- **Thời hạn**: Không quy định cụ thể trong văn bản.
- **Cơ quan thực hiện**: Sở LĐTBXH và Hội đồng giám định y khoa cấp tỉnh.
- **Địa điểm/Phạm vi**: Áp dụng trên toàn quốc.
- **Phí/Lệ phí**: Mức phí giám định theo quy định tại Thông tư số 243/2016/TT-BTC.
- **Văn bản pháp luật**: Thông tư số 101/2018/TT-BTC, ngày 14 tháng 11 năm 2018, Bộ Tài chính.
- **Ngày tháng quan trọng**: Ngày ban hành 14/11/2018.
- **Trạng thái văn bản**: Có hiệu lực.
- **Mức độ dịch vụ công**: Không quy định cụ thể.
- **Nguồn kinh phí**: Ngân sách nhà nước.
- **Phương thức**: Thanh toán chi phí giám định y khoa do Sở LĐTBXH thực hiện.
- **Kết quả nhận được**: Giấy giám định y khoa.
*Lưu ý đặc biệt*: Nếu người đã được giám định y khoa không đồng ý với kết luận, họ có thể yêu cầu giám định lại. Nếu kết quả giám định lại đúng như đề nghị, chi phí sẽ do Sở LĐTBXH thanh toán; nếu không đúng, người yêu cầu sẽ tự chi trả. 
Như vậy, cách thức thanh toán chi phí giám định y khoa không có thay đổi lớn so với trước đây, vẫn dựa trên các quy định hiện hành và mức phí đã được quy định rõ ràng.</t>
  </si>
  <si>
    <t>Đơn vị chúng tôi muốn tổ chức chấm dứt hoạt động của tổ chức hành nghề luật sư do tự chấm dứt. Thủ tục này có cần làm hồ sơ không?</t>
  </si>
  <si>
    <t>Theo Quyết định số 1766/2020/QĐ-UBND, thủ tục chấm dứt hoạt động của tổ chức hành nghề luật sư trong trường hợp tự chấm dứt hoạt động đã bị bãi bỏ. **Trạng thái thủ tục**: Thủ tục có mã số 1.002113 đã bị bãi bỏ tại Quyết định số 1565/QĐ-BTP ngày 13/7/2020. **Loại chính sách**: Thủ tục hành chính trong lĩnh vực luật sư. **Cấp thẩm quyền**: Thủ tục cấp tỉnh đã không còn được thực hiện. **Hiệu lực bãi bỏ**: Thủ tục bị bãi bỏ theo chương trình cải cách thủ tục hành chính của Bộ Tư pháp. **Cơ quan quyết định**: Bộ Tư pháp đã ban hành Quyết định số 1565/QĐ-BTP bãi bỏ thủ tục này. **Hướng dẫn mới**: Các tổ chức cần tham khảo quy định mới về chấm dứt hoạt động tổ chức hành nghề luật sư. **Văn bản pháp luật**: Quyết định số 1766/2020/QĐ-UBND ngày 03/8/2020 và Quyết định số 1565/QĐ-BTP ngày 13/7/2020. **Thay đổi quy định**: Việc chấm dứt hoạt động có thể được xử lý theo cách thức mới, đơn giản hơn. **Lưu ý**: Không thực hiện theo thủ tục cũ đã bị bãi bỏ. **Khuyến nghị**: Liên hệ Sở Tư pháp để được hướng dẫn quy trình mới về chấm dứt hoạt động tổ chức hành nghề luật sư.</t>
  </si>
  <si>
    <t>Theo **Quyết định số 1565/QĐ-BTP ngày 13/7/2020 của Bộ Tư pháp**, thì thủ tục chấm dứt hoạt động của tổ chức hành nghề luật sư do tự chấm dứt hoạt động đã bị bãi bỏ. 
**Thông tin chi tiết:**
- **Mã định danh**: 1.002113
- **Loại chính sách**: Thủ tục hành chính
- **Mức tiền/Tỷ lệ**: Không áp dụng
- **Đối tượng**: Tổ chức hành nghề luật sư
- **Điều kiện/Yêu cầu**: Không có yêu cầu cụ thể do thủ tục đã bị bãi bỏ
- **Thủ tục/Hồ sơ**: Không cần thực hiện thủ tục hồ sơ do thủ tục đã bị bãi bỏ
- **Thời hạn**: Không áp dụng
- **Cơ quan thực hiện**: Không có cơ quan thực hiện do thủ tục đã bị bãi bỏ
- **Địa điểm/Phạm vi**: Không áp dụng
- **Phí/Lệ phí**: Không áp dụng
- **Văn bản pháp luật**: Quyết định số 1565/QĐ-BTP ngày 13/7/2020 của Bộ Tư pháp
- **Ngày tháng quan trọng**: Ngày ban hành 13/7/2020
- **Trạng thái văn bản**: Đã bãi bỏ
- **Mức độ dịch vụ công**: Không áp dụng
- **Nguồn kinh phí**: Không áp dụng
- **Phương thức**: Không áp dụng
- **Kết quả nhận được**: Không có kết quả do thủ tục đã bị bãi bỏ
*Lưu ý đặc biệt*: Tổ chức hành nghề luật sư cần tham khảo các quy định khác liên quan đến việc chấm dứt hoạt động hoặc các hình thức khác như hợp nhất, sáp nhập nếu có nhu cầu.</t>
  </si>
  <si>
    <t>Cháu tôi đang học đại học năm 2024, gia đình là thân nhân liệt sĩ. Mức hỗ trợ học phí hiện tại theo quy định mới nhất là bao nhiêu?</t>
  </si>
  <si>
    <t>Theo Điều 8 Nghị định trong Văn bản hợp nhất số 834/2024/VBHN-BLĐTBXH, con của liệt sĩ đang học đại học được hưởng hỗ trợ ưu đãi giáo dục. **Mức tiền/Tỷ lệ**: 0,4 lần mức chuẩn/01 đối tượng/01 năm đối với cơ sở giáo dục đại học. **Đối tượng**: Con của liệt sĩ đang theo học tại cơ sở giáo dục đại học thuộc hệ thống giáo dục quốc dân. **Loại chính sách**: Hỗ trợ ưu đãi giáo dục tại các cơ sở giáo dục đến trình độ đại học. **Thời hạn**: Trợ cấp được cấp đủ 12 tháng cho một năm học; trường hợp học năm cuối không đủ 12 tháng thì được trợ cấp theo số tháng thực học. **Điều kiện/Yêu cầu**: Phải đang theo học tại cơ sở giáo dục thuộc hệ thống giáo dục quốc dân. **Cơ quan thực hiện**: Các cơ sở giáo dục thực hiện miễn, giảm học phí; cơ quan quản lý người có công chi trả trợ cấp. **Học theo tín chỉ**: Thời gian hưởng trợ cấp theo thời gian đào tạo quy đổi nhưng không vượt quá thời gian đào tạo chuẩn. **Văn bản pháp luật**: Văn bản hợp nhất số 834/2024/VBHN-BLĐTBXH của Bộ Lao động - Thương binh và Xã hội. **Nguồn kinh phí**: Ngân sách trung ương bảo đảm thực hiện chế độ ưu đãi giáo dục. **Phương thức thực hiện**: Thông qua hệ thống giáo dục và cơ quan quản lý người có công.</t>
  </si>
  <si>
    <t>Theo **Nghị định số 77/2024/NĐ-CP ngày 01 tháng 7 năm 2024 của Chính phủ**, tại Phụ lục I, mức trợ cấp ưu đãi hằng tháng cho thân nhân liệt sĩ được quy định như sau:
- **Thân nhân của 01 liệt sĩ**: 2.789.000 đồng
- **Thân nhân của 02 liệt sĩ**: 5.578.000 đồng
- **Thân nhân của 03 liệt sĩ trở lên**: 8.367.000 đồng
- **Cha đẻ, mẹ đẻ, người có công nuôi liệt sĩ, vợ hoặc chồng liệt sĩ sống cô đơn; con liệt sĩ chưa đủ 18 tuổi hoặc từ đủ 18 tuổi trở lên nếu còn tiếp tục đi học hoặc bị khuyết tật nặng, khuyết tật đặc biệt nặng mồ côi cả cha mẹ**: 2.231.000 đồng
**Thông tin chi tiết:**
- **Mã định danh**: Không có
- **Loại chính sách**: Trợ cấp ưu đãi hằng tháng
- **Mức tiền/Tỷ lệ**: 
  - 2.789.000 đồng cho thân nhân của 01 liệt sĩ
  - 5.578.000 đồng cho thân nhân của 02 liệt sĩ
  - 8.367.000 đồng cho thân nhân của 03 liệt sĩ trở lên
  - 2.231.000 đồng cho cha mẹ, người có công nuôi liệt sĩ, vợ hoặc chồng liệt sĩ sống cô đơn
- **Đối tượng**: Thân nhân liệt sĩ, bao gồm vợ, chồng, con, cha mẹ
- **Điều kiện/Yêu cầu**: Thân nhân liệt sĩ phải là người sống cô đơn hoặc con chưa đủ 18 tuổi hoặc từ đủ 18 tuổi trở lên nếu còn tiếp tục đi học hoặc bị khuyết tật nặng
- **Thủ tục/Hồ sơ**: Hồ sơ chứng minh thân nhân liệt sĩ
- **Thời hạn**: Hằng tháng
- **Cơ quan thực hiện**: Cơ quan lao động, thương binh và xã hội cấp tỉnh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2
- **Nguồn kinh phí**: Ngân sách nhà nước
- **Phương thức**: Trực tiếp qua cơ quan nhà nước
- **Kết quả nhận được**: Trợ cấp hằng tháng
*Lưu ý đặc biệt*: Mức trợ cấp có thể thay đổi theo từng năm hoặc theo quy định mới của Chính phủ.</t>
  </si>
  <si>
    <t>Tôi đang cập nhật quy định về rà soát thủ tục hành chính cho đơn vị. Bộ Tư pháp có vai trò gì trong việc này theo quy định mới?</t>
  </si>
  <si>
    <t>Theo Điều 31 Nghị định số 48/2013/NĐ-CP sửa đổi Nghị định số 63/2010/NĐ-CP, Bộ Tư pháp có vai trò trung tâm trong xử lý kết quả rà soát thủ tục hành chính. **Vai trò chính**: Bộ Tư pháp xem xét, đánh giá phương án sửa đổi, bổ sung, thay thế, hủy bỏ hoặc bãi bỏ thủ tục hành chính trước khi trình Chính phủ, Thủ tướng Chính phủ. **Cơ quan thực hiện**: Bộ Tư pháp chịu trách nhiệm theo dõi, đôn đốc, kiểm tra các Bộ, cơ quan ngang Bộ, UBND tỉnh thực hiện quyết định về rà soát thủ tục. **Loại chính sách**: Quản lý nhà nước về kiểm soát và cải cách thủ tục hành chính. **Thẩm quyền mới**: Bộ Tư pháp xây dựng kế hoạch rà soát trọng tâm trình Thủ tướng Chính phủ phê duyệt. **Hồ sơ xem xét**: Bao gồm dự thảo tờ trình, dự thảo văn bản phê duyệt, báo cáo kết quả rà soát của các cơ quan. **Trách nhiệm phối hợp**: Các Bộ, cơ quan phải nghiên cứu, tiếp thu, giải trình ý kiến của Bộ Tư pháp. **Văn bản pháp luật**: Nghị định số 48/2013/NĐ-CP ngày 15/5/2013 sửa đổi Nghị định số 63/2010/NĐ-CP. **Thay đổi so với trước**: Tăng cường vai trò của Bộ Tư pháp trong quản lý thống nhất về thủ tục hành chính. **Quy trình**: Từ rà soát địa phương đến xem xét trung ương, cuối cùng là quyết định của Chính phủ.</t>
  </si>
  <si>
    <t>Theo **Nghị định số 63/2010/NĐ-CP ngày 08 tháng 6 năm 2010 của Chính phủ** về kiểm soát thủ tục hành chính, được sửa đổi, bổ sung bởi **Nghị định số 48/2013/NĐ-CP**, Bộ Tư pháp có vai trò quan trọng trong việc rà soát và đánh giá thủ tục hành chính.
**Thông tin chi tiết:**
- **Mã định danh**: 63/2010/NĐ-CP
- **Loại chính sách**: Rà soát, đánh giá thủ tục hành chính
- **Mức tiền/Tỷ lệ**: Không áp dụng
- **Đối tượng**: Các Bộ, cơ quan ngang Bộ, Ủy ban nhân dân tỉnh, thành phố trực thuộc Trung ương
- **Điều kiện/Yêu cầu**: Cần có kế hoạch rà soát, đánh giá thủ tục hành chính
- **Thủ tục/Hồ sơ**: Kế hoạch rà soát phải được gửi đến Cơ quan kiểm soát thủ tục hành chính
- **Thời hạn**: Kế hoạch rà soát phải được gửi trước ngày 31 tháng 01 hàng năm
- **Cơ quan thực hiện**: Bộ Tư pháp, Cơ quan kiểm soát thủ tục hành chính
- **Địa điểm/Phạm vi**: Toàn quốc
- **Phí/Lệ phí**: Không áp dụng
- **Văn bản pháp luật**: Nghị định số 63/2010/NĐ-CP ngày 08 tháng 6 năm 2010 của Chính phủ, Nghị định số 48/2013/NĐ-CP
- **Ngày tháng quan trọng**: Ngày ban hành: 08/06/2010; Ngày sửa đổi: 28/05/2013
- **Trạng thái văn bản**: Có hiệu lực, đã sửa đổi bổ sung
- **Mức độ dịch vụ công**: DVC cấp 2
- **Nguồn kinh phí**: Ngân sách nhà nước
- **Phương thức**: Trực tiếp, qua bưu điện
- **Kết quả nhận được**: Kết quả rà soát, đánh giá thủ tục hành chính
Bộ Tư pháp có trách nhiệm xây dựng kế hoạch rà soát trọng tâm, trình Thủ tướng Chính phủ phê duyệt, và theo dõi, đôn đốc các Bộ, cơ quan ngang Bộ, Ủy ban nhân dân tỉnh, thành phố trực thuộc Trung ương thực hiện quyết định phê duyệt phương án sửa đổi, bổ sung, thay thế, hủy bỏ hoặc bãi bỏ thủ tục hành chính không đáp ứng yêu cầu. 
Ngoài ra, Bộ Tư pháp cũng tham gia ý kiến đối với quy định về thủ tục hành chính trong dự án, dự thảo văn bản quy phạm pháp luật, đảm bảo tính khả thi và phù hợp với thực tiễn.</t>
  </si>
  <si>
    <t>Cơ quan tôi đang soạn thảo văn bản quy định về thủ tục hành chính mới. Quyết định công bố phải ban hành trước bao lâu so với thời điểm có hiệu lực?</t>
  </si>
  <si>
    <t>Theo Điều 15 Nghị định số 63/2010/NĐ-CP về kiểm soát thủ tục hành chính, quyết định công bố thủ tục hành chính phải được ban hành trước thời điểm có hiệu lực. **Thời hạn**: Quyết định công bố phải được ban hành chậm nhất trước 10 ngày làm việc tính đến ngày văn bản có hiệu lực thi hành. **Loại chính sách**: Quy định về công bố thủ tục hành chính để đảm bảo tính công khai, minh bạch. **Nội dung bắt buộc**: Quyết định phải bao gồm các bộ phận tạo thành thủ tục hành chính, văn bản quy phạm pháp luật quy định, địa điểm và thời gian thực hiện. **Trường hợp sửa đổi**: Đối với thủ tục được sửa đổi, bổ sung hoặc thay thế, phải xác định rõ bộ phận nào được thay đổi. **Trường hợp bãi bỏ**: Phải xác định rõ tên thủ tục bị bãi bỏ, số ký hiệu trên Cơ sở dữ liệu quốc gia và văn bản quy định việc bãi bỏ. **Mục đích**: Đảm bảo cá nhân, tổ chức có thời gian chuẩn bị và nắm được thủ tục trước khi thực hiện. **Cơ quan thực hiện**: Cơ quan có thẩm quyền ban hành văn bản quy định về thủ tục hành chính. **Văn bản pháp luật**: Nghị định số 63/2010/NĐ-CP ngày 08/6/2010 về kiểm soát thủ tục hành chính. **Tính pháp lý**: Quyết định công bố là điều kiện để thủ tục hành chính có hiệu lực.</t>
  </si>
  <si>
    <t>Theo **Nghị định số 63/2010/NĐ-CP ngày 08 tháng 6 năm 2010 của Chính phủ**, tại **Điều 15**, quy định về thời hạn ban hành quyết định công bố thủ tục hành chính như sau:
- **Quyết định công bố thủ tục hành chính của các cơ quan quy định tại Khoản 1 Điều 13** phải được ban hành chậm nhất **trước 10 (mười) ngày làm việc** tính đến ngày văn bản quy phạm pháp luật có quy định về thủ tục hành chính có hiệu lực thi hành.
- **Quyết định công bố thủ tục hành chính của các cơ quan quy định tại các Khoản 2 và 3 Điều 13** phải được ban hành chậm nhất **trước 05 (năm) ngày làm việc** tính đến ngày văn bản quy phạm pháp luật có quy định về thủ tục hành chính có hiệu lực thi hành.
**Thông tin chi tiết:**
- **Mã định danh**: Không có
- **Loại chính sách**: Quy định về thủ tục hành chính
- **Mức tiền/Tỷ lệ**: Không áp dụng
- **Đối tượng**: Các cơ quan nhà nước có thẩm quyền công bố thủ tục hành chính
- **Điều kiện/Yêu cầu**: Cần có văn bản quy phạm pháp luật quy định về thủ tục hành chính
- **Thủ tục/Hồ sơ**: Quyết định công bố phải được ban hành theo đúng thời hạn quy định
- **Thời hạn**: 
  - 10 ngày làm việc (Khoản 1 Điều 13)
  - 05 ngày làm việc (Khoản 2 và 3 Điều 13)
- **Cơ quan thực hiện**: Bộ trưởng, Thủ trưởng cơ quan ngang Bộ, Chủ tịch Ủy ban nhân dân tỉnh, thành phố
- **Địa điểm/Phạm vi**: Toàn quốc
- **Phí/Lệ phí**: Không áp dụng
- **Văn bản pháp luật**: Nghị định số 63/2010/NĐ-CP ngày 08 tháng 6 năm 2010
- **Ngày tháng quan trọng**: Ngày ban hành: 08/06/2010
- **Trạng thái văn bản**: Có hiệu lực
- **Mức độ dịch vụ công**: Không áp dụng
- **Nguồn kinh phí**: Không áp dụng
- **Phương thức**: Ban hành quyết định
- **Kết quả nhận được**: Quyết định công bố thủ tục hành chính
*Lưu ý đặc biệt*: Cần đảm bảo rằng quyết định công bố được ban hành đúng thời hạn để tránh ảnh hưởng đến hiệu lực thi hành của văn bản quy phạm pháp luật liên quan.</t>
  </si>
  <si>
    <t>Mẹ tôi được tặng danh hiệu Bà mẹ Việt Nam Anh hùng năm 2021. Mức trợ cấp hiện tại theo quy định mới nhất là bao nhiêu?</t>
  </si>
  <si>
    <t>Theo Phụ lục I Văn bản hợp nhất số 4804/2024/VBHN-BLĐTBXH, Bà mẹ Việt Nam Anh hùng được hưởng mức trợ cấp hằng tháng theo quy định hiện hành. **Mức tiền/Tỷ lệ**: 3.582.000 đồng hằng tháng cho Bà mẹ Việt Nam Anh hùng. **Đối tượng**: Bà mẹ Việt Nam Anh hùng được tặng danh hiệu theo quy định của pháp luật. **Loại chính sách**: Trợ cấp ưu đãi hằng tháng đối với Bà mẹ Việt Nam Anh hùng. **Điều kiện/Yêu cầu**: Phải có quyết định tặng danh hiệu Bà mẹ Việt Nam Anh hùng của cơ quan có thẩm quyền. **Cơ quan thực hiện**: Cơ quan lao động - thương binh và xã hội địa phương chi trả trợ cấp hằng tháng. **Văn bản pháp luật**: Văn bản hợp nhất số 4804/2024/VBHN-BLĐTBXH của Bộ Lao động - Thương binh và Xã hội. **Trạng thái văn bản**: Văn bản hợp nhất hiện hành thay thế các quy định trước đó về mức trợ cấp. **Thời điểm áp dụng**: Mức trợ cấp được cập nhật theo văn bản hợp nhất mới nhất. **Nguồn kinh phí**: Ngân sách trung ương đảm bảo chi trả trợ cấp. **Phương thức thực hiện**: Chi trả hằng tháng tại địa phương nơi Bà mẹ Việt Nam Anh hùng cư trú. **Chế độ khác**: Ngoài trợ cấp hằng tháng còn được hưởng các chế độ ưu đãi khác theo quy định.</t>
  </si>
  <si>
    <t>Theo **Nghị định số 55/2023/NĐ-CP ngày 21 tháng 7 năm 2023 của Chính phủ**, tại Phụ lục I, mức trợ cấp hàng tháng dành cho **Bà mẹ Việt Nam Anh hùng** là **6.165.000 đồng** và mức phụ cấp ưu đãi hàng tháng là **1.722.000 đồng**.
**Thông tin chi tiết:**
- **Mã định danh**: Không có
- **Loại chính sách**: Trợ cấp hàng tháng cho Bà mẹ Việt Nam Anh hùng
- **Mức tiền/Tỷ lệ**: 
  - Trợ cấp: **6.165.000 đồng**
  - Phụ cấp: **1.722.000 đồng**
- **Đối tượng**: Bà mẹ Việt Nam Anh hùng
- **Điều kiện/Yêu cầu**: Được công nhận danh hiệu Bà mẹ Việt Nam Anh hùng
- **Thủ tục/Hồ sơ**: Hồ sơ chứng minh danh hiệu Bà mẹ Việt Nam Anh hùng
- **Thời hạn**: Hàng tháng
- **Cơ quan thực hiện**: Cơ quan Lao động - Thương binh và Xã hội các cấp
- **Địa điểm/Phạm vi**: Toàn quốc
- **Phí/Lệ phí**: Không có
- **Văn bản pháp luật**: Nghị định số 55/2023/NĐ-CP, ngày 21 tháng 7 năm 2023, Chính phủ
- **Ngày tháng quan trọng**: 
  - Ngày ban hành: 21/07/2023
  - Ngày có hiệu lực: 21/07/2023
- **Trạng thái văn bản**: Có hiệu lực
- **Mức độ dịch vụ công**: DVC cấp 2
- **Nguồn kinh phí**: Ngân sách nhà nước
- **Phương thức**: Trực tiếp qua cơ quan chức năng
- **Kết quả nhận được**: Trợ cấp hàng tháng
*Lưu ý đặc biệt*: Mức trợ cấp có thể thay đổi theo các nghị định sửa đổi, bổ sung trong tương lai.</t>
  </si>
  <si>
    <t>Phòng Tư pháp huyện thông báo có thủ tục thông báo có quốc tịch nước ngoài cần thực hiện. Thủ tục này hiện tại có còn áp dụng không?</t>
  </si>
  <si>
    <t>Theo Quyết định số 1766/2020/QĐ-UBND về danh mục thủ tục hành chính bị bãi bỏ, thủ tục thông báo có quốc tịch nước ngoài đã bị bãi bỏ. **Trạng thái thủ tục**: Thủ tục có mã số 1.004866 đã bị bãi bỏ tại Quyết định số 1217/QĐ-BTP ngày 22/5/2020. **Loại chính sách**: Thủ tục hành chính trong lĩnh vực quốc tịch. **Cấp thẩm quyền**: Thủ tục cấp tỉnh đã không còn được thực hiện. **Hiệu lực bãi bỏ**: Thủ tục bị bãi bỏ theo quyết định của Bộ Tư pháp. **Cơ quan quyết định**: Bộ Tư pháp đã ban hành Quyết định số 1217/QĐ-BTP bãi bỏ thủ tục này. **Hướng dẫn mới**: Cần tham khảo quy định mới về quản lý quốc tịch hoặc các thủ tục thay thế. **Văn bản pháp luật**: Quyết định số 1766/2020/QĐ-UBND ngày 03/8/2020 và Quyết định số 1217/QĐ-BTP ngày 22/5/2020. **Thay đổi quy định**: Việc thông báo về quốc tịch nước ngoài có thể được xử lý theo cách thức khác. **Lưu ý đặc biệt**: Phòng Tư pháp huyện cần cập nhật thông tin về thủ tục đã bị bãi bỏ. **Khuyến nghị**: Liên hệ Sở Tư pháp tỉnh để được hướng dẫn về quy định mới trong lĩnh vực quốc tịch. **Cải cách hành chính**: Việc bãi bỏ thủ tục này thuộc chương trình cải cách thủ tục hành chính.</t>
  </si>
  <si>
    <t>Theo **Quyết định số 1217/QĐ-BTP ngày 22/5/2020 của Bộ Tư pháp**, thì thủ tục **thông báo có quốc tịch nước ngoài** đã bị bãi bỏ.
**Thông tin chi tiết:**
- **Mã định danh**: 1.004866
- **Loại chính sách**: Thủ tục hành chính cấp tỉnh
- **Mức tiền/Tỷ lệ**: Không áp dụng (do thủ tục đã bị bãi bỏ)
- **Đối tượng**: Không còn áp dụng
- **Điều kiện/Yêu cầu**: Không còn yêu cầu
- **Thủ tục/Hồ sơ**: Không còn yêu cầu
- **Thời hạn**: Không còn thời hạn
- **Cơ quan thực hiện**: Không còn cơ quan thực hiện
- **Địa điểm/Phạm vi**: Không còn áp dụng
- **Phí/Lệ phí**: Không còn áp dụng
- **Văn bản pháp luật**: Quyết định số 1217/QĐ-BTP ngày 22/5/2020
- **Ngày tháng quan trọng**: Ngày bãi bỏ: 22/5/2020
- **Trạng thái văn bản**: Đã bãi bỏ
- **Mức độ dịch vụ công**: Không còn áp dụng
- **Nguồn kinh phí**: Không còn áp dụng
- **Phương thức**: Không còn áp dụng
- **Kết quả nhận được**: Không còn kết quả
*Lưu ý đặc biệt*: Thủ tục này đã chính thức bị bãi bỏ và không còn hiệu lực, do đó không cần thực hiện nữa.</t>
  </si>
  <si>
    <t>Tôi cần tra cứu mức hưởng trợ cấp ưu đãi một lần cho người có công. Theo quy định hiện hành, mức này được quy định ở đâu?</t>
  </si>
  <si>
    <t>Theo Phụ lục IV Văn bản hợp nhất số 834/2024/VBHN-BLĐTBXH, mức hưởng trợ cấp ưu đãi một lần cho người có công được quy định chi tiết. **Loại chính sách**: Trợ cấp ưu đãi một lần đối với người có công với cách mạng và thân nhân. **Đối tượng**: Các trường hợp như người hoạt động cách mạng trước năm 1945, liệt sĩ, Bà mẹ Việt Nam anh hùng, Anh hùng và các đối tượng khác. **Văn bản áp dụng**: Văn bản hợp nhất số 834/2024/VBHN-BLĐTBXH thay thế Nghị định số 55/2023/NĐ-CP. **Nội dung quy định**: Phụ lục IV quy định chi tiết mức hưởng trợ cấp một lần cho từng loại đối tượng cụ thể. **Trạng thái văn bản**: Văn bản hợp nhất hiện hành được cập nhật từ các nghị định và quyết định sửa đổi mới nhất. **Cơ quan ban hành**: Bộ Lao động - Thương binh và Xã hội trong khuôn khổ thẩm quyền được giao. **Cơ sở pháp lý**: Căn cứ Pháp lệnh số 02/2020/UBTVQH14 về Ưu đãi người có công với cách mạng. **Thời điểm áp dụng**: Mức trợ cấp được cập nhật theo từng thời kỳ điều chỉnh của Chính phủ. **Phạm vi áp dụng**: Toàn quốc đối với các đối tượng đủ điều kiện theo quy định. **Cơ quan thực hiện**: Các cơ quan quản lý người có công tại địa phương thực hiện chi trả.</t>
  </si>
  <si>
    <t>Theo **Nghị định số 75/2021/NĐ-CP ngày 24 tháng 7 năm 2021** của Chính phủ quy định mức hưởng trợ cấp, phụ cấp và các chế độ ưu đãi người có công với cách mạng, được sửa đổi, bổ sung bởi **Nghị định số 55/2023/NĐ-CP ngày 21 tháng 7 năm 2023** và **Nghị định số 77/2024/NĐ-CP ngày 01 tháng 7 năm 2024**, thì mức hưởng trợ cấp ưu đãi một lần cho người có công với cách mạng và thân nhân người có công được quy định tại **Phụ lục IV** ban hành kèm theo Nghị định này.
**Thông tin chi tiết:**
- **Mã định danh**: 75/2021/NĐ-CP
- **Loại chính sách**: Trợ cấp ưu đãi một lần
- **Mức tiền/Tỷ lệ**: Mức hưởng trợ cấp ưu đãi một lần được quy định cụ thể tại Phụ lục IV (cần tham khảo Phụ lục để biết mức cụ thể).
- **Đối tượng**: Người có công với cách mạng và thân nhân của họ.
- **Điều kiện/Yêu cầu**: Đối tượng phải là người có công với cách mạng hoặc thân nhân của người có công.
- **Thủ tục/Hồ sơ**: Hồ sơ cần có quyết định của cơ quan có thẩm quyền về việc hưởng trợ cấp.
- **Thời hạn**: Thời hạn xử lý hồ sơ theo quy định của cơ quan tiếp nhận.
- **Cơ quan thực hiện**: Bộ Lao động - Thương binh và Xã hội, UBND các tỉnh, thành phố.
- **Địa điểm/Phạm vi**: Toàn quốc.
- **Phí/Lệ phí**: Không có lệ phí.
- **Văn bản pháp luật**: Nghị định số 75/2021/NĐ-CP ngày 24 tháng 7 năm 2021, Nghị định số 55/2023/NĐ-CP ngày 21 tháng 7 năm 2023, Nghị định số 77/2024/NĐ-CP ngày 01 tháng 7 năm 2024.
- **Ngày tháng quan trọng**: 
  - Nghị định 75/2021 có hiệu lực từ 15 tháng 9 năm 2021.
  - Nghị định 55/2023 có hiệu lực từ 05 tháng 9 năm 2023.
  - Nghị định 77/2024 có hiệu lực từ 01 tháng 7 năm 2024.
- **Trạng thái văn bản**: Có hiệu lực, được sửa đổi, bổ sung.
- **Mức độ dịch vụ công**: DVC cấp 3, thực hiện qua dịch vụ công trực tuyến.
- **Nguồn kinh phí**: Ngân sách trung ương.
- **Phương thức**: Trực tiếp hoặc qua bưu điện.
- **Kết quả nhận được**: Quyết định hưởng trợ cấp một lần.
*Lưu ý đặc biệt*: Mức hưởng trợ cấp một lần có thể thay đổi theo từng thời kỳ và cần tham khảo Phụ lục IV để biết mức cụ thể cho từng đối tượng.</t>
  </si>
  <si>
    <t>Đơn vị tôi đang chuẩn bị báo cáo tình hình thực hiện chính sách người có công. Hiện tại có những thay đổi gì về chế độ báo cáo không?</t>
  </si>
  <si>
    <t>Theo Điều 22 Nghị định số 48/2013/NĐ-CP sửa đổi quy định về báo cáo, chế độ thông tin báo cáo được thực hiện theo Điều 35 Nghị định số 63/2010/NĐ-CP. **Loại chính sách**: Chế độ thông tin báo cáo về tình hình thực hiện việc tiếp nhận, xử lý phản ánh, kiến nghị về quy định hành chính. **Đối tượng thực hiện**: Bộ, cơ quan ngang Bộ và Ủy ban nhân dân cấp tỉnh phải thực hiện báo cáo theo quy định. **Nội dung báo cáo**: Tình hình và kết quả thực hiện việc tiếp nhận, xử lý phản ánh, kiến nghị về quy định hành chính. **Cơ sở quy định**: Theo quy định tại Điều 35 Nghị định số 63/2010/NĐ-CP về kiểm soát thủ tục hành chính. **Thay đổi**: Nghị định số 48/2013/NĐ-CP đã sửa đổi để làm rõ chế độ báo cáo. **Văn bản pháp luật**: Nghị định số 48/2013/NĐ-CP ngày 15/5/2013 sửa đổi Nghị định số 20/2008/NĐ-CP. **Cơ quan tiếp nhận**: Báo cáo được gửi theo đúng quy định về phân cấp và thẩm quyền. **Tần suất báo cáo**: Theo định kỳ và đột xuất khi có yêu cầu của cơ quan có thẩm quyền. **Trách nhiệm**: Các cơ quan, đơn vị phải thực hiện đầy đủ, kịp thời việc báo cáo. **Mục đích**: Đảm bảo thông tin, quản lý và cải thiện chất lượng thực hiện chính sách người có công.</t>
  </si>
  <si>
    <t>Theo **Nghị định số 48/2013/NĐ-CP ngày 10 tháng 5 năm 2013 của Chính phủ**, tại **Điều 2**, có sửa đổi về chế độ thông tin báo cáo liên quan đến việc tiếp nhận, xử lý phản ánh, kiến nghị về quy định hành chính. Cụ thể, chế độ thông tin báo cáo về tình hình và kết quả thực hiện việc tiếp nhận, xử lý phản ánh, kiến nghị của Bộ, cơ quan ngang Bộ và Ủy ban nhân dân cấp tỉnh sẽ được thực hiện theo quy định tại **Điều 35 Nghị định số 63/2010/NĐ-CP ngày 08 tháng 6 năm 2010** về kiểm soát thủ tục hành chính.
**Thông tin chi tiết:**
- **Mã định danh**: Không có mã cụ thể trong văn bản này.
- **Loại chính sách**: Chế độ thông tin báo cáo.
- **Mức tiền/Tỷ lệ**: Không có số liệu cụ thể.
- **Đối tượng**: Các Bộ, cơ quan ngang Bộ và Ủy ban nhân dân cấp tỉnh.
- **Điều kiện/Yêu cầu**: Thực hiện theo quy định tại Điều 35 Nghị định số 63/2010/NĐ-CP.
- **Thủ tục/Hồ sơ**: Không có thông tin cụ thể về thủ tục và hồ sơ.
- **Thời hạn**: Không có thông tin cụ thể về thời hạn.
- **Cơ quan thực hiện**: Bộ Tư pháp và các cơ quan liên quan.
- **Địa điểm/Phạm vi**: Áp dụng trên toàn quốc cho các Bộ, cơ quan ngang Bộ và Ủy ban nhân dân cấp tỉnh.
- **Phí/Lệ phí**: Không có thông tin về phí hoặc lệ phí.
- **Văn bản pháp luật**: Nghị định số 48/2013/NĐ-CP, ngày 10 tháng 5 năm 2013, Chính phủ.
- **Ngày tháng quan trọng**: Ngày ban hành 10 tháng 5 năm 2013.
- **Trạng thái văn bản**: Có hiệu lực.
- **Mức độ dịch vụ công**: Không có thông tin cụ thể về mức độ dịch vụ công.
- **Nguồn kinh phí**: Không có thông tin cụ thể về nguồn kinh phí.
- **Phương thức**: Không có thông tin cụ thể về phương thức thực hiện.
- **Kết quả nhận được**: Không có thông tin cụ thể về kết quả.
*Lưu ý đặc biệt*: Việc thực hiện chế độ báo cáo này cần tuân thủ các quy định mới nhất để đảm bảo tính chính xác và hiệu quả trong công tác quản lý và giám sát chính sách người có công.</t>
  </si>
  <si>
    <t>Ông nội tôi là người có công giúp đỡ cách mạng được tặng Bằng 'Có công với nước' năm 2023. Theo quy định mới nhất, ông được hưởng trợ cấp hàng tháng bao nhiêu?</t>
  </si>
  <si>
    <t>Theo Phụ lục I Văn bản hợp nhất số 4804/2024/VBHN-BLĐTBXH, người có công giúp đỡ cách mạng được tặng Bằng 'Có công với nước' được hưởng trợ cấp hằng tháng. **Mức tiền/Tỷ lệ**: 1.565.000 đồng hằng tháng cho người có công giúp đỡ cách mạng được tặng Bằng 'Có công với nước'. **Đối tượng**: Người có công giúp đỡ cách mạng đã được tặng Bằng 'Có công với nước' theo quy định. **Loại chính sách**: Trợ cấp ưu đãi hằng tháng đối với người có công giúp đỡ cách mạng. **Điều kiện/Yêu cầu**: Phải có Bằng 'Có công với nước' do cơ quan có thẩm quyền tặng. **Cơ quan thực hiện**: Cơ quan lao động - thương binh và xã hội địa phương thực hiện chi trả. **Văn bản pháp luật**: Văn bản hợp nhất số 4804/2024/VBHN-BLĐTBXH của Bộ Lao động - Thương binh và Xã hội. **Trạng thái văn bản**: Văn bản hợp nhất hiện hành thay thế các quy định trước đó về mức trợ cấp. **Thời điểm áp dụng**: Áp dụng mức trợ cấp theo quy định hiện hành. **Nguồn kinh phí**: Ngân sách trung ương đảm bảo chi trả trợ cấp ưu đãi. **Phương thức thực hiện**: Chi trả hằng tháng tại địa phương nơi cư trú. **Chế độ khác**: Ngoài trợ cấp hằng tháng còn được hưởng các chế độ ưu đãi khác theo quy định của pháp luật.</t>
  </si>
  <si>
    <t>Theo **Nghị định số 55/2023/NĐ-CP ngày 21 tháng 7 năm 2023 của Chính phủ**, tại **Phụ lục I**, mức trợ cấp hàng tháng đối với người có công giúp đỡ cách mạng được tặng Bằng "Có công với nước" là **2.055.000 đồng**.
**Thông tin chi tiết:**
- **Mã định danh**: Không có
- **Loại chính sách**: Trợ cấp hàng tháng cho người có công giúp đỡ cách mạng
- **Mức tiền/Tỷ lệ**: 2.055.000 đồng
- **Đối tượng**: Người được tặng hoặc người trong gia đình được tặng Bằng "Có công với nước" trước cách mạng tháng Tám năm 1945
- **Điều kiện/Yêu cầu**: Không có điều kiện đặc biệt
- **Thủ tục/Hồ sơ**: Hồ sơ chứng minh việc được tặng Bằng "Có công với nước"
- **Thời hạn**: Không quy định cụ thể
- **Cơ quan thực hiện**: Cơ quan quản lý nhà nước về người có công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quy định
- **Nguồn kinh phí**: Ngân sách nhà nước
- **Phương thức**: Trực tiếp qua cơ quan nhà nước
- **Kết quả nhận được**: Trợ cấp hàng tháng
*Lưu ý đặc biệt*: Mức trợ cấp này có thể thay đổi theo các quy định mới trong tương lai.</t>
  </si>
  <si>
    <t>Đơn vị tôi cần thực hiện thủ tục thu hồi Giấy đăng ký hoạt động của Trung tâm tư vấn pháp luật. Thủ tục này hiện tại còn được thực hiện không?</t>
  </si>
  <si>
    <t>Theo Quyết định số 1766/2020/QĐ-UBND, thủ tục thu hồi Giấy đăng ký hoạt động của Trung tâm tư vấn pháp luật đã bị bãi bỏ. **Trạng thái thủ tục**: Thủ tục có mã số 2.000790 và 1.001764 đã bị bãi bỏ tại Quyết định số 1566/QĐ-BTP ngày 13/7/2020. **Loại chính sách**: Thủ tục hành chính trong lĩnh vực tư vấn pháp luật. **Cấp thẩm quyền**: Các thủ tục cấp tỉnh liên quan đến thu hồi giấy đăng ký đã bị bãi bỏ. **Cơ quan quyết định**: Bộ Tư pháp đã quyết định bãi bỏ các thủ tục này. **Hiệu lực bãi bỏ**: Thủ tục không còn được thực hiện kể từ ngày quyết định có hiệu lực. **Hướng dẫn mới**: Cần tham khảo quy định mới về quản lý hoạt động tư vấn pháp luật. **Văn bản pháp luật**: Quyết định số 1766/2020/QĐ-UBND ngày 03/8/2020 và Quyết định số 1566/QĐ-BTP ngày 13/7/2020. **Cải cách hành chính**: Việc bãi bỏ nhằm đơn giản hóa thủ tục hành chính trong lĩnh vực tư vấn pháp luật. **Thay đổi quy định**: Thu hồi giấy đăng ký có thể được thực hiện theo cách thức mới, đơn giản hơn. **Lưu ý**: Không thực hiện theo thủ tục cũ đã bị bãi bỏ. **Khuyến nghị**: Liên hệ Sở Tư pháp để được hướng dẫn quy định mới về quản lý hoạt động tư vấn pháp luật.</t>
  </si>
  <si>
    <t>Theo **Quyết định số 1566/QĐ-BTP ngày 13/7/2020 của Bộ Tư pháp**, thì thủ tục thu hồi Giấy đăng ký hoạt động của Trung tâm tư vấn pháp luật đã bị bãi bỏ.
**Thông tin chi tiết:**
- **Mã định danh**: 1.001840
- **Loại chính sách**: Thủ tục hành chính
- **Mức tiền/Tỷ lệ**: Không áp dụng (thủ tục đã bãi bỏ)
- **Đối tượng**: Trung tâm tư vấn pháp luật
- **Điều kiện/Yêu cầu**: Không còn điều kiện áp dụng do thủ tục đã bãi bỏ
- **Thủ tục/Hồ sơ**: Không còn yêu cầu hồ sơ do thủ tục đã bãi bỏ
- **Thời hạn**: Không áp dụng
- **Cơ quan thực hiện**: Không còn cơ quan thực hiện do thủ tục đã bãi bỏ
- **Địa điểm/Phạm vi**: Không áp dụng
- **Phí/Lệ phí**: Không áp dụng
- **Văn bản pháp luật**: Quyết định số 1566/QĐ-BTP ngày 13/7/2020
- **Ngày tháng quan trọng**: Ngày ban hành: 13/7/2020
- **Trạng thái văn bản**: Đã bãi bỏ
- **Mức độ dịch vụ công**: Không áp dụng
- **Nguồn kinh phí**: Không áp dụng
- **Phương thức**: Không áp dụng
- **Kết quả nhận được**: Không áp dụng
*Lưu ý đặc biệt*: Việc thu hồi Giấy đăng ký hoạt động của Trung tâm tư vấn pháp luật hiện nay không còn thực hiện theo thủ tục này, do đó, đơn vị bạn cần tham khảo các quy định mới hoặc các thủ tục khác có liên quan.</t>
  </si>
  <si>
    <t>Tôi muốn tra cứu thông tin về mức hỗ trợ người có công đang theo học năm 2024. Theo quy định hiện hành có những thay đổi gì so với năm 2023 không?</t>
  </si>
  <si>
    <t>Theo Phụ lục I Văn bản hợp nhất số 4804/2024/VBHN-BLĐTBXH, mức hỗ trợ cho người có công đang theo học được quy định cụ thể và có thể có điều chỉnh so với 2023. **Mức tiền/Tỷ lệ**: Con liệt sĩ đang theo học được hưởng 1.565.000 đồng/tháng; con thương binh, bệnh binh đang học được hưởng 1.116.000 đồng/tháng. **Đối tượng**: Con của người có công với cách mạng đang theo học tại các cơ sở giáo dục. **Loại chính sách**: Trợ cấp ưu đãi hằng tháng đối với người có công đang theo học. **Điều kiện/Yêu cầu**: Phải đang theo học tại cơ sở giáo dục thuộc hệ thống giáo dục quốc dân. **Văn bản áp dụng**: Văn bản hợp nhất số 4804/2024/VBHN-BLĐTBXH thay thế các quy định trước đó. **Thời điểm cập nhật**: Văn bản hợp nhất được cập nhật từ Nghị định số 77/2024/NĐ-CP. **Trạng thái văn bản**: Văn bản hợp nhất hiện hành phản ánh các thay đổi mới nhất về mức hỗ trợ. **Cơ quan thực hiện**: Cơ quan quản lý người có công địa phương chi trả trợ cấp. **So sánh với 2023**: Cần đối chiếu với văn bản hợp nhất trước đó để thấy sự thay đổi. **Nguồn kinh phí**: Ngân sách trung ương đảm bảo thực hiện chế độ ưu đãi giáo dục. **Phương thức thực hiện**: Chi trả hằng tháng cho người có công đang theo học.</t>
  </si>
  <si>
    <t>Theo **Nghị định số 77/2024/NĐ-CP ngày 01 tháng 7 năm 2024 của Chính phủ**, quy định mức hưởng trợ cấp, phụ cấp và các chế độ ưu đãi người có công với cách mạng, có hiệu lực kể từ ngày 01 tháng 7 năm 2024, mức hỗ trợ cho người có công đang theo học trong năm 2024 sẽ có những điều chỉnh so với năm 2023.
**Thông tin chi tiết:**
- **Mã định danh**: 77/2024/NĐ-CP
- **Loại chính sách**: Trợ cấp, phụ cấp cho người có công
- **Mức tiền/Tỷ lệ**: Mức trợ cấp cụ thể sẽ được quy định trong nghị định, tuy nhiên, thông tin chi tiết về số liệu cụ thể chưa được cung cấp trong văn bản hiện tại.
- **Đối tượng**: Người có công với cách mạng đang theo học tại các cơ sở giáo dục.
- **Điều kiện/Yêu cầu**: Đối tượng phải là người có công với cách mạng và đang theo học tại các cơ sở giáo dục được công nhận.
- **Thủ tục/Hồ sơ**: Hồ sơ cần có quyết định công nhận người có công và giấy tờ chứng minh việc theo học.
- **Thời hạn**: Thời gian hưởng trợ cấp sẽ được quy định cụ thể trong nghị định.
- **Cơ quan thực hiện**: Bộ Lao động - Thương binh và Xã hội và các cơ quan liên quan tại địa phương.
- **Địa điểm/Phạm vi**: Áp dụng trên toàn quốc.
- **Phí/Lệ phí**: Không có thông tin về phí hoặc lệ phí trong văn bản.
- **Văn bản pháp luật**: Nghị định số 77/2024/NĐ-CP, ngày 01 tháng 7 năm 2024, Chính phủ.
- **Ngày tháng quan trọng**: Ngày ban hành: 01/07/2024; Ngày có hiệu lực: 01/07/2024.
- **Trạng thái văn bản**: Có hiệu lực, thay thế một số điều của Nghị định số 75/2021/NĐ-CP và Nghị định số 55/2023/NĐ-CP.
- **Mức độ dịch vụ công**: DVC cấp 3, thực hiện qua dịch vụ công trực tuyến.
- **Nguồn kinh phí**: Ngân sách nhà nước đảm bảo.
- **Phương thức**: Trực tiếp hoặc qua bưu điện.
- **Kết quả nhận được**: Giấy chứng nhận hoặc quyết định hưởng trợ cấp.
*Lưu ý đặc biệt*: Nghị định số 77/2024/NĐ-CP có thể có những thay đổi cụ thể về mức trợ cấp so với năm 2023, do đó, người có công cần theo dõi các thông báo từ cơ quan chức năng để cập nhật thông tin chính xác nhất.</t>
  </si>
  <si>
    <t>Tôi cần tra cứu mức chuẩn trợ cấp ưu đãi mới nhất để làm cơ sở tính toán. Hiện tại mức chuẩn này là bao nhiêu?</t>
  </si>
  <si>
    <t>Theo Điều 3 Nghị định số 55/2023/NĐ-CP sửa đổi Nghị định số 75/2021/NĐ-CP, mức chuẩn trợ cấp ưu đãi người có công với cách mạng hiện tại là 2.055.000 đồng. **Mức tiền/Tỷ lệ**: 2.055.000 đồng làm mức chuẩn để tính toán các chế độ ưu đãi. **Loại chính sách**: Mức chuẩn trợ cấp ưu đãi người có công với cách mạng. **Cơ sở tính toán**: Mức chuẩn này làm căn cứ để tính mức hưởng trợ cấp, phụ cấp và các chế độ ưu đãi cho người có công và thân nhân. **Quy tắc điều chỉnh**: Các mức quy định theo mức chuẩn được điều chỉnh khi mức chuẩn được điều chỉnh và làm tròn đến hàng nghìn đồng. **Văn bản pháp luật**: Nghị định số 55/2023/NĐ-CP ngày 21/7/2023 sửa đổi Nghị định số 75/2021/NĐ-CP. **Hiệu lực**: Nghị định số 55/2023/NĐ-CP có hiệu lực từ 05/9/2023. **Trạng thái văn bản**: Quy định hiện hành thay thế mức chuẩn trước đó. **Phạm vi áp dụng**: Toàn quốc đối với việc tính toán chế độ ưu đãi người có công. **Cơ quan ban hành**: Chính phủ theo đề nghị của Bộ Lao động - Thương binh và Xã hội.</t>
  </si>
  <si>
    <t>Theo **Nghị định số 55/2023/NĐ-CP ngày 24 tháng 7 năm 2023 của Chính phủ**, tại **Điều 3**, mức chuẩn trợ cấp ưu đãi người có công với cách mạng được quy định như sau:
“Mức chuẩn trợ cấp ưu đãi người có công với cách mạng là **2.055.000 đồng** (sau đây gọi tắt là mức chuẩn).”
Mức chuẩn này được sử dụng làm căn cứ để tính mức hưởng trợ cấp, phụ cấp và các chế độ ưu đãi đối với người có công với cách mạng và thân nhân của họ. Các mức quy định theo mức chuẩn này sẽ được điều chỉnh khi mức chuẩn được điều chỉnh và làm tròn đến hàng nghìn đồng.
**Thông tin chi tiết:**
- **Mã định danh**: Không có
- **Loại chính sách**: Trợ cấp ưu đãi
- **Mức tiền/Tỷ lệ**: **2.055.000 đồng**
- **Đối tượng**: Người có công với cách mạng và thân nhân của họ
- **Điều kiện/Yêu cầu**: Không có điều kiện cụ thể nêu trong văn bản
- **Thủ tục/Hồ sơ**: Không nêu trong văn bản
- **Thời hạn**: Không nêu trong văn bản
- **Cơ quan thực hiện**: Bộ Lao động - Thương binh và Xã hội, Bộ Quốc phòng, Bộ Công an
- **Địa điểm/Phạm vi**: Toàn quốc
- **Phí/Lệ phí**: Không có
- **Văn bản pháp luật**: Nghị định số 55/2023/NĐ-CP, ngày 24 tháng 7 năm 2023, Chính phủ
- **Ngày tháng quan trọng**: Ngày ban hành: 24/07/2023
- **Trạng thái văn bản**: Có hiệu lực
- **Mức độ dịch vụ công**: Không nêu trong văn bản
- **Nguồn kinh phí**: Ngân sách trung ương
- **Phương thức**: Không nêu trong văn bản
- **Kết quả nhận được**: Không nêu trong văn bản
*Lưu ý đặc biệt*: Mức chuẩn này sẽ được điều chỉnh khi có sự thay đổi về mức chuẩn, và các mức trợ cấp, phụ cấp sẽ được tính toán dựa trên mức chuẩn này.</t>
  </si>
  <si>
    <t>Cháu tôi vừa tốt nghiệp đại học năm 2024, là con thương binh. Mức trợ cấp ưu đãi giáo dục đã có thay đổi gì so với năm trước không?</t>
  </si>
  <si>
    <t>Theo Phụ lục I Nghị định số 55/2023/NĐ-CP và các văn bản hợp nhất mới nhất, mức trợ cấp cho con thương binh đang học được quy định cụ thể. **Mức tiền/Tỷ lệ**: Con thương binh đang theo học được hưởng 1.116.000 đồng/tháng theo quy định hiện hành. **Đối tượng**: Con thương binh đang theo học tại các cơ sở giáo dục thuộc hệ thống giáo dục quốc dân. **Loại chính sách**: Trợ cấp ưu đãi giáo dục cho con thương binh. **Điều kiện dừng**: Trợ cấp dừng khi tốt nghiệp và không còn theo học. **Văn bản áp dụng**: Nghị định số 55/2023/NĐ-CP có hiệu lực từ 05/9/2023. **Thời điểm áp dụng**: Mức trợ cấp áp dụng từ 01/7/2023 theo quy định chuyển tiếp. **Thay đổi**: Mức trợ cấp được điều chỉnh theo mức chuẩn mới 2.055.000 đồng. **Thời hạn hưởng**: 12 tháng cho một năm học, năm cuối tính theo tháng thực học. **Cơ quan thực hiện**: Cơ quan quản lý người có công địa phương chi trả. **Trạng thái**: Nghị định số 55/2023/NĐ-CP thay thế các quy định trước đó về mức trợ cấp.</t>
  </si>
  <si>
    <t>Theo **Nghị định số 77/2024/NĐ-CP ngày 01 tháng 7 năm 2024 của Chính phủ**, mức trợ cấp ưu đãi giáo dục cho con của người có công với cách mạng đã có sự điều chỉnh so với năm trước.
**Thông tin chi tiết:**
- **Mã định danh**: Không có thông tin cụ thể trong văn bản.
- **Loại chính sách**: Trợ cấp ưu đãi giáo dục.
- **Mức tiền/Tỷ lệ**: 
  - Mức trợ cấp ưu đãi hằng tháng khi theo học tại các cơ sở giáo dục đại học là **2.789.000 đồng** cho các đối tượng như: Anh hùng Lực lượng vũ trang nhân dân, Anh hùng Lao động trong thời kỳ kháng chiến, thương binh, người hưởng chính sách như thương binh, thương binh loại B, con của người hoạt động cách mạng trước ngày 01 tháng 01 năm 1945, con của người hoạt động cách mạng từ ngày 01 tháng 01 năm 1945 đến ngày khởi nghĩa tháng Tám năm 1945, thân nhân liệt sĩ, con của Anh hùng Lực lượng vũ trang nhân dân, Anh hùng Lao động trong thời kỳ kháng chiến, con của thương binh, người hưởng chính sách như thương binh, thương binh loại B, con của bệnh binh, con của người hoạt động kháng chiến bị nhiễm chất độc hóa học có tỷ lệ tổn thương cơ thể từ 61% trở lên.
  - Mức trợ cấp cho con của thương binh, người hưởng chính sách như thương binh, thương binh loại B có tỷ lệ tổn thương cơ thể từ 21% đến 60% là **1.399.000 đồng**.
- **Đối tượng**: Con của người có công với cách mạng, cụ thể là con của thương binh, người hưởng chính sách như thương binh, thương binh loại B.
- **Điều kiện/Yêu cầu**: Đối tượng phải là con của người có công và đang theo học tại các cơ sở giáo dục đại học.
- **Thủ tục/Hồ sơ**: Hồ sơ cần có giấy tờ chứng minh quan hệ với người có công và giấy tờ xác nhận việc theo học tại cơ sở giáo dục.
- **Thời hạn**: Không có thông tin cụ thể về thời hạn trong văn bản.
- **Cơ quan thực hiện**: Bộ Lao động - Thương binh và Xã hội.
- **Địa điểm/Phạm vi**: Áp dụng trên toàn quốc.
- **Phí/Lệ phí**: Không có thông tin về phí hay lệ phí.
- **Văn bản pháp luật**: Nghị định số 77/2024/NĐ-CP, ngày 01 tháng 7 năm 2024, Chính phủ.
- **Ngày tháng quan trọng**: Ngày ban hành: 01/07/2024.
- **Trạng thái văn bản**: Có hiệu lực.
- **Mức độ dịch vụ công**: Không có thông tin cụ thể về mức độ dịch vụ công.
- **Nguồn kinh phí**: Ngân sách trung ương.
- **Phương thức**: Thực hiện qua các cơ sở giáo dục.
- **Kết quả nhận được**: Trợ cấp hằng tháng cho con của người có công.
*Lưu ý đặc biệt*: Mức trợ cấp đã tăng so với năm 2023, cụ thể là từ **2.055.000 đồng** lên **2.789.000 đồng** cho các đối tượng ưu đãi giáo dục.</t>
  </si>
  <si>
    <t>Tôi làm ở Sở Tài chính, cần biết từ khi nào áp dụng mức chi chế độ điều dưỡng mới theo Nghị định 55/2023?</t>
  </si>
  <si>
    <t>Theo Điều 2 Nghị định số 55/2023/NĐ-CP về điều khoản thi hành, mức chi chế độ điều dưỡng có thời điểm áp dụng riêng biệt. **Thời điểm áp dụng**: Mức chi chế độ điều dưỡng theo quy định tại Điều 6 Nghị định số 75/2021/NĐ-CP được thực hiện kể từ ngày 01/1/2024. **Loại chính sách**: Chế độ điều dưỡng phục hồi sức khỏe cho người có công với cách mạng. **Cơ sở tính toán**: Được quy định theo mức chuẩn tại Nghị định số 55/2023/NĐ-CP. **Hiệu lực Nghị định**: Nghị định có hiệu lực từ 05/9/2023 nhưng chế độ điều dưỡng áp dụng từ 01/1/2024. **Quy định chuyển tiếp**: Có sự phân biệt thời điểm áp dụng giữa các chế độ khác nhau. **Văn bản pháp luật**: Nghị định số 55/2023/NĐ-CP ngày 21/7/2023. **Trách nhiệm thực hiện**: Các Bộ, cơ quan, địa phương có trách nhiệm thi hành. **Mức chi cụ thể**: Theo quy định tại Điều 6 Nghị định gốc được điều chỉnh theo mức chuẩn mới. **Phạm vi áp dụng**: Toàn quốc đối với các cơ sở điều dưỡng và người có công được hưởng chế độ.</t>
  </si>
  <si>
    <t>Theo **Nghị định số 55/2023/NĐ-CP ngày 21 tháng 7 năm 2023**, tại **Điều 2**, thì mức chi chế độ điều dưỡng mới sẽ được áp dụng từ **ngày 01 tháng 01 năm 2024**.
**Thông tin chi tiết:**
- **Mã định danh**: N/A
- **Loại chính sách**: Chế độ điều dưỡng cho người có công
- **Mức tiền/Tỷ lệ**: Mức chi cụ thể sẽ được quy định theo mức chuẩn tại Nghị định này.
- **Đối tượng**: Người có công với cách mạng theo quy định của pháp luật.
- **Điều kiện/Yêu cầu**: Thực hiện theo quy định tại Điều 6 Nghị định số 75/2021/NĐ-CP.
- **Thủ tục/Hồ sơ**: Thực hiện theo quy định hiện hành về chế độ điều dưỡng.
- **Thời hạn**: Mức chi chế độ điều dưỡng có hiệu lực từ **01 tháng 01 năm 2024**.
- **Cơ quan thực hiện**: Bộ Lao động - Thương binh và Xã hội, các cơ quan liên quan.
- **Địa điểm/Phạm vi**: Áp dụng trên toàn quốc.
- **Phí/Lệ phí**: N/A
- **Văn bản pháp luật**: Nghị định số 55/2023/NĐ-CP, ngày 21 tháng 7 năm 2023, Chính phủ.
- **Ngày tháng quan trọng**: Ban hành ngày 21 tháng 7 năm 2023, có hiệu lực từ 05 tháng 9 năm 2023, mức chi điều dưỡng từ 01 tháng 01 năm 2024.
- **Trạng thái văn bản**: Có hiệu lực.
- **Mức độ dịch vụ công**: N/A
- **Nguồn kinh phí**: Ngân sách nhà nước.
- **Phương thức**: Thực hiện qua các cơ quan chức năng.
- **Kết quả nhận được**: Mức chi trợ cấp điều dưỡng cho người có công.
*Lưu ý đặc biệt*: Mức chi chế độ điều dưỡng sẽ được thực hiện theo mức chuẩn quy định tại Nghị định này và sẽ có hiệu lực từ ngày 01 tháng 01 năm 2024.</t>
  </si>
  <si>
    <t>Ông ngoại tôi là người hoạt động cách mạng từ năm 1944. Muốn biết cách tính trợ cấp một lần theo thâm niên có quy định mới không?</t>
  </si>
  <si>
    <t>Theo Điều 4 khoản 4 Nghị định số 55/2023/NĐ-CP, có quy định chi tiết về cách tính trợ cấp một lần theo thâm niên. **Cách tính thâm niên**: Sau khi đã tính tròn số năm tham gia kháng chiến mà còn có tháng lẻ thì số tháng lẻ được tính tròn: từ đủ 06 tháng đến dưới 12 tháng được tính là 01 năm, dưới 06 tháng được tính là 06 tháng. **Trường hợp đặc biệt**: Không xác định được ngày, tháng bắt đầu hoạt động kháng chiến thì được tính từ ngày 01/7 của năm đó. **Đối tượng**: Người hoạt động cách mạng trước 1945 thuộc diện hưởng trợ cấp ưu đãi một lần. **Loại chính sách**: Trợ cấp ưu đãi một lần theo thâm niên hoạt động cách mạng. **Mức hưởng**: Theo Phụ lục IV ban hành kèm Nghị định số 55/2023/NĐ-CP. **Văn bản pháp luật**: Nghị định số 55/2023/NĐ-CP ngày 21/7/2023. **Hiệu lực**: Có hiệu lực từ 05/9/2023. **Nguyên tắc tính**: Đảm bảo công bằng và thuận lợi cho đối tượng khi tính thâm niên. **Ưu điểm**: Quy định rõ ràng giúp thống nhất trong thực hiện.</t>
  </si>
  <si>
    <t>Theo **Thông tư số 02/2023/TT-BLĐTBXH** ngày 15 tháng 3 năm 2023 của Bộ Lao động - Thương binh và Xã hội, thì cách tính trợ cấp một lần cho thanh niên xung phong (TNXP) được quy định như sau:
**Thông tin chi tiết:**
- **Mã định danh**: 835_2024_VBHN_BLDTBXH_art1_2
- **Loại chính sách**: Trợ cấp một lần cho TNXP
- **Mức tiền/Tỷ lệ**: 
  - Từ đủ 2 năm trở xuống: 2.500.000 đồng.
  - Trên 2 năm: từ năm thứ 3 trở đi, mỗi năm cộng thêm 800.000 đồng.
- **Đối tượng**: Thanh niên xung phong tham gia kháng chiến từ năm 1944 trở về trước.
- **Điều kiện/Yêu cầu**: 
  - Thời gian tính hưởng chế độ trợ cấp được tính từ ngày TNXP tập trung tham gia kháng chiến đến ngày hoàn thành nhiệm vụ trở về địa phương.
  - Nếu có thời gian tập trung không liên tục, tổng thời gian thực tế của các lần tập trung sẽ được tính.
- **Thủ tục/Hồ sơ**: Hồ sơ đề nghị xét hưởng chế độ trợ cấp theo quy định.
- **Thời hạn**: Không quy định cụ thể trong văn bản, nhưng hồ sơ cần được nộp và xử lý theo quy định của cơ quan chức năng.
- **Cơ quan thực hiện**: Sở Lao động - Thương binh và Xã hội các tỉnh, thành phố.
- **Địa điểm/Phạm vi**: Áp dụng trên toàn quốc.
- **Phí/Lệ phí**: Không có phí hoặc lệ phí cho việc xét hưởng trợ cấp.
- **Văn bản pháp luật**: Thông tư số 02/2023/TT-BLĐTBXH, ngày 15 tháng 3 năm 2023, Bộ Lao động - Thương binh và Xã hội.
- **Ngày tháng quan trọng**: Ngày ban hành: 15/03/2023; Ngày có hiệu lực: 01/05/2023.
- **Trạng thái văn bản**: Có hiệu lực.
- **Mức độ dịch vụ công**: DVC cấp 2, thực hiện qua dịch vụ công trực tuyến.
- **Nguồn kinh phí**: Ngân sách nhà nước.
- **Phương thức**: Nộp hồ sơ trực tiếp hoặc qua bưu điện.
- **Kết quả nhận được**: Quyết định hưởng trợ cấp một lần.
*Lưu ý đặc biệt*: Trường hợp TNXP đã từ trần trước ngày Thông tư này có hiệu lực mà chưa được hưởng chế độ trợ cấp theo các quyết định trước đó, thì thân nhân hợp pháp sẽ được hưởng mức trợ cấp một lần là 3.600.000 đồng.</t>
  </si>
  <si>
    <t>Đơn vị chúng tôi vẫn đang sử dụng Thông tư liên tịch số 84/2005 để hướng dẫn quản lý kinh phí. Có vấn đề gì không?</t>
  </si>
  <si>
    <t>Theo thông tin trong Thông tư liên tịch số 47/2009/TTLT-BTC-BLĐTBXH, Thông tư liên tịch số 84/2005/TTLT-BTC-BLĐTBXH đã bị thay thế. **Trạng thái văn bản**: Thông tư liên tịch số 84/2005/TTLT-BTC-BLĐTBXH đã hết hiệu lực kể từ ngày 25/4/2009. **Văn bản thay thế**: Thông tư liên tịch số 47/2009/TTLT-BTC-BLĐTBXH ngày 11/3/2009 thay thế hoàn toàn. **Vấn đề pháp lý**: Sử dụng văn bản đã hết hiệu lực có thể dẫn đến vi phạm quy định và sai sót trong thực hiện. **Loại chính sách**: Hướng dẫn cấp phát, quản lý và sử dụng kinh phí thực hiện chính sách ưu đãi người có công. **Hướng dẫn khắc phục**: Phải chuyển sang áp dụng Thông tư liên tịch số 47/2009/TTLT-BTC-BLĐTBXH ngay lập tức. **Hiệu lực**: Thông tư mới có hiệu lực từ 25/4/2009 và vẫn đang được áp dụng. **Nội dung thay đổi**: Có những điều chỉnh quan trọng về cấp phát, quản lý kinh phí. **Cơ quan ban hành**: Bộ Tài chính và Bộ Lao động - Thương binh và Xã hội. **Khuyến nghị**: Cập nhật ngay quy định mới để đảm bảo tính pháp lý.</t>
  </si>
  <si>
    <t>Theo **Thông tư liên tịch số 101/2018/TT-BTC** ngày **28 tháng 12 năm 2018** của **Bộ Tài chính**, thì **Thông tư liên tịch số 47/2009/TTLT-BTC-BLĐTBXH** đã hết hiệu lực thi hành kể từ ngày 01 tháng 01 năm 2019. Điều này có nghĩa là đơn vị của bạn không nên tiếp tục sử dụng Thông tư 84/2005 và Thông tư 47/2009 để hướng dẫn quản lý kinh phí, vì chúng đã bị thay thế bởi các văn bản mới hơn.
**Thông tin chi tiết:**
- **Mã định danh**: 101/2018/TT-BTC
- **Loại chính sách**: Hướng dẫn quản lý kinh phí thực hiện chính sách ưu đãi người có công
- **Mức tiền/Tỷ lệ**: Không có số liệu cụ thể trong văn bản này
- **Đối tượng**: Người có công với cách mạng và người trực tiếp tham gia kháng chiến
- **Điều kiện/Yêu cầu**: Phải tuân thủ theo quy định của Luật Ngân sách nhà nước và các quy định hiện hành
- **Thủ tục/Hồ sơ**: Cơ quan LĐTBXH chịu trách nhiệm quản lý nguồn kinh phí
- **Thời hạn**: Thông tư có hiệu lực từ 01/01/2019
- **Cơ quan thực hiện**: Bộ Tài chính, Bộ Lao động - Thương binh và Xã hội
- **Địa điểm/Phạm vi**: Áp dụng trên toàn quốc
- **Phí/Lệ phí**: Không thu lệ phí từ người có công
- **Văn bản pháp luật**: 101/2018/TT-BTC, ngày 28/12/2018, Bộ Tài chính
- **Ngày tháng quan trọng**: Hiệu lực từ 01/01/2019
- **Trạng thái văn bản**: Có hiệu lực, thay thế Thông tư 47/2009
- **Mức độ dịch vụ công**: DVC cấp 2
- **Nguồn kinh phí**: Ngân sách Trung ương
- **Phương thức**: Thực hiện qua cơ quan LĐTBXH
- **Kết quả nhận được**: Không có thông tin cụ thể về giấy tờ nhận được
*Lưu ý đặc biệt*: Để đảm bảo tuân thủ đúng quy định hiện hành, đơn vị của bạn cần cập nhật và áp dụng các hướng dẫn từ Thông tư 101/2018/TT-BTC và các văn bản liên quan khác.</t>
  </si>
  <si>
    <t>Tôi cần kiểm tra xem thủ tục chuyển đổi công ty luật hợp danh thành công ty luật trách nhiệm hữu hạn hiện tại có thể thực hiện được không?</t>
  </si>
  <si>
    <t>Theo Quyết định số 1766/2020/QĐ-UBND về danh mục thủ tục hành chính bị bãi bỏ, thủ tục chuyển đổi công ty luật đã bị bãi bỏ. **Trạng thái thủ tục**: Thủ tục chuyển đổi công ty luật trách nhiệm hữu hạn và công ty luật hợp danh (mã số 1.002251) đã bị bãi bỏ. **Cơ quan quyết định**: Bộ Tư pháp đã ban hành Quyết định số 1565/QĐ-BTP ngày 13/7/2020 bãi bỏ thủ tục này. **Loại chính sách**: Thủ tục hành chính trong lĩnh vực luật sư cấp tỉnh. **Hiệu lực bãi bỏ**: Thủ tục không còn được thực hiện theo quy trình cũ. **Văn bản tham chiếu**: Quyết định số 1766/2020/QĐ-UBND ngày 03/8/2020. **Cải cách hành chính**: Việc bãi bỏ thuộc chương trình cải cách, đơn giản hóa thủ tục hành chính. **Hướng dẫn mới**: Cần tham khảo quy định mới về tổ chức và hoạt động của công ty luật. **Lưu ý**: Không thực hiện theo thủ tục đã bị bãi bỏ. **Khuyến nghị**: Liên hệ Sở Tư pháp để được hướng dẫn quy định mới về chuyển đổi loại hình công ty luật.</t>
  </si>
  <si>
    <t>Theo **Nghị định số 123/2013/NĐ-CP ngày 14/10/2013 của Chính phủ**, tại mục **Chuyển đổi công ty luật trách nhiệm hữu hạn và công ty luật hợp danh, chuyển đổi văn phòng luật sư thành công ty luật**, thì việc chuyển đổi công ty luật hợp danh thành công ty luật trách nhiệm hữu hạn là hoàn toàn khả thi.
**Thông tin chi tiết:**
- **Mã định danh**: 1.002218
- **Loại chính sách**: Thủ tục hành chính
- **Mức tiền/Tỷ lệ**: Không có mức phí
- **Đối tượng**: Các công ty luật hợp danh muốn chuyển đổi thành công ty luật trách nhiệm hữu hạn
- **Điều kiện/Yêu cầu**: Phải đáp ứng các quy định về điều kiện chuyển đổi theo pháp luật hiện hành
- **Thủ tục/Hồ sơ**: Hồ sơ cần chuẩn bị bao gồm Giấy đề nghị chuyển đổi, Điều lệ công ty mới, Quyết định của hội đồng thành viên hoặc chủ sở hữu công ty
- **Thời hạn**: Thời gian xử lý là 06 ngày
- **Cơ quan thực hiện**: Sở Tư pháp
- **Địa điểm/Phạm vi**: Thực hiện tại Trung tâm HCC tỉnh (Quầy Sở Tư pháp)
- **Phí/Lệ phí**: Không thu phí
- **Văn bản pháp luật**: Nghị định số 123/2013/NĐ-CP ngày 14/10/2013
- **Ngày tháng quan trọng**: Ngày ban hành 14/10/2013
- **Trạng thái văn bản**: Có hiệu lực
- **Mức độ dịch vụ công**: DVC cấp 3
- **Nguồn kinh phí**: Không áp dụng
- **Phương thức**: Thực hiện trực tiếp tại cơ quan
- **Kết quả nhận được**: Giấy chứng nhận đăng ký hoạt động của công ty luật mới
*Lưu ý đặc biệt*: Việc chuyển đổi này cần tuân thủ các quy định của Luật Luật sư và các văn bản hướng dẫn thi hành liên quan.</t>
  </si>
  <si>
    <t>Phòng Tư pháp thông báo còn một số hồ sơ đăng ký Đoàn luật sư cần giải thể. Thủ tục này hiện tại thực hiện như thế nào?</t>
  </si>
  <si>
    <t>Theo Quyết định số 1766/2020/QĐ-UBND, thủ tục giải thể Đoàn luật sư đã bị bãi bỏ và không còn được thực hiện. **Trạng thái thủ tục**: Thủ tục giải thể Đoàn luật sư (mã số 2.001029) đã bị bãi bỏ tại Quyết định số 1565/QĐ-BTP ngày 13/7/2020. **Cấp thẩm quyền**: Thủ tục cấp tỉnh đã không còn hiệu lực. **Loại chính sách**: Thủ tục hành chính trong lĩnh vực luật sư. **Cơ quan quyết định**: Bộ Tư pháp đã ban hành quyết định bãi bỏ. **Văn bản pháp luật**: Quyết định số 1766/2020/QĐ-UBND ngày 03/8/2020. **Cải cách hành chính**: Việc bãi bỏ nhằm đơn giản hóa thủ tục trong lĩnh vực luật sư. **Hướng dẫn thực hiện**: Các cơ quan không được tiếp tục thực hiện thủ tục đã bị bãi bỏ. **Thay đổi**: Việc giải thể Đoàn luật sư có thể được thực hiện theo quy định mới, đơn giản hơn. **Lưu ý**: Phòng Tư pháp cần cập nhật thông tin về thủ tục đã bị bãi bỏ. **Khuyến nghị**: Liên hệ Sở Tư pháp để được hướng dẫn quy định mới về tổ chức và hoạt động của Đoàn luật sư.</t>
  </si>
  <si>
    <t>Theo Quyết định số 1565/QĐ-BTP ngày 13/7/2020 của Bộ Tư pháp, thì thủ tục giải thể Đoàn luật sư đã bị bãi bỏ. Cụ thể, thủ tục này không còn được thực hiện theo quy định hiện hành.
**Thông tin chi tiết:**
- **Mã định danh**: 2.001029
- **Loại chính sách**: Thủ tục hành chính cấp tỉnh
- **Mức tiền/Tỷ lệ**: Không áp dụng (thủ tục đã bị bãi bỏ)
- **Đối tượng**: Đoàn luật sư (trước đây)
- **Điều kiện/Yêu cầu**: Không còn điều kiện áp dụng do thủ tục đã bị bãi bỏ
- **Thủ tục/Hồ sơ**: Không còn hồ sơ cần thiết do thủ tục đã bị bãi bỏ
- **Thời hạn**: Không áp dụng
- **Cơ quan thực hiện**: Không còn cơ quan thực hiện do thủ tục đã bị bãi bỏ
- **Địa điểm/Phạm vi**: Không áp dụng
- **Phí/Lệ phí**: Không áp dụng
- **Văn bản pháp luật**: Quyết định số 1565/QĐ-BTP ngày 13/7/2020 của Bộ Tư pháp
- **Ngày tháng quan trọng**: Ngày ban hành: 13/7/2020
- **Trạng thái văn bản**: Bãi bỏ thủ tục hành chính
- **Mức độ dịch vụ công**: Không áp dụng
- **Nguồn kinh phí**: Không áp dụng
- **Phương thức**: Không áp dụng
- **Kết quả nhận được**: Không có kết quả do thủ tục đã bị bãi bỏ
*Lưu ý đặc biệt*: Các tổ chức, cá nhân có liên quan cần tham khảo các thủ tục hành chính khác hiện còn hiệu lực để thực hiện các hoạt động liên quan đến Đoàn luật sư.</t>
  </si>
  <si>
    <t>Văn phòng Đăng ký đất đai thông báo áp dụng mức miễn giảm 90% tiền sử dụng đất cho thương binh tỷ lệ 75%. Quy định này đúng không?</t>
  </si>
  <si>
    <t>Theo Điều 5 Quyết định số 31/2011/QĐ-UBND về miễn giảm tiền sử dụng đất, mức giảm 90% được áp dụng đúng đối tượng. **Mức miễn giảm**: Giảm 90% tiền sử dụng đất cho thương binh có tỷ lệ suy giảm khả năng lao động từ 61% đến 80%. **Đối tượng**: Thương binh có tỷ lệ 75% thuộc nhóm từ 61%-80% nên được giảm 90%. **Loại chính sách**: Chế độ miễn, giảm tiền sử dụng đất đối với người có công với cách mạng. **Điều kiện áp dụng**: Phải gặp hoàn cảnh thật sự khó khăn về nhà ở, đất ở theo quy định. **Văn bản pháp luật**: Quyết định số 31/2011/QĐ-UBND ngày 10/11/2011. **Hiệu lực**: Có hiệu lực từ ngày 20/11/2011 trên địa bàn tỉnh Gia Lai. **Phạm vi áp dụng**: Trong hạn mức đất ở do UBND tỉnh quy định. **Cơ quan thực hiện**: UBND xã bình xét, UBND huyện quyết định miễn giảm. **Trạng thái**: Quy định đang có hiệu lực và được áp dụng. **Lưu ý**: Cần có hồ sơ đầy đủ theo quy định để được xem xét miễn giảm.</t>
  </si>
  <si>
    <t>Theo **Quyết định số 31/2011/QĐ-UBND** ngày **10 tháng 11 năm 2011** của **Ủy ban nhân dân tỉnh Gia Lai**, tại **Điều 4** và **Điều 5**, quy định về miễn và giảm tiền sử dụng đất cho người có công với cách mạng như sau:
1. **Miễn tiền sử dụng đất**: Đối với các đối tượng như Bà mẹ Việt Nam Anh hùng, Anh hùng Lực lượng vũ trang nhân dân, thương binh có tỷ lệ suy giảm khả năng lao động từ 81% trở lên, và thân nhân của liệt sĩ đang hưởng tiền tuất nuôi dưỡng hàng tháng.
2. **Giảm tiền sử dụng đất**: Giảm 90% tiền sử dụng đất cho các đối tượng là thương binh, người hưởng chính sách như thương binh, thương binh loại B, bệnh binh có tỷ lệ suy giảm khả năng lao động từ 61% đến 80%. Đối với thương binh có tỷ lệ suy giảm khả năng lao động từ 75% trở lên, không có quy định cụ thể về miễn giảm 90% tiền sử dụng đất.
**Thông tin chi tiết:**
- **Mã định danh**: 31/2011/QĐ-UBND
- **Loại chính sách**: Miễn, giảm tiền sử dụng đất
- **Mức tiền/Tỷ lệ**: Giảm 90% cho thương binh từ 61% đến 80%
- **Đối tượng**: Thương binh, người hưởng chính sách như thương binh, thương binh loại B, bệnh binh từ 61% đến 80%
- **Điều kiện/Yêu cầu**: Phải có hồ sơ gốc tại Sở Lao động Thương binh và Xã hội, có hộ khẩu thường trú tại tỉnh Gia Lai và đang gặp khó khăn về nhà ở.
- **Thủ tục/Hồ sơ**: Đơn đề nghị miễn, giảm tiền sử dụng đất, hộ khẩu thường trú, giấy tờ chứng minh thuộc đối tượng.
- **Thời hạn**: Thời gian xử lý hồ sơ không quá 15 ngày làm việc cho UBND xã và 15 ngày cho UBND huyện.
- **Cơ quan thực hiện**: UBND xã, huyện, Sở Lao động Thương binh và Xã hội.
- **Địa điểm/Phạm vi**: Tỉnh Gia Lai.
- **Phí/Lệ phí**: Không có mức thu cụ thể cho miễn giảm.
- **Văn bản pháp luật**: Quyết định số 31/2011/QĐ-UBND, ngày 10/11/2011, UBND tỉnh Gia Lai.
- **Ngày tháng quan trọng**: Ngày ban hành 10/11/2011, có hiệu lực ngay sau khi ban hành.
- **Trạng thái văn bản**: Có hiệu lực.
- **Mức độ dịch vụ công**: DVC cấp 2.
- **Nguồn kinh phí**: Ngân sách địa phương.
- **Phương thức**: Trực tiếp nộp hồ sơ tại UBND xã.
- **Kết quả nhận được**: Quyết định miễn, giảm tiền sử dụng đất.
*Lưu ý đặc biệt*: Thương binh có tỷ lệ suy giảm khả năng lao động từ 75% trở lên không được miễn giảm 90% tiền sử dụng đất mà chỉ được giảm 90% nếu tỷ lệ suy giảm từ 61% đến 80%.</t>
  </si>
  <si>
    <t>Tôi đang chuẩn bị hồ sơ đề nghị phê duyệt Đề án tổ chức Đại hội Đoàn luật sư. Thủ tục này hiện tại có được thực hiện không?</t>
  </si>
  <si>
    <t>Theo Quyết định số 1766/2020/QĐ-UBND, thủ tục phê duyệt Đề án tổ chức Đại hội Đoàn luật sư đã bị bãi bỏ. **Trạng thái thủ tục**: Thủ tục phê duyệt Đề án tổ chức Đại hội nhiệm kỳ, Đại hội bất thường của Đoàn luật sư (mã số 1.002311) đã bị bãi bỏ. **Cơ quan quyết định**: Bộ Tư pháp đã ban hành Quyết định số 1565/QĐ-BTP ngày 13/7/2020 bãi bỏ thủ tục này. **Loại chính sách**: Thủ tục hành chính trong lĩnh vực luật sư cấp tỉnh. **Hiệu lực bãi bỏ**: Thủ tục không còn được thực hiện theo quy trình cũ. **Văn bản tham chiếu**: Quyết định số 1766/2020/QĐ-UBND ngày 03/8/2020. **Cải cách hành chính**: Việc bãi bỏ nhằm đơn giản hóa thủ tục, tăng tự chủ cho Đoàn luật sư. **Thay đổi**: Đoàn luật sư có thể tự tổ chức Đại hội mà không cần thủ tục phê duyệt. **Hướng dẫn mới**: Cần tham khảo quy định mới về tổ chức và hoạt động của Đoàn luật sư. **Lưu ý**: Không nộp hồ sơ theo thủ tục đã bị bãi bỏ. **Khuyến nghị**: Liên hệ Sở Tư pháp để được hướng dẫn quy định hiện hành về hoạt động của Đoàn luật sư.</t>
  </si>
  <si>
    <t>Theo Quyết định số 1766/2020/QĐ-UBND ngày 29 tháng 12 năm 2020 của Ủy ban nhân dân tỉnh, thì thủ tục đề nghị phê duyệt Đề án tổ chức Đại hội Đoàn luật sư hiện tại vẫn được thực hiện.
**Thông tin chi tiết:**
- **Mã định danh**: 1.002010 (Đăng ký hoạt động của tổ chức hành nghề luật sư)
- **Loại chính sách**: Thủ tục hành chính
- **Mức tiền/Tỷ lệ**: 50.000 đồng/hồ sơ
- **Đối tượng**: Tổ chức hành nghề luật sư
- **Điều kiện/Yêu cầu**: Cần có hồ sơ đầy đủ theo quy định của pháp luật
- **Thủ tục/Hồ sơ**: Hồ sơ bao gồm các tài liệu cần thiết theo quy định tại Nghị định số 123/2013/NĐ-CP và Thông tư số 02/2015/TT-BTP
- **Thời hạn**: Thời gian giải quyết là 09 ngày
- **Cơ quan thực hiện**: Sở Tư pháp
- **Địa điểm/Phạm vi**: Thực hiện tại Trung tâm HCC tỉnh (Quầy Sở Tư pháp)
- **Phí/Lệ phí**: 50.000 đồng/hồ sơ
- **Văn bản pháp luật**: Quyết định số 1766/2020/QĐ-UBND ngày 29/12/2020 của Ủy ban nhân dân tỉnh
- **Ngày tháng quan trọng**: Ban hành ngày 29/12/2020, có hiệu lực ngay
- **Trạng thái văn bản**: Có hiệu lực
- **Mức độ dịch vụ công**: DVC cấp 3
- **Nguồn kinh phí**: Ngân sách địa phương
- **Phương thức**: Thực hiện trực tiếp tại cơ quan có thẩm quyền
- **Kết quả nhận được**: Giấy chứng nhận đăng ký hoạt động của tổ chức hành nghề luật sư
*Lưu ý đặc biệt*: Đề án tổ chức Đại hội Đoàn luật sư cần tuân thủ các quy định hiện hành về tổ chức và hoạt động của Đoàn luật sư theo Luật Luật sư năm 2006 và các văn bản hướng dẫn thi hành.</t>
  </si>
  <si>
    <t>Chúng tôi cần thực hiện thủ tục miễn nhiệm báo cáo viên pháp luật cấp huyện. Hiện tại thủ tục này có thay đổi gì không?</t>
  </si>
  <si>
    <t>Theo Quyết định số 1766/2020/QĐ-UBND, thủ tục miễn nhiệm báo cáo viên pháp luật cấp huyện đã bị bãi bỏ. **Trạng thái thủ tục**: Thủ tục miễn nhiệm báo cáo viên pháp luật cấp huyện (mã số 2.001475) đã bị bãi bỏ tại Quyết định số 1427/QĐ-BTP ngày 25/6/2020. **Cấp thẩm quyền**: Thủ tục cấp huyện đã không còn hiệu lực. **Loại chính sách**: Thủ tục hành chính trong lĩnh vực phổ biến, giáo dục pháp luật. **Cơ quan quyết định**: Bộ Tư pháp đã quyết định bãi bỏ các thủ tục liên quan đến báo cáo viên pháp luật. **Văn bản pháp luật**: Quyết định số 1766/2020/QĐ-UBND ngày 03/8/2020. **Cải cách hành chính**: Việc bãi bỏ nhằm đơn giản hóa thủ tục trong lĩnh vực phổ biến pháp luật. **Hiệu lực bãi bỏ**: Thủ tục không còn được thực hiện kể từ ngày quyết định có hiệu lực. **Thay đổi**: Hoạt động phổ biến pháp luật có thể được tổ chức theo cách thức mới. **Lưu ý**: Không thực hiện theo thủ tục cũ đã bị bãi bỏ. **Khuyến nghị**: Liên hệ Sở Tư pháp để được hướng dẫn về tổ chức hoạt động phổ biến giáo dục pháp luật hiện hành.</t>
  </si>
  <si>
    <t>Theo **Quyết định số 1427/QĐ-BTP ngày 25 tháng 6 năm 2020 của Bộ Tư pháp**, thì thủ tục miễn nhiệm báo cáo viên pháp luật cấp huyện đã bị bãi bỏ.
**Thông tin chi tiết:**
- **Mã định danh**: 2.001475
- **Loại chính sách**: Thủ tục hành chính
- **Mức tiền/Tỷ lệ**: Không áp dụng (thủ tục đã bị bãi bỏ)
- **Đối tượng**: Không còn đối tượng áp dụng do thủ tục đã bị bãi bỏ
- **Điều kiện/Yêu cầu**: Không còn yêu cầu do thủ tục đã bị bãi bỏ
- **Thủ tục/Hồ sơ**: Không còn quy trình và thành phần hồ sơ do thủ tục đã bị bãi bỏ
- **Thời hạn**: Không còn thời hạn do thủ tục đã bị bãi bỏ
- **Cơ quan thực hiện**: Không còn cơ quan thực hiện do thủ tục đã bị bãi bỏ
- **Địa điểm/Phạm vi**: Không còn áp dụng do thủ tục đã bị bãi bỏ
- **Phí/Lệ phí**: Không áp dụng (thủ tục đã bị bãi bỏ)
- **Văn bản pháp luật**: Quyết định số 1427/QĐ-BTP ngày 25 tháng 6 năm 2020 của Bộ Tư pháp
- **Ngày tháng quan trọng**: Ngày ban hành 25/6/2020
- **Trạng thái văn bản**: Bị bãi bỏ
- **Mức độ dịch vụ công**: Không còn áp dụng
- **Nguồn kinh phí**: Không áp dụng
- **Phương thức**: Không còn phương thức thực hiện
- **Kết quả nhận được**: Không còn kết quả do thủ tục đã bị bãi bỏ
*Lưu ý đặc biệt*: Thủ tục miễn nhiệm báo cáo viên pháp luật cấp huyện đã bị bãi bỏ theo Quyết định số 1427/QĐ-BTP, do đó không còn quy trình hay yêu cầu nào liên quan đến thủ tục này.</t>
  </si>
  <si>
    <t>Tôi đang nghiên cứu về chế độ báo cáo trong lĩnh vực thủ tục hành chính. Hiện tại có những thay đổi gì về cơ quan tiếp nhận báo cáo không?</t>
  </si>
  <si>
    <t>Theo Điều 22 Nghị định số 48/2013/NĐ-CP, đã có thay đổi quan trọng về chế độ thông tin báo cáo. **Chế độ báo cáo**: Thông tin báo cáo về tình hình thực hiện việc tiếp nhận, xử lý phản ánh, kiến nghị về quy định hành chính được thực hiện theo Điều 35 Nghị định số 63/2010/NĐ-CP. **Thay đổi quy định**: Nghị định số 48/2013/NĐ-CP đã sửa đổi để làm rõ chế độ báo cáo. **Loại chính sách**: Chế độ thông tin báo cáo về xử lý phản ánh, kiến nghị của các cơ quan. **Đối tượng thực hiện**: Bộ, cơ quan ngang Bộ và Ủy ban nhân dân cấp tỉnh. **Văn bản sửa đổi**: Nghị định số 48/2013/NĐ-CP ngày 15/5/2013. **Hiệu lực**: Có hiệu lực từ 01/7/2013. **Cơ sở pháp lý**: Căn cứ vào Nghị định số 63/2010/NĐ-CP về kiểm soát thủ tục hành chính. **Mục đích**: Đảm bảo thông tin, quản lý hiệu quả việc thực hiện thủ tục hành chính. **Tần suất**: Theo định kỳ và đột xuất khi có yêu cầu. **Trách nhiệm**: Các cơ quan phải thực hiện đầy đủ, kịp thời việc báo cáo.</t>
  </si>
  <si>
    <t>Theo Nghị định số 48/2013/NĐ-CP ngày 10 tháng 5 năm 2013 của Chính phủ, có một số thay đổi quan trọng về cơ quan tiếp nhận báo cáo trong lĩnh vực thủ tục hành chính.
**Thông tin chi tiết:**
- **Mã định danh**: 48/2013/NĐ-CP
- **Loại chính sách**: Sửa đổi, bổ sung quy định về tiếp nhận, xử lý phản ánh, kiến nghị về quy định hành chính
- **Mức tiền/Tỷ lệ**: Không có số liệu cụ thể liên quan đến tiền
- **Đối tượng**: Các Bộ, cơ quan ngang Bộ, Ủy ban nhân dân tỉnh, thành phố trực thuộc Trung ương
- **Điều kiện/Yêu cầu**: Các cơ quan này phải thực hiện báo cáo định kỳ hoặc theo yêu cầu đột xuất
- **Thủ tục/Hồ sơ**: Các Bộ, cơ quan ngang Bộ, Ủy ban nhân dân tỉnh, thành phố trực thuộc Trung ương phải báo cáo Bộ Tư pháp
- **Thời hạn**: Định kỳ 6 tháng hoặc theo yêu cầu đột xuất
- **Cơ quan thực hiện**: Bộ Tư pháp là cơ quan tiếp nhận báo cáo
- **Địa điểm/Phạm vi**: Áp dụng trên toàn quốc
- **Phí/Lệ phí**: Không có mức thu cụ thể
- **Văn bản pháp luật**: Nghị định số 48/2013/NĐ-CP, ngày 10 tháng 5 năm 2013, Chính phủ
- **Ngày tháng quan trọng**: Ngày ban hành: 10/05/2013; Ngày có hiệu lực: Ngày ban hành
- **Trạng thái văn bản**: Có hiệu lực
- **Mức độ dịch vụ công**: DVC cấp 2
- **Nguồn kinh phí**: Ngân sách nhà nước
- **Phương thức**: Thực hiện qua báo cáo định kỳ
- **Kết quả nhận được**: Báo cáo về tình hình và kết quả thực hiện hoạt động kiểm soát thủ tục hành chính
*Lưu ý đặc biệt*: Cơ quan tiếp nhận báo cáo đã được chuyển từ "Văn phòng Chính phủ" sang "Bộ Tư pháp", và các quy định liên quan đến chế độ thông tin báo cáo cũng đã được sửa đổi để phù hợp với cơ cấu mới này.</t>
  </si>
  <si>
    <t>Cơ quan tôi đang chuẩn bị báo cáo về việc thực hiện chính sách người có công theo quy định của Nghị định 63/2010. Có thay đổi gì về trách nhiệm báo cáo không?</t>
  </si>
  <si>
    <t>Theo Nghị định số 48/2013/NĐ-CP sửa đổi Nghị định số 63/2010/NĐ-CP, đã có những thay đổi về chế độ báo cáo. **Chế độ báo cáo**: Được thực hiện theo quy định tại Điều 35 Nghị định số 63/2010/NĐ-CP như đã được sửa đổi. **Đối tượng báo cáo**: Bộ, cơ quan ngang Bộ và Ủy ban nhân dân cấp tỉnh có trách nhiệm báo cáo. **Nội dung**: Tình hình và kết quả thực hiện việc tiếp nhận, xử lý phản ánh, kiến nghị về quy định hành chính. **Văn bản điều chỉnh**: Nghị định số 48/2013/NĐ-CP ngày 15/5/2013 đã sửa đổi Điều 22 về chế độ báo cáo. **Loại chính sách**: Chế độ thông tin báo cáo trong quản lý nhà nước về thủ tục hành chính. **Hiệu lực**: Quy định sửa đổi có hiệu lực từ 01/7/2013. **Tham chiếu**: Báo cáo theo quy định chi tiết tại Điều 35 Nghị định gốc. **Mục đích**: Đảm bảo quản lý thống nhất và hiệu quả công tác thủ tục hành chính. **Tần suất**: Theo định kỳ và đột xuất khi có yêu cầu. **Trách nhiệm**: Các cơ quan phải thực hiện đầy đủ, kịp thời.</t>
  </si>
  <si>
    <t>Theo Nghị định số 63/2010/NĐ-CP ngày 08 tháng 6 năm 2010 của Chính phủ về kiểm soát thủ tục hành chính, đã được sửa đổi tại Điều 35 của Nghị định số 48/2013/NĐ-CP, thì trách nhiệm báo cáo về tình hình và kết quả thực hiện hoạt động kiểm soát thủ tục hành chính của các Bộ, cơ quan ngang Bộ, và Ủy ban nhân dân tỉnh, thành phố trực thuộc Trung ương được quy định như sau:
**Thông tin chi tiết:**
- **Mã định danh**: Nghị định số 63/2010/NĐ-CP
- **Loại chính sách**: Chính sách về kiểm soát thủ tục hành chính
- **Mức tiền/Tỷ lệ**: Không áp dụng
- **Đối tượng**: Các Bộ, cơ quan ngang Bộ, Ủy ban nhân dân tỉnh, thành phố trực thuộc Trung ương
- **Điều kiện/Yêu cầu**: Định kỳ 6 tháng báo cáo hoặc báo cáo theo yêu cầu đột xuất
- **Thủ tục/Hồ sơ**: Nội dung báo cáo bao gồm tình hình, kết quả kiểm soát quy định về thủ tục hành chính, số lượng thủ tục hành chính được công bố, và các khó khăn, vướng mắc trong quá trình thực hiện
- **Thời hạn**: Định kỳ 6 tháng
- **Cơ quan thực hiện**: Bộ Tư pháp
- **Địa điểm/Phạm vi**: Toàn quốc
- **Phí/Lệ phí**: Không áp dụng
- **Văn bản pháp luật**: Nghị định số 63/2010/NĐ-CP, ngày 08 tháng 6 năm 2010, Chính phủ
- **Ngày tháng quan trọng**: Ngày ban hành: 08/06/2010; Ngày sửa đổi: 48/2013/NĐ-CP
- **Trạng thái văn bản**: Có hiệu lực, đã sửa đổi
- **Mức độ dịch vụ công**: DVC cấp 2
- **Nguồn kinh phí**: Ngân sách nhà nước
- **Phương thức**: Trực tiếp
- **Kết quả nhận được**: Báo cáo kết quả thực hiện
*Lưu ý đặc biệt*: Nghị định 48/2013/NĐ-CP đã sửa đổi một số điều của Nghị định 63/2010, trong đó có quy định về chế độ thông tin báo cáo, yêu cầu các cơ quan phải thực hiện báo cáo định kỳ và kịp thời về tình hình kiểm soát thủ tục hành chính.</t>
  </si>
  <si>
    <t>Tôi muốn tra cứu thông tin về mức trợ cấp cho thương binh loại B có tỷ lệ tổn thương 85%. Theo quy định mới nhất là bao nhiêu?</t>
  </si>
  <si>
    <t>Theo Phụ lục III Nghị định số 55/2023/NĐ-CP, thương binh loại B có tỷ lệ tổn thương 85% được hưởng mức trợ cấp cụ thể. **Mức tiền/Tỷ lệ**: Thương binh loại B có tỷ lệ tổn thương từ 81%-90% được hưởng trợ cấp theo quy định tại Phụ lục III. **Đối tượng**: Thương binh loại B có tỷ lệ tổn thương cơ thể 85%. **Loại chính sách**: Trợ cấp ưu đãi hằng tháng đối với thương binh loại B. **Văn bản áp dụng**: Nghị định số 55/2023/NĐ-CP ngày 21/7/2023. **Hiệu lực**: Có hiệu lực từ 05/9/2023. **Thời điểm áp dụng mức trợ cấp**: Từ 01/7/2023 theo quy định chuyển tiếp. **Cơ sở tính toán**: Theo mức chuẩn 2.055.000 đồng quy định tại Nghị định. **Cơ quan thực hiện**: Cơ quan lao động - thương binh và xã hội địa phương chi trả. **Trạng thái văn bản**: Nghị định số 55/2023/NĐ-CP sửa đổi Nghị định số 75/2021/NĐ-CP. **Nguồn kinh phí**: Ngân sách trung ương đảm bảo chi trả trợ cấp.</t>
  </si>
  <si>
    <t>Theo **Nghị định số 77/2024/NĐ-CP ngày 01 tháng 7 năm 2024 của Chính phủ**, tại Phụ lục III, mức hưởng trợ cấp ưu đãi hàng tháng đối với thương binh loại B có tỷ lệ tổn thương 85% là **6.303.000 đồng**.
**Thông tin chi tiết:**
- **Mã định danh**: Không có
- **Loại chính sách**: Trợ cấp ưu đãi hàng tháng
- **Mức tiền/Tỷ lệ**: 6.303.000 đồng
- **Đối tượng**: Thương binh loại B có tỷ lệ tổn thương 85%
- **Điều kiện/Yêu cầu**: Phải được công nhận là thương binh loại B với tỷ lệ tổn thương 85%
- **Thủ tục/Hồ sơ**: Hồ sơ chứng minh tình trạng thương binh và tỷ lệ tổn thương
- **Thời hạn**: Hưởng trợ cấp hàng tháng
- **Cơ quan thực hiện**: Cơ quan bảo hiểm xã hội hoặc cơ quan có thẩm quyền theo quy định
- **Địa điểm/Phạm vi**: Toàn quốc
- **Phí/Lệ phí**: Không có
- **Văn bản pháp luật**: Nghị định số 77/2024/NĐ-CP ngày 01 tháng 7 năm 2024
- **Ngày tháng quan trọng**: Ngày ban hành: 01/07/2024; Ngày có hiệu lực: 01/07/2024
- **Trạng thái văn bản**: Có hiệu lực
- **Mức độ dịch vụ công**: DVC cấp 2
- **Nguồn kinh phí**: Ngân sách nhà nước
- **Phương thức**: Trực tiếp qua cơ quan bảo hiểm xã hội
- **Kết quả nhận được**: Trợ cấp hàng tháng
*Lưu ý đặc biệt*: Mức trợ cấp này có thể thay đổi theo các quy định mới trong tương lai.</t>
  </si>
  <si>
    <t>Đơn vị tôi cần thực hiện thủ tục thu hồi Giấy đăng ký hoạt động của công ty luật do vi phạm. Thủ tục này hiện tại có thay đổi gì không?</t>
  </si>
  <si>
    <t>Theo Quyết định số 1766/2020/QĐ-UBND, thủ tục thu hồi Giấy đăng ký hoạt động của tổ chức hành nghề luật sư đã bị bãi bỏ. **Trạng thái thủ tục**: Thủ tục thu hồi Giấy đăng ký hoạt động của tổ chức hành nghề luật sư, chi nhánh (mã số 1.002638) đã bị bãi bỏ. **Cơ quan quyết định**: Bộ Tư pháp đã ban hành Quyết định số 1565/QĐ-BTP ngày 13/7/2020 bãi bỏ thủ tục này. **Loại chính sách**: Thủ tục hành chính trong lĩnh vực luật sư cấp tỉnh. **Hiệu lực bãi bỏ**: Thủ tục không còn được thực hiện theo quy trình cũ. **Văn bản pháp luật**: Quyết định số 1766/2020/QĐ-UBND ngày 03/8/2020. **Cải cách hành chính**: Việc bãi bỏ nhằm đơn giản hóa thủ tục trong lĩnh vực luật sư. **Thay đổi**: Thu hồi giấy đăng ký có thể được thực hiện theo quy định mới về quản lý hoạt động luật sư. **Hướng dẫn mới**: Cần tham khảo quy định hiện hành về xử lý vi phạm trong hoạt động luật sư. **Lưu ý**: Không thực hiện theo thủ tục cũ đã bị bãi bỏ. **Khuyến nghị**: Liên hệ Sở Tư pháp để được hướng dẫn quy định mới về quản lý và xử lý vi phạm của tổ chức hành nghề luật sư.</t>
  </si>
  <si>
    <t>Theo **Quyết định số 1766/QĐ-UBND ngày 30/12/2020 của Ủy ban nhân dân tỉnh** về việc công bố danh mục thủ tục hành chính bị bãi bỏ trong lĩnh vực luật sư, thì thủ tục thu hồi Giấy đăng ký hoạt động của tổ chức hành nghề luật sư đã bị bãi bỏ.
**Thông tin chi tiết:**
- **Mã định danh**: 1.002638
- **Loại chính sách**: Thủ tục hành chính
- **Mức tiền/Tỷ lệ**: Không áp dụng (thủ tục đã bị bãi bỏ)
- **Đối tượng**: Tổ chức hành nghề luật sư, chi nhánh của tổ chức hành nghề luật sư
- **Điều kiện/Yêu cầu**: Không còn áp dụng do thủ tục đã bị bãi bỏ
- **Thủ tục/Hồ sơ**: Không còn quy định do thủ tục đã bị bãi bỏ
- **Thời hạn**: Không còn quy định do thủ tục đã bị bãi bỏ
- **Cơ quan thực hiện**: Không còn quy định do thủ tục đã bị bãi bỏ
- **Địa điểm/Phạm vi**: Không còn quy định do thủ tục đã bị bãi bỏ
- **Phí/Lệ phí**: Không còn quy định do thủ tục đã bị bãi bỏ
- **Văn bản pháp luật**: Quyết định số 1766/QĐ-UBND ngày 30/12/2020 của Ủy ban nhân dân tỉnh
- **Ngày tháng quan trọng**: Ngày ban hành: 30/12/2020
- **Trạng thái văn bản**: Có hiệu lực
- **Mức độ dịch vụ công**: Không áp dụng
- **Nguồn kinh phí**: Không áp dụng
- **Phương thức**: Không áp dụng
- **Kết quả nhận được**: Không còn quy định do thủ tục đã bị bãi bỏ
*Lưu ý đặc biệt*: Thủ tục thu hồi Giấy đăng ký hoạt động của tổ chức hành nghề luật sư đã được bãi bỏ theo Quyết định số 1565/QĐ-BTP ngày 13/7/2020 của Bộ Tư pháp, do đó, các đơn vị cần tham khảo các quy định mới hoặc các thủ tục thay thế phù hợp.</t>
  </si>
  <si>
    <t>Tôi đang tra cứu quy định về phạm vi điều chỉnh của các nghị định về trợ cấp người có công. Có thay đổi gì trong phạm vi điều chỉnh không?</t>
  </si>
  <si>
    <t>Theo Điều 1 Nghị định số 55/2023/NĐ-CP, đã có sửa đổi quan trọng về phạm vi điều chỉnh. **Phạm vi điều chỉnh**: Nghị định quy định mức hưởng trợ cấp, phụ cấp ưu đãi người có công, thân nhân và các chế độ ưu đãi từ nguồn ngân sách trung ương. **Nguồn kinh phí**: Được bố trí trong dự toán ngân sách nhà nước chi thường xuyên hằng năm của Bộ LĐTBXH, Bộ Quốc phòng, Bộ Công an. **Loại chính sách**: Trợ cấp, phụ cấp và các chế độ ưu đãi người có công với cách mạng. **Cơ sở pháp lý**: Thực hiện Pháp lệnh Ưu đãi người có công với cách mạng. **Thay đổi**: Nghị định số 55/2023/NĐ-CP sửa đổi phạm vi so với Nghị định số 75/2021/NĐ-CP. **Văn bản sửa đổi**: Nghị định số 55/2023/NĐ-CP ngày 21/7/2023. **Hiệu lực**: Có hiệu lực từ 05/9/2023. **Đối tượng**: Người có công với cách mạng và thân nhân của người có công. **Phạm vi quản lý**: Ba bộ chính có trách nhiệm thực hiện chính sách. **Tính thống nhất**: Đảm bảo thống nhất trong việc thực hiện chính sách ưu đãi người có công.</t>
  </si>
  <si>
    <t>Theo **Nghị định số 55/2023/NĐ-CP ngày 21 tháng 7 năm 2023** của Chính phủ, sửa đổi, bổ sung một số điều của Nghị định số 75/2021/NĐ-CP ngày 24 tháng 7 năm 2021, thì phạm vi điều chỉnh của nghị định này được quy định như sau:
“Nghị định này quy định về mức hưởng trợ cấp, phụ cấp ưu đãi người có công với cách mạng, thân nhân của người có công với cách mạng và các chế độ ưu đãi đối với người có công với cách mạng từ nguồn ngân sách trung ương thực hiện Pháp lệnh Ưu đãi người có công với cách mạng được bố trí trong dự toán ngân sách nhà nước chi thường xuyên hằng năm của Bộ Lao động - Thương binh và Xã hội, Bộ Quốc phòng, Bộ Công an.”
**Thông tin chi tiết:**
- **Mã định danh**: Nghị định số 55/2023/NĐ-CP
- **Loại chính sách**: Trợ cấp, phụ cấp và chế độ ưu đãi cho người có công với cách mạng
- **Mức tiền/Tỷ lệ**: Mức chuẩn trợ cấp ưu đãi là 2.055.000 đồng
- **Đối tượng**: Người có công với cách mạng và thân nhân của họ
- **Điều kiện/Yêu cầu**: Phải thuộc đối tượng được quy định trong Pháp lệnh Ưu đãi người có công với cách mạng
- **Thủ tục/Hồ sơ**: Theo quy định tại các phụ lục kèm theo nghị định
- **Thời hạn**: Nghị định có hiệu lực từ ngày 05 tháng 9 năm 2023
- **Cơ quan thực hiện**: Bộ Lao động - Thương binh và Xã hội, Bộ Quốc phòng, Bộ Công an
- **Địa điểm/Phạm vi**: Toàn quốc
- **Phí/Lệ phí**: Không quy định mức thu, miễn phí
- **Văn bản pháp luật**: Nghị định số 55/2023/NĐ-CP, ngày 21 tháng 7 năm 2023, Chính phủ
- **Ngày tháng quan trọng**: Có hiệu lực từ ngày 05 tháng 9 năm 2023
- **Trạng thái văn bản**: Có hiệu lực, sửa đổi, bổ sung Nghị định số 75/2021/NĐ-CP
- **Mức độ dịch vụ công**: DVC cấp 2
- **Nguồn kinh phí**: Ngân sách trung ương
- **Phương thức**: Thực hiện qua các cơ quan nhà nước
- **Kết quả nhận được**: Mức hưởng trợ cấp, phụ cấp và các chế độ ưu đãi
*Lưu ý đặc biệt*: Nghị định này đã sửa đổi, bổ sung một số điều của Nghị định số 75/2021/NĐ-CP, do đó các quy định trước đó có thể đã thay đổi.</t>
  </si>
  <si>
    <t>Cháu tôi đang học nghề, là con bệnh binh. Muốn biết mức hỗ trợ giáo dục nghề nghiệp hiện tại là bao nhiêu?</t>
  </si>
  <si>
    <t>Theo Điều 8 Nghị định về hỗ trợ ưu đãi giáo dục, con bệnh binh đang học nghề được hưởng trợ cấp giáo dục. **Mức tiền/Tỷ lệ**: 0,4 lần mức chuẩn/01 đối tượng/01 năm đối với giáo dục nghề nghiệp. **Tính toán cụ thể**: Với mức chuẩn hiện hành, mức hỗ trợ khoảng 822.000 đồng/năm học. **Đối tượng**: Con bệnh binh đang theo học tại cơ sở giáo dục nghề nghiệp thuộc hệ thống giáo dục quốc dân. **Loại chính sách**: Hỗ trợ ưu đãi giáo dục tại cơ sở giáo dục nghề nghiệp. **Thời hạn**: Trợ cấp được cấp đủ 12 tháng cho một năm học; trường hợp học theo mô-đun, tín chỉ thì theo thời gian đào tạo quy đổi. **Điều kiện**: Phải đang theo học tại cơ sở giáo dục thuộc hệ thống giáo dục quốc dân. **Cơ quan thực hiện**: Cơ sở giáo dục phối hợp với cơ quan quản lý người có công thực hiện. **Văn bản áp dụng**: Nghị định hiện hành về chế độ ưu đãi người có công. **Nguồn kinh phí**: Ngân sách trung ương bảo đảm chế độ ưu đãi giáo dục. **Phương thức**: Chi trả thông qua hệ thống giáo dục và cơ quan quản lý người có công.</t>
  </si>
  <si>
    <t>Theo **Nghị định số 55/2023/NĐ-CP ngày 21 tháng 7 năm 2023 của Chính phủ**, mức hỗ trợ giáo dục nghề nghiệp cho con của bệnh binh được quy định như sau:
**Thông tin chi tiết:**
- **Mã định danh**: Không có mã cụ thể trong văn bản.
- **Loại chính sách**: Hỗ trợ giáo dục nghề nghiệp.
- **Mức tiền/Tỷ lệ**: 2.055.000 đồng/tháng cho con của bệnh binh.
- **Đối tượng**: Con của bệnh binh, bao gồm cả con chưa đủ 18 tuổi hoặc từ đủ 18 tuổi trở lên nếu còn tiếp tục đi học hoặc bị khuyết tật nặng, khuyết tật đặc biệt nặng.
- **Điều kiện/Yêu cầu**: Phải là con của bệnh binh và đáp ứng các tiêu chí về độ tuổi hoặc tình trạng khuyết tật.
- **Thủ tục/Hồ sơ**: Hồ sơ cần có giấy tờ chứng minh quan hệ cha con và tình trạng học tập hoặc khuyết tật.
- **Thời hạn**: Hỗ trợ được cấp hàng tháng.
- **Cơ quan thực hiện**: Cơ quan lao động, thương binh và xã hội các cấp.
- **Địa điểm/Phạm vi**: Áp dụng trên toàn quốc.
- **Phí/Lệ phí**: Không có phí hay lệ phí liên quan đến việc nhận hỗ trợ này.
- **Văn bản pháp luật**: Nghị định số 55/2023/NĐ-CP, ngày 21 tháng 7 năm 2023, Chính phủ.
- **Ngày tháng quan trọng**: Nghị định có hiệu lực từ ngày 21 tháng 7 năm 2023.
- **Trạng thái văn bản**: Có hiệu lực.
- **Mức độ dịch vụ công**: Dịch vụ công cấp 2.
- **Nguồn kinh phí**: Ngân sách nhà nước.
- **Phương thức**: Trực tiếp qua cơ quan chức năng.
- **Kết quả nhận được**: Nhận trợ cấp hàng tháng.
*Lưu ý đặc biệt*: Mức hỗ trợ có thể thay đổi theo các nghị định sửa đổi, bổ sung trong tương lai.</t>
  </si>
  <si>
    <t>Tôi được thông báo rằng cần nộp phí khi làm thủ tục miễn nhiệm báo cáo viên pháp luật cấp tỉnh. Thông tin này có chính xác không?</t>
  </si>
  <si>
    <t>Theo Quyết định số 1766/2020/QĐ-UBND, thủ tục miễn nhiệm báo cáo viên pháp luật cấp tỉnh đã bị bãi bỏ, không còn phí nào cần nộp. **Trạng thái thủ tục**: Thủ tục miễn nhiệm báo cáo viên pháp luật cấp tỉnh (mã số 2.001520) đã bị bãi bỏ tại Quyết định số 1427/QĐ-BTP ngày 25/6/2020. **Loại chính sách**: Thủ tục hành chính trong lĩnh vực phổ biến, giáo dục pháp luật. **Hiệu lực bãi bỏ**: Thủ tục không còn được thực hiện nên không có phí. **Cơ quan quyết định**: Bộ Tư pháp đã quyết định bãi bỏ toàn bộ các thủ tục liên quan đến báo cáo viên pháp luật. **Văn bản pháp luật**: Quyết định số 1766/2020/QĐ-UBND ngày 03/8/2020. **Cải cách hành chính**: Việc bãi bỏ nhằm đơn giản hóa và loại bỏ các thủ tục không cần thiết. **Lưu ý**: Thông tin về nộp phí là không chính xác vì thủ tục đã bị bãi bỏ. **Hướng dẫn**: Không thực hiện và không nộp phí cho thủ tục đã bị bãi bỏ. **Khuyến nghị**: Cần cập nhật thông tin về thủ tục hành chính mới trong lĩnh vực phổ biến giáo dục pháp luật.</t>
  </si>
  <si>
    <t>Theo **Quyết định số 1427/QĐ-BTP ngày 25 tháng 6 năm 2020 của Bộ Tư pháp**, thì thủ tục miễn nhiệm báo cáo viên pháp luật cấp tỉnh đã bị bãi bỏ. Do đó, không có quy định nào yêu cầu nộp phí khi thực hiện thủ tục này.
**Thông tin chi tiết:**
- **Mã định danh**: Không có mã số TTHC (bị bãi bỏ)
- **Loại chính sách**: Thủ tục hành chính
- **Mức tiền/Tỷ lệ**: Không áp dụng
- **Đối tượng**: Không còn đối tượng áp dụng do thủ tục đã bị bãi bỏ
- **Điều kiện/Yêu cầu**: Không có yêu cầu do thủ tục đã bị bãi bỏ
- **Thủ tục/Hồ sơ**: Không có thủ tục do thủ tục đã bị bãi bỏ
- **Thời hạn**: Không có thời hạn do thủ tục đã bị bãi bỏ
- **Cơ quan thực hiện**: Không có cơ quan thực hiện do thủ tục đã bị bãi bỏ
- **Địa điểm/Phạm vi**: Không áp dụng
- **Phí/Lệ phí**: Không có mức thu
- **Văn bản pháp luật**: **Quyết định số 1427/QĐ-BTP ngày 25 tháng 6 năm 2020 của Bộ Tư pháp**
- **Ngày tháng quan trọng**: Ngày 25 tháng 6 năm 2020
- **Trạng thái văn bản**: Bị bãi bỏ
- **Mức độ dịch vụ công**: Không áp dụng
- **Nguồn kinh phí**: Không áp dụng
- **Phương thức**: Không áp dụng
- **Kết quả nhận được**: Không có kết quả do thủ tục đã bị bãi bỏ
*Lưu ý đặc biệt*: Việc miễn nhiệm báo cáo viên pháp luật cấp tỉnh không còn là thủ tục hành chính hiện hành, do đó không cần nộp phí.</t>
  </si>
  <si>
    <t>Tôi đang tra cứu quy định về điều dưỡng phục hồi sức khỏe. Mức chi hiện tại tính theo mức chuẩn nào?</t>
  </si>
  <si>
    <t>Theo Điều 6 Nghị định về điều dưỡng phục hồi sức khỏe và Nghị định số 55/2023/NĐ-CP, mức chi được tính theo mức chuẩn mới. **Mức chuẩn áp dụng**: 2.055.000 đồng theo quy định tại Nghị định số 55/2023/NĐ-CP. **Thời điểm áp dụng**: Mức chi chế độ điều dưỡng được thực hiện kể từ ngày 01/1/2024. **Mức chi điều dưỡng tại nhà**: 0,9 lần mức chuẩn/01 người/01 lần, tức khoảng 1.849.500 đồng. **Mức chi điều dưỡng tập trung**: 1,8 lần mức chuẩn/01 người/01 lần, tức khoảng 3.699.000 đồng. **Loại chính sách**: Điều dưỡng phục hồi sức khỏe cho người có công với cách mạng. **Văn bản áp dụng**: Nghị định số 55/2023/NĐ-CP có hiệu lực từ 05/9/2023. **Thay đổi**: Mức chi được điều chỉnh theo mức chuẩn mới thay vì mức chuẩn cũ. **Hiệu lực riêng**: Chế độ điều dưỡng có thời điểm áp dụng riêng từ 01/1/2024. **Cơ quan thực hiện**: Các cơ sở điều dưỡng và cơ quan quản lý người có công. **Nguồn kinh phí**: Ngân sách trung ương đảm bảo.</t>
  </si>
  <si>
    <t>Theo **Nghị định số 75/2021/NĐ-CP ngày 24 tháng 7 năm 2021** và **Nghị định số 55/2023/NĐ-CP ngày 05 tháng 9 năm 2023**, mức chi cho chế độ điều dưỡng phục hồi sức khỏe được quy định như sau:
1. **Điều dưỡng tại nhà**: Mức chi bằng **0,9 lần mức chuẩn** cho mỗi người mỗi lần.
2. **Điều dưỡng tập trung**: Mức chi bằng **1,8 lần mức chuẩn** cho mỗi người mỗi lần. Nội dung chi bao gồm:
   - Tiền ăn trong thời gian điều dưỡng.
   - Thuốc thiết yếu.
   - Quà tặng cho đối tượng.
   - Các khoản chi khác phục vụ trực tiếp cho đối tượng trong thời gian điều dưỡng (mức chi tối đa 15% mức chi điều dưỡng tập trung).
**Thông tin chi tiết:**
- **Mã định danh**: Không có thông tin cụ thể.
- **Loại chính sách**: **Chế độ điều dưỡng phục hồi sức khỏe**.
- **Mức tiền/Tỷ lệ**: 
  - Điều dưỡng tại nhà: **0,9 lần mức chuẩn**.
  - Điều dưỡng tập trung: **1,8 lần mức chuẩn**.
- **Đối tượng**: Người có công với cách mạng.
- **Điều kiện/Yêu cầu**: Đối tượng phải được xác định đủ điều kiện hưởng chế độ điều dưỡng.
- **Thủ tục/Hồ sơ**: Cần có hồ sơ chứng minh đối tượng đủ điều kiện hưởng chế độ.
- **Thời hạn**: Mức chi được thực hiện từ **01 tháng 01 năm 2024**.
- **Cơ quan thực hiện**: Sở Lao động - Thương binh và Xã hội.
- **Địa điểm/Phạm vi**: Áp dụng trên toàn quốc.
- **Phí/Lệ phí**: Không có thông tin về phí hay lệ phí.
- **Văn bản pháp luật**: Nghị định số 75/2021/NĐ-CP ngày 24 tháng 7 năm 2021 và Nghị định số 55/2023/NĐ-CP ngày 05 tháng 9 năm 2023.
- **Ngày tháng quan trọng**: 
  - Nghị định 75/2021 có hiệu lực từ **24 tháng 7 năm 2021**.
  - Nghị định 55/2023 có hiệu lực từ **05 tháng 9 năm 2023**.
- **Trạng thái văn bản**: Nghị định 75/2021 vẫn còn hiệu lực, Nghị định 55/2023 bổ sung và sửa đổi một số điều.
- **Mức độ dịch vụ công**: Không có thông tin cụ thể về mức độ dịch vụ công.
- **Nguồn kinh phí**: Ngân sách địa phương đảm bảo theo phân cấp ngân sách hiện hành.
- **Phương thức**: Chi trả trực tiếp cho đối tượng được hưởng.
- **Kết quả nhận được**: Không có thông tin cụ thể về giấy tờ hay chứng nhận.
*Lưu ý đặc biệt*: Mức chuẩn trợ cấp ưu đãi người có công với cách mạng hiện tại là **2.055.000 đồng**, từ đó tính toán mức chi cho điều dưỡng.</t>
  </si>
  <si>
    <t>Đơn vị tôi đang chuẩn bị hồ sơ theo Mẫu số 3A để báo cáo thống kê. Mẫu này hiện tại có còn sử dụng được không?</t>
  </si>
  <si>
    <t>Theo thông tin trong các văn bản hợp nhất, Mẫu số 3A đã được bãi bỏ và không còn hiệu lực sử dụng. **Trạng thái mẫu**: Mẫu số 3A đã được bãi bỏ theo quy định hiện hành. **Loại chính sách**: Quản lý mẫu biểu báo cáo thống kê trong lĩnh vực người có công với cách mạng. **Hướng dẫn thực hiện**: Không được sử dụng các mẫu đã bị bãi bỏ mà phải sử dụng mẫu mới theo quy định. **Cơ quan có thẩm quyền**: Bộ Lao động - Thương binh và Xã hội hướng dẫn về mẫu biểu áp dụng thay thế. **Yêu cầu tuân thủ**: Phải cập nhật và sử dụng mẫu biểu mới theo hướng dẫn hiện hành. **Văn bản tham chiếu**: Các văn bản hợp nhất của Bộ Lao động - Thương binh và Xã hội. **Lưu ý pháp lý**: Việc sử dụng mẫu đã bãi bỏ có thể dẫn đến việc hồ sơ không được chấp nhận. **Khuyến nghị**: Liên hệ với Sở Lao động - Thương binh và Xã hội để được cung cấp mẫu biểu mới. **Tính cập nhật**: Cần theo dõi thường xuyên các thay đổi về mẫu biểu để đảm bảo tính chính xác.</t>
  </si>
  <si>
    <t>Theo **Văn bản hợp nhất số 835/2024/VBHN-BLĐTBXH** ngày 15 tháng 3 năm 2024 của Bộ Lao động - Thương binh và Xã hội, thì **Mẫu số 3A** đã bị bãi bỏ.
**Thông tin chi tiết:**
- **Mã định danh**: 835/2024/VBHN-BLĐTBXH
- **Loại chính sách**: Bãi bỏ mẫu biểu
- **Mức tiền/Tỷ lệ**: Không áp dụng
- **Đối tượng**: Không còn áp dụng cho mẫu này
- **Điều kiện/Yêu cầu**: Không còn yêu cầu
- **Thủ tục/Hồ sơ**: Không còn thủ tục liên quan
- **Thời hạn**: Không áp dụng
- **Cơ quan thực hiện**: Bộ Lao động - Thương binh và Xã hội
- **Địa điểm/Phạm vi**: Toàn quốc
- **Phí/Lệ phí**: Không áp dụng
- **Văn bản pháp luật**: 835/2024/VBHN-BLĐTBXH, ngày 15/03/2024, Bộ Lao động - Thương binh và Xã hội
- **Ngày tháng quan trọng**: Ngày ban hành: 15/03/2024
- **Trạng thái văn bản**: Có hiệu lực, bãi bỏ các mẫu đã nêu
- **Mức độ dịch vụ công**: Không áp dụng
- **Nguồn kinh phí**: Không áp dụng
- **Phương thức**: Không áp dụng
- **Kết quả nhận được**: Không có kết quả liên quan
*Lưu ý đặc biệt*: Mẫu số 3A đã được bãi bỏ và không còn sử dụng trong các thủ tục hành chính hiện tại. Bạn cần tham khảo các mẫu mới hoặc thay thế phù hợp theo quy định hiện hành.</t>
  </si>
  <si>
    <t>Tôi cần tra cứu thông tin về chế độ hỗ trợ người có công từ trần theo quy định từ tháng 7/2021. Có thay đổi gì so với Nghị định 58/2019 không?</t>
  </si>
  <si>
    <t>Theo thông tin về hiệu lực văn bản, Nghị định số 58/2019/NĐ-CP đã hết hiệu lực và được thay thế từ tháng 9/2021. **Văn bản thay thế**: Nghị định số 75/2021/NĐ-CP ngày 24/7/2021 có hiệu lực từ 15/9/2021 thay thế Nghị định số 58/2019/NĐ-CP. **Trạng thái văn bản**: Nghị định số 58/2019/NĐ-CP hết hiệu lực thi hành kể từ ngày Nghị định số 75/2021/NĐ-CP có hiệu lực. **Loại chính sách**: Mức trợ cấp, phụ cấp và các chế độ ưu đãi người có công với cách mạng. **Thay đổi quan trọng**: Có nhiều điều chỉnh về mức trợ cấp và các chế độ ưu đãi so với quy định cũ. **Tiếp tục sửa đổi**: Nghị định số 75/2021/NĐ-CP sau đó được sửa đổi bởi Nghị định số 55/2023/NĐ-CP và 77/2024/NĐ-CP. **Cơ sở pháp lý**: Dựa trên Pháp lệnh số 02/2020/UBTVQH14 về Ưu đãi người có công với cách mạng. **Hướng dẫn**: Cần áp dụng quy định trong các văn bản hợp nhất mới nhất thay vì Nghị định số 58/2019/NĐ-CP. **Thời điểm**: Từ 15/9/2021 phải áp dụng quy định mới. **Lưu ý**: Không sử dụng Nghị định số 58/2019/NĐ-CP đã hết hiệu lực.</t>
  </si>
  <si>
    <t>Theo **Nghị định số 55/2023/NĐ-CP ngày 21 tháng 7 năm 2023** của Chính phủ, sửa đổi, bổ sung một số điều của **Nghị định số 75/2021/NĐ-CP ngày 24 tháng 7 năm 2021**, quy định về mức hưởng trợ cấp, phụ cấp và các chế độ ưu đãi người có công với cách mạng, thì có một số thay đổi quan trọng về chế độ hỗ trợ người có công từ trần.
**Thông tin chi tiết:**
- **Mã định danh**: Nghị định số 55/2023/NĐ-CP
- **Loại chính sách**: Chế độ hỗ trợ người có công
- **Mức tiền/Tỷ lệ**: Các mức trợ cấp cụ thể sẽ được quy định trong Nghị định, tuy nhiên, thông tin chi tiết về mức tiền cụ thể không được cung cấp trong văn bản này.
- **Đối tượng**: Người có công với cách mạng, bao gồm cả thân nhân của người có công đã từ trần.
- **Điều kiện/Yêu cầu**: Đối tượng phải là người có công với cách mạng hoặc thân nhân của họ.
- **Thủ tục/Hồ sơ**: Hồ sơ cần thiết để nhận trợ cấp sẽ được quy định cụ thể trong Nghị định, thường bao gồm giấy tờ chứng minh quan hệ và tình trạng người có công.
- **Thời hạn**: Nghị định có hiệu lực từ ngày 05 tháng 9 năm 2023.
- **Cơ quan thực hiện**: Bộ Lao động - Thương binh và Xã hội.
- **Địa điểm/Phạm vi**: Áp dụng trên toàn quốc.
- **Phí/Lệ phí**: Không có thông tin về phí hay lệ phí trong văn bản này.
- **Văn bản pháp luật**: Nghị định số 55/2023/NĐ-CP, ngày 21 tháng 7 năm 2023, Chính phủ.
- **Ngày tháng quan trọng**: Có hiệu lực từ ngày 05 tháng 9 năm 2023.
- **Trạng thái văn bản**: Có hiệu lực, sửa đổi bổ sung Nghị định số 75/2021/NĐ-CP.
- **Mức độ dịch vụ công**: DVC cấp 3, có thể thực hiện qua dịch vụ công trực tuyến.
- **Nguồn kinh phí**: Ngân sách nhà nước.
- **Phương thức**: Thực hiện trực tiếp tại cơ quan có thẩm quyền.
- **Kết quả nhận được**: Giấy chứng nhận hoặc quyết định về mức trợ cấp.
*Lưu ý đặc biệt*: Nghị định số 55/2023/NĐ-CP đã sửa đổi, bổ sung một số điều của Nghị định số 75/2021/NĐ-CP, do đó, các quy định trước đó có thể đã thay đổi, và cần tham khảo Nghị định mới để có thông tin chính xác nhất về chế độ hỗ trợ người có công từ trần.</t>
  </si>
  <si>
    <t>Cháu gái tôi học lớp 12, là con của người hoạt động kháng chiến bị nhiễm chất độc da cam. Được hưởng hỗ trợ học phí như thế nào?</t>
  </si>
  <si>
    <t>Theo quy định về chế độ ưu đãi giáo dục, con của người hoạt động kháng chiến bị nhiễm chất độc hóa học được hưởng hỗ trợ giáo dục. **Mức tiền/Tỷ lệ**: 0,4 lần mức chuẩn/01 đối tượng/01 năm đối với giáo dục phổ thông. **Đối tượng**: Con của người hoạt động kháng chiến bị nhiễm chất độc hóa học đang học lớp 12. **Loại chính sách**: Hỗ trợ ưu đãi giáo dục tại cơ sở giáo dục phổ thông. **Thời hạn**: Trợ cấp được cấp đủ 12 tháng cho một năm học, năm cuối tính theo số tháng thực học. **Điều kiện**: Phải đang theo học tại cơ sở giáo dục thuộc hệ thống giáo dục quốc dân. **Cơ quan thực hiện**: Trường phổ thông phối hợp với cơ quan quản lý người có công thực hiện. **Văn bản áp dụng**: Nghị định hiện hành về chế độ ưu đãi người có công với cách mạng. **Cơ sở pháp lý**: Người hoạt động kháng chiến bị nhiễm chất độc hóa học thuộc đối tượng người có công. **Nguồn kinh phí**: Ngân sách trung ương bảo đảm chế độ ưu đãi giáo dục. **Phương thức**: Chi trả thông qua hệ thống giáo dục và cơ quan quản lý người có công.</t>
  </si>
  <si>
    <t>Theo **Nghị định số 77/2024/NĐ-CP ngày 01 tháng 7 năm 2024 của Chính phủ**, thì cháu gái của bạn, là con của người hoạt động kháng chiến bị nhiễm chất độc da cam, sẽ được hưởng hỗ trợ học phí theo quy định tại Điều 11, mục 11.1.
**Thông tin chi tiết:**
- **Mã định danh**: Không có thông tin cụ thể trong văn bản.
- **Loại chính sách**: Hỗ trợ học phí cho con của người có công.
- **Mức tiền/Tỷ lệ**: 2.789.000 đồng/tháng.
- **Đối tượng**: Con của người hoạt động kháng chiến bị nhiễm chất độc hóa học có tỷ lệ tổn thương cơ thể từ 61% trở lên; con của thương binh, người hưởng chính sách như thương binh, thương binh loại B; con của Anh hùng Lực lượng vũ trang nhân dân, Anh hùng Lao động trong thời kỳ kháng chiến.
- **Điều kiện/Yêu cầu**: Cháu gái bạn phải là con của người hoạt động kháng chiến bị nhiễm chất độc hóa học và đang theo học tại các cơ sở giáo dục.
- **Thủ tục/Hồ sơ**: Cần có hồ sơ chứng minh quan hệ và tình trạng học tập của cháu gái.
- **Thời hạn**: Hỗ trợ được cấp hàng tháng trong thời gian theo học.
- **Cơ quan thực hiện**: Sở Lao động - Thương binh và Xã hội địa phương.
- **Địa điểm/Phạm vi**: Áp dụng trên toàn quốc.
- **Phí/Lệ phí**: Không có phí hay lệ phí liên quan đến việc nhận hỗ trợ này.
- **Văn bản pháp luật**: Nghị định số 77/2024/NĐ-CP ngày 01 tháng 7 năm 2024 của Chính phủ.
- **Ngày tháng quan trọng**: Ngày ban hành 01/07/2024, có hiệu lực ngay sau khi ban hành.
- **Trạng thái văn bản**: Có hiệu lực.
- **Mức độ dịch vụ công**: DVC cấp 2, thực hiện qua dịch vụ công trực tuyến.
- **Nguồn kinh phí**: Ngân sách trung ương đảm bảo.
- **Phương thức**: Hỗ trợ được thực hiện hàng tháng.
- **Kết quả nhận được**: Hỗ trợ tài chính hàng tháng cho việc học tập.
*Lưu ý đặc biệt*: Cần đảm bảo rằng cháu gái bạn đáp ứng đủ các điều kiện về độ tuổi và tình trạng học tập để được hưởng hỗ trợ này.</t>
  </si>
  <si>
    <t>Tôi cần biết về trách nhiệm của Tổ chức pháp chế ở Bộ trong việc kiểm soát thủ tục hành chính. Có thay đổi gì so với trước không?</t>
  </si>
  <si>
    <t>Theo Điều 5 Nghị định số 48/2013/NĐ-CP sửa đổi Nghị định số 63/2010/NĐ-CP, đã có thay đổi về tổ chức kiểm soát thủ tục hành chính. **Cơ quan kiểm soát**: Tổ chức pháp chế ở Bộ, cơ quan ngang Bộ có chức năng tham mưu, giúp Bộ trưởng thực hiện quản lý nhà nước về kiểm soát thủ tục hành chính. **Đơn vị chuyên trách**: Phòng Kiểm soát thủ tục hành chính thuộc Tổ chức pháp chế có chức năng tham mưu về công tác kiểm soát thủ tục hành chính. **Thay đổi so với trước**: Nghị định số 48/2013/NĐ-CP đã sửa đổi để làm rõ vai trò của tổ chức pháp chế. **Loại chính sách**: Quản lý nhà nước về kiểm soát thủ tục hành chính. **Thẩm quyền hướng dẫn**: Bộ trưởng Bộ Tư pháp chủ trì, phối hợp với Bộ trưởng Bộ Nội vụ hướng dẫn về chức năng, nhiệm vụ. **Văn bản sửa đổi**: Nghị định số 48/2013/NĐ-CP ngày 15/5/2013. **Hiệu lực**: Có hiệu lực từ 01/7/2013. **Phạm vi**: Áp dụng cho tất cả Bộ, cơ quan ngang Bộ. **Cơ cấu tổ chức**: Quy định rõ về cơ cấu tổ chức và biên chế. **Mục đích**: Tăng cường hiệu lực, hiệu quả công tác kiểm soát thủ tục hành chính.</t>
  </si>
  <si>
    <t>Theo **Nghị định số 48/2013/NĐ-CP ngày 14 tháng 05 năm 2013 của Chính phủ**, tại **Điều 1**, có quy định về trách nhiệm của Tổ chức pháp chế ở Bộ trong việc kiểm soát thủ tục hành chính như sau:
1. **Tổ chức pháp chế ở Bộ, cơ quan ngang Bộ** có chức năng tham mưu, giúp Bộ trưởng, Thủ trưởng cơ quan ngang Bộ thực hiện quản lý nhà nước về công tác kiểm soát thủ tục hành chính trong phạm vi ngành, lĩnh vực quản lý.
2. **Phòng Kiểm soát thủ tục hành chính** thuộc Tổ chức pháp chế có chức năng tham mưu, giúp người đứng đầu Tổ chức pháp chế thực hiện công tác kiểm soát thủ tục hành chính.
**Thông tin chi tiết:**
- **Mã định danh**: N/A
- **Loại chính sách**: Kiểm soát thủ tục hành chính
- **Mức tiền/Tỷ lệ**: N/A
- **Đối tượng**: Tổ chức pháp chế ở Bộ, cơ quan ngang Bộ
- **Điều kiện/Yêu cầu**: Không có điều kiện đặc biệt
- **Thủ tục/Hồ sơ**: Không quy định cụ thể trong văn bản
- **Thời hạn**: Không quy định cụ thể trong văn bản
- **Cơ quan thực hiện**: Tổ chức pháp chế ở Bộ, cơ quan ngang Bộ
- **Địa điểm/Phạm vi**: Trong phạm vi ngành, lĩnh vực quản lý
- **Phí/Lệ phí**: N/A
- **Văn bản pháp luật**: Nghị định số 48/2013/NĐ-CP, ngày 14 tháng 05 năm 2013, Chính phủ
- **Ngày tháng quan trọng**: Ngày ban hành: 14/05/2013
- **Trạng thái văn bản**: Có hiệu lực
- **Mức độ dịch vụ công**: N/A
- **Nguồn kinh phí**: N/A
- **Phương thức**: N/A
- **Kết quả nhận được**: N/A
**Thay đổi so với trước**: Nghị định này đã sửa đổi, bổ sung một số điều của Nghị định số 63/2010/NĐ-CP và Nghị định số 55/2011/NĐ-CP, trong đó nhấn mạnh vai trò của Tổ chức pháp chế trong việc kiểm soát thủ tục hành chính, cụ thể là việc chủ trì và phối hợp với các đơn vị liên quan để thực hiện công tác này. Điều này cho thấy sự tăng cường trách nhiệm và vai trò của Tổ chức pháp chế trong việc quản lý và kiểm soát thủ tục hành chính.</t>
  </si>
  <si>
    <t>Tôi cần biết thủ tục phê chuẩn kết quả Đại hội luật sư hiện tại có thay đổi gì không?</t>
  </si>
  <si>
    <t>Theo Quyết định số 1766/2020/QĐ-UBND, thủ tục phê chuẩn kết quả Đại hội luật sư đã bị bãi bỏ. **Trạng thái thủ tục**: Thủ tục phê chuẩn kết quả Đại hội luật sư (mã số 1.002336) đã bị bãi bỏ tại Quyết định số 1565/QĐ-BTP ngày 13/7/2020. **Loại chính sách**: Thủ tục hành chính trong lĩnh vực luật sư cấp tỉnh. **Cơ quan quyết định**: Bộ Tư pháp đã quyết định bãi bỏ thủ tục này. **Hiệu lực bãi bỏ**: Thủ tục không còn được thực hiện theo quy trình cũ. **Văn bản pháp luật**: Quyết định số 1766/2020/QĐ-UBND ngày 03/8/2020. **Cải cách hành chính**: Việc bãi bỏ nhằm tăng tự chủ cho Đoàn luật sư, giảm thủ tục hành chính. **Thay đổi**: Đoàn luật sư có thể tự tổ chức và thực hiện Đại hội mà không cần phê chuẩn. **Hướng dẫn mới**: Cần tham khảo quy định mới về tổ chức và hoạt động của Đoàn luật sư. **Lưu ý**: Không thực hiện thủ tục phê chuẩn đã bị bãi bỏ. **Khuyến nghị**: Liên hệ Sở Tư pháp để được hướng dẫn về quy định hiện hành đối với hoạt động của Đoàn luật sư.</t>
  </si>
  <si>
    <t>Theo **Quyết định số 1766/QĐ-UBND ngày 30 tháng 12 năm 2020 của Chủ tịch UBND tỉnh** về việc công bố danh mục thủ tục hành chính trong lĩnh vực luật sư, thì thủ tục phê chuẩn kết quả Đại hội luật sư đã bị bãi bỏ.
**Thông tin chi tiết:**
- **Mã định danh**: 1.002336
- **Loại chính sách**: Thủ tục hành chính
- **Mức tiền/Tỷ lệ**: Không áp dụng (đã bãi bỏ)
- **Đối tượng**: Tổ chức hành nghề luật sư
- **Điều kiện/Yêu cầu**: Không còn yêu cầu do thủ tục đã bị bãi bỏ
- **Thủ tục/Hồ sơ**: Không còn hồ sơ yêu cầu do thủ tục đã bị bãi bỏ
- **Thời hạn**: Không áp dụng (đã bãi bỏ)
- **Cơ quan thực hiện**: Không còn cơ quan thực hiện do thủ tục đã bị bãi bỏ
- **Địa điểm/Phạm vi**: Không áp dụng (đã bãi bỏ)
- **Phí/Lệ phí**: Không áp dụng (đã bãi bỏ)
- **Văn bản pháp luật**: Quyết định số 1766/QĐ-UBND ngày 30 tháng 12 năm 2020
- **Ngày tháng quan trọng**: Ngày ban hành: 30/12/2020; Ngày có hiệu lực: Ngày ký ban hành
- **Trạng thái văn bản**: Có hiệu lực, bãi bỏ thủ tục phê chuẩn kết quả Đại hội luật sư
- **Mức độ dịch vụ công**: Không còn dịch vụ công liên quan do thủ tục đã bị bãi bỏ
- **Nguồn kinh phí**: Không áp dụng (đã bãi bỏ)
- **Phương thức**: Không áp dụng (đã bãi bỏ)
- **Kết quả nhận được**: Không còn kết quả do thủ tục đã bị bãi bỏ
*Lưu ý đặc biệt*: Thủ tục phê chuẩn kết quả Đại hội luật sư đã bị bãi bỏ theo Quyết định số 1565/QĐ-BTP ngày 13/7/2020 của Bộ Tư pháp, do đó không còn hiệu lực và không cần thực hiện.</t>
  </si>
  <si>
    <t>Tôi muốn biết về thủ tục chấm dứt hoạt động chi nhánh Trung tâm tư vấn pháp luật hiện tại có thể thực hiện được không?</t>
  </si>
  <si>
    <t>Theo Quyết định số 1766/2020/QĐ-UBND, thủ tục chấm dứt hoạt động chi nhánh Trung tâm tư vấn pháp luật đã bị bãi bỏ. **Trạng thái thủ tục**: Thủ tục chấm dứt hoạt động của chi nhánh Trung tâm tư vấn pháp luật (mã số 1.000443) đã bị bãi bỏ. **Cơ quan quyết định**: Bộ Tư pháp đã ban hành Quyết định số 1566/QĐ-BTP ngày 13/7/2020 bãi bỏ thủ tục này. **Loại chính sách**: Thủ tục hành chính trong lĩnh vực tư vấn pháp luật cấp tỉnh. **Hiệu lực bãi bỏ**: Thủ tục không còn được thực hiện theo quy trình cũ. **Văn bản pháp luật**: Quyết định số 1766/2020/QĐ-UBND ngày 03/8/2020. **Cải cách hành chính**: Việc bãi bỏ nhằm đơn giản hóa thủ tục trong lĩnh vực tư vấn pháp luật. **Thay đổi**: Chấm dứt hoạt động chi nhánh có thể được thực hiện theo quy định mới, đơn giản hơn. **Hướng dẫn mới**: Cần tham khảo quy định hiện hành về quản lý hoạt động tư vấn pháp luật. **Lưu ý**: Không thực hiện theo thủ tục cũ đã bị bãi bỏ. **Khuyến nghị**: Liên hệ Sở Tư pháp để được hướng dẫn quy định mới về quản lý hoạt động của Trung tâm tư vấn pháp luật và chi nhánh.</t>
  </si>
  <si>
    <t>Theo **Quyết định số 1566/QĐ-BTP ngày 13/7/2020 của Bộ Tư pháp**, thì thủ tục chấm dứt hoạt động của chi nhánh Trung tâm tư vấn pháp luật đã bị bãi bỏ.
**Thông tin chi tiết:**
- **Mã định danh**: 1.000443
- **Loại chính sách**: Thủ tục hành chính
- **Mức tiền/Tỷ lệ**: Không áp dụng (thủ tục đã bị bãi bỏ)
- **Đối tượng**: Chi nhánh của Trung tâm tư vấn pháp luật
- **Điều kiện/Yêu cầu**: Không còn điều kiện áp dụng do thủ tục đã bị bãi bỏ
- **Thủ tục/Hồ sơ**: Không còn quy trình và thành phần hồ sơ do thủ tục đã bị bãi bỏ
- **Thời hạn**: Không áp dụng (thủ tục đã bị bãi bỏ)
- **Cơ quan thực hiện**: Không còn cơ quan thực hiện do thủ tục đã bị bãi bỏ
- **Địa điểm/Phạm vi**: Không áp dụng (thủ tục đã bị bãi bỏ)
- **Phí/Lệ phí**: Không áp dụng (thủ tục đã bị bãi bỏ)
- **Văn bản pháp luật**: Quyết định số 1566/QĐ-BTP ngày 13/7/2020 của Bộ Tư pháp
- **Ngày tháng quan trọng**: Ngày ban hành: 13/7/2020
- **Trạng thái văn bản**: Đã bãi bỏ
- **Mức độ dịch vụ công**: Không áp dụng (thủ tục đã bị bãi bỏ)
- **Nguồn kinh phí**: Không áp dụng (thủ tục đã bị bãi bỏ)
- **Phương thức**: Không áp dụng (thủ tục đã bị bãi bỏ)
- **Kết quả nhận được**: Không áp dụng (thủ tục đã bị bãi bỏ)
*Lưu ý đặc biệt*: Do thủ tục chấm dứt hoạt động của chi nhánh Trung tâm tư vấn pháp luật đã bị bãi bỏ, bạn cần tham khảo các quy định mới hoặc các thủ tục khác có liên quan để thực hiện việc chấm dứt hoạt động nếu cần thiết.</t>
  </si>
  <si>
    <t>Con tôi đang học trường dự bị đại học, là con thương binh. Mức hỗ trợ học phí hiện tại là bao nhiêu?</t>
  </si>
  <si>
    <t>Theo Điều 8 Nghị định về hỗ trợ ưu đãi giáo dục, con thương binh đang học trường dự bị đại học được hưởng trợ cấp giáo dục. **Mức tiền/Tỷ lệ**: 0,4 lần mức chuẩn/01 đối tượng/01 năm đối với trường dự bị đại học. **Tính toán cụ thể**: Với mức chuẩn hiện hành, mức hỗ trợ khoảng 822.000 đồng/năm học. **Đối tượng**: Con thương binh đang theo học tại trường dự bị đại học thuộc hệ thống giáo dục quốc dân. **Loại chính sách**: Hỗ trợ ưu đãi giáo dục tại trường dự bị đại học. **Thời hạn**: Trợ cấp được cấp đủ 12 tháng cho một năm học; trường hợp năm cuối không đủ 12 tháng thì tính theo số tháng thực học. **Điều kiện**: Phải đang theo học tại cơ sở giáo dục thuộc hệ thống giáo dục quốc dân. **Cơ quan thực hiện**: Trường dự bị đại học phối hợp với cơ quan quản lý người có công thực hiện. **Văn bản áp dụng**: Nghị định hiện hành về chế độ ưu đãi người có công với cách mạng. **Nguồn kinh phí**: Ngân sách trung ương bảo đảm chế độ ưu đãi giáo dục. **Phương thức**: Chi trả thông qua hệ thống giáo dục và cơ quan quản lý người có công.</t>
  </si>
  <si>
    <t>Theo **Nghị định số 55/2023/NĐ-CP ngày 21 tháng 7 năm 2023 của Chính phủ**, tại **Phụ lục I**, mức hỗ trợ học phí cho con của thương binh là **2.055.000 đồng** mỗi tháng.
**Thông tin chi tiết:**
- **Mã định danh**: Không có
- **Loại chính sách**: Hỗ trợ học phí cho con của thương binh
- **Mức tiền/Tỷ lệ**: 2.055.000 đồng
- **Đối tượng**: Con của thương binh, người hưởng chính sách như thương binh, thương binh loại B
- **Điều kiện/Yêu cầu**: Con chưa đủ 18 tuổi hoặc từ đủ 18 tuổi trở lên nếu còn tiếp tục đi học hoặc bị khuyết tật nặng, khuyết tật đặc biệt nặng
- **Thủ tục/Hồ sơ**: Hồ sơ chứng minh quan hệ và tình trạng học tập của con
- **Thời hạn**: Hỗ trợ hàng tháng
- **Cơ quan thực hiện**: Cơ quan lao động, thương binh và xã hội các cấp
- **Địa điểm/Phạm vi**: Toàn quốc
- **Phí/Lệ phí**: Không có
- **Văn bản pháp luật**: Nghị định số 55/2023/NĐ-CP ngày 21 tháng 7 năm 2023
- **Ngày tháng quan trọng**: Ngày ban hành: 21/07/2023
- **Trạng thái văn bản**: Có hiệu lực
- **Mức độ dịch vụ công**: DVC cấp 2
- **Nguồn kinh phí**: Ngân sách nhà nước
- **Phương thức**: Trực tiếp qua cơ quan chức năng
- **Kết quả nhận được**: Hỗ trợ tài chính hàng tháng
*Lưu ý đặc biệt*: Mức hỗ trợ có thể thay đổi theo các nghị định sửa đổi, bổ sung trong tương lai.</t>
  </si>
  <si>
    <t>Tôi đang tra cứu quy định về thẩm định thủ tục hành chính. Cơ quan nào chịu trách nhiệm thẩm định hiện tại?</t>
  </si>
  <si>
    <t>Theo Điều 1 Nghị định số 48/2013/NĐ-CP sửa đổi Nghị định số 63/2010/NĐ-CP, có quy định rõ về thẩm định thủ tục hành chính. **Cơ quan thẩm định**: Bộ Tư pháp có vai trò thẩm định đối với các thủ tục hành chính trong dự án văn bản quy phạm pháp luật. **Loại chính sách**: Thẩm định thủ tục hành chính trong quá trình xây dựng văn bản quy phạm pháp luật. **Phân cấp thẩm định**: Bộ Tư pháp thẩm định dự án của Chính phủ; Tổ chức pháp chế Bộ thẩm định dự thảo của Bộ; Sở Tư pháp thẩm định dự thảo của UBND tỉnh. **Nội dung thẩm định**: Chủ yếu xem xét các vấn đề được quy định tại Điều 7 và Điều 8 của Nghị định gốc. **Thay đổi**: Nghị định số 48/2013/NĐ-CP đã tăng cường vai trò thẩm định của Bộ Tư pháp. **Văn bản sửa đổi**: Nghị định số 48/2013/NĐ-CP ngày 15/5/2013. **Hiệu lực**: Có hiệu lực từ 01/7/2013. **Mục đích**: Đảm bảo chất lượng và tính khả thi của thủ tục hành chính. **Quy trình**: Thẩm định trước khi ban hành văn bản quy phạm pháp luật. **Phạm vi**: Áp dụng cho tất cả văn bản có quy định về thủ tục hành chính.</t>
  </si>
  <si>
    <t>Theo **Nghị định số 63/2010/NĐ-CP ngày 08 tháng 6 năm 2010 của Chính phủ**, tại **Điều 5**, thì cơ quan chịu trách nhiệm thẩm định quy định về thủ tục hành chính là **Cơ quan kiểm soát thủ tục hành chính** trực thuộc Văn phòng Chính phủ. Cơ quan này có nhiệm vụ tổ chức thực hiện kiểm soát thủ tục hành chính và quản lý Cơ sở dữ liệu quốc gia về thủ tục hành chính trong phạm vi cả nước.
**Thông tin chi tiết:**
- **Mã định danh**: 63/2010/NĐ-CP
- **Loại chính sách**: Thẩm định thủ tục hành chính
- **Mức tiền/Tỷ lệ**: Không áp dụng
- **Đối tượng**: Cơ quan hành chính nhà nước, người có thẩm quyền, tổ chức, cá nhân liên quan đến thủ tục hành chính
- **Điều kiện/Yêu cầu**: Cơ quan kiểm soát thủ tục hành chính phải thực hiện theo quy định của Nghị định này
- **Thủ tục/Hồ sơ**: Cơ quan kiểm soát thủ tục hành chính thực hiện kiểm soát theo quy định của pháp luật
- **Thời hạn**: Không quy định cụ thể trong văn bản
- **Cơ quan thực hiện**: Cơ quan kiểm soát thủ tục hành chính, Văn phòng Chính phủ
- **Địa điểm/Phạm vi**: Toàn quốc
- **Phí/Lệ phí**: Không áp dụng
- **Văn bản pháp luật**: Nghị định số 63/2010/NĐ-CP, ngày 08 tháng 6 năm 2010, Chính phủ
- **Ngày tháng quan trọng**: Ngày ban hành: 08/06/2010
- **Trạng thái văn bản**: Có hiệu lực
- **Mức độ dịch vụ công**: DVC cấp 2
- **Nguồn kinh phí**: Ngân sách nhà nước
- **Phương thức**: Thực hiện qua các cơ quan hành chính
- **Kết quả nhận được**: Báo cáo thẩm định về thủ tục hành chính
*Lưu ý đặc biệt*: Cơ quan kiểm soát thủ tục hành chính có trách nhiệm rà soát, đánh giá độc lập thủ tục hành chính trong một số trường hợp cụ thể theo quy định tại Điều 27 của Nghị định này.</t>
  </si>
  <si>
    <t>Bà mẹ Việt Nam anh hùng khi qua đời thì thân nhân được hưởng trợ cấp mai táng bao nhiêu? Ngoài ra còn có những khoản chi nào khác liên quan đến việc tổ chức tang lễ?</t>
  </si>
  <si>
    <t>Theo Điều 18 Pháp lệnh 02/2020/UBTVQH14, khi Bà mẹ Việt Nam anh hùng qua đời, thân nhân được hưởng trợ cấp một lần bằng 03 tháng trợ cấp hằng tháng hiện hưởng và trợ cấp mai táng. **Mức tiền**: Trợ cấp một lần = 3 x 6.165.000 = 18.495.000 đồng theo Phụ lục I Nghị định 55/2023/NĐ-CP. **Loại chính sách**: Trợ cấp tuất một lần và trợ cấp mai táng. **Đối tượng**: Thân nhân hoặc tổ chức thực hiện mai táng. **Cơ quan thực hiện**: Theo Điều 45 Pháp lệnh 02/2020/UBTVQH14, chi tổ chức lễ tang Bà mẹ Việt Nam anh hùng do ngân sách địa phương đảm bảo. **Nguồn kinh phí**: Ngân sách địa phương cho chi tổ chức lễ tang, ngân sách trung ương cho trợ cấp và mai táng phí. **Thời hạn**: Chi trả ngay khi có đủ thủ tục. **Văn bản pháp luật**: Pháp lệnh 02/2020/UBTVQH14 ngày 16/7/2020, Nghị định 55/2023/NĐ-CP ngày 21/7/2023.</t>
  </si>
  <si>
    <t>Theo **Nghị định số 834/2024/NĐ-CP ngày 01 tháng 7 năm 2024 của Chính phủ**, tại **Điều 13**, quy định về các chế độ ưu đãi khác, thì thân nhân của Bà mẹ Việt Nam anh hùng khi qua đời sẽ được hưởng trợ cấp mai táng theo quy định của pháp luật bảo hiểm xã hội về trợ cấp mai táng.
**Thông tin chi tiết:**
- **Mã định danh**: 834/2024/NĐ-CP
- **Loại chính sách**: Trợ cấp mai táng
- **Mức tiền/Tỷ lệ**: Mức chi theo quy định của pháp luật bảo hiểm xã hội (không có số liệu cụ thể trong văn bản)
- **Đối tượng**: Thân nhân của Bà mẹ Việt Nam anh hùng
- **Điều kiện/Yêu cầu**: Thân nhân phải thực hiện theo quy định của pháp luật bảo hiểm xã hội
- **Thủ tục/Hồ sơ**: Cần chuẩn bị hồ sơ theo quy định của pháp luật bảo hiểm xã hội
- **Thời hạn**: Theo quy định của pháp luật bảo hiểm xã hội
- **Cơ quan thực hiện**: Cơ quan bảo hiểm xã hội
- **Địa điểm/Phạm vi**: Toàn quốc
- **Phí/Lệ phí**: Không có thông tin cụ thể
- **Văn bản pháp luật**: Nghị định số 834/2024/NĐ-CP, ngày 01 tháng 7 năm 2024, Chính phủ
- **Ngày tháng quan trọng**: Ngày ban hành: 01/07/2024
- **Trạng thái văn bản**: Có hiệu lực
- **Mức độ dịch vụ công**: DVC cấp 2 (có thể thực hiện qua dịch vụ công trực tuyến)
- **Nguồn kinh phí**: Ngân sách bảo hiểm xã hội
- **Phương thức**: Thực hiện qua cơ quan bảo hiểm xã hội
- **Kết quả nhận được**: Trợ cấp mai táng theo quy định
Ngoài trợ cấp mai táng, còn có các khoản chi khác liên quan đến việc tổ chức tang lễ như:
1. **Trợ cấp thờ cúng liệt sĩ**: 1.400.000 đồng/01 liệt sĩ/01 năm.
2. **Chi tiền ăn thêm ngày lễ, tết** đối với thương binh, bệnh binh, người hưởng chính sách như thương binh: 200.000 đồng/01 người/01 ngày.
Các khoản chi này cũng được quy định tại **Nghị định số 834/2024/NĐ-CP** và có thể áp dụng cho các đối tượng liên quan đến Bà mẹ Việt Nam anh hùng.</t>
  </si>
  <si>
    <t>Con của thương binh tỷ lệ tổn thương 65% đang học đại học được hưởng những ưu đãi gì về giáo dục? Mức trợ cấp cụ thể và thời gian hưởng?</t>
  </si>
  <si>
    <t>Theo Điều 25 Pháp lệnh 02/2020/UBTVQH14 và Điều 8 Nghị định 4804/2024/VBHN-BLĐTBXH, con của thương binh tỷ lệ tổn thương 65% đang học đại học được hưởng trợ cấp ưu đãi giáo dục. **Mức tiền**: 0,4 lần mức chuẩn = 0,4 x 2.055.000 = 822.000 đồng/năm. **Loại chính sách**: Hỗ trợ ưu đãi giáo dục tại cơ sở giáo dục đại học. **Đối tượng**: Con của thương binh có tỷ lệ tổn thương từ 61% trở lên. **Điều kiện**: Đang theo học tại cơ sở giáo dục đại học thuộc hệ thống giáo dục quốc dân. **Thời gian**: Trong suốt thời gian học đại học, tính theo năm học. **Cơ quan thực hiện**: Cơ sở giáo dục và cơ quan tài chính địa phương. **Phương thức**: Chi trả hằng năm. **Nguồn kinh phí**: Ngân sách trung ương theo quy định. **Văn bản pháp luật**: Pháp lệnh 02/2020/UBTVQH14 Điều 25, Nghị định 4804/2024/VBHN-BLĐTBXH Điều 8.</t>
  </si>
  <si>
    <t>Theo **Nghị định số 77/2024/NĐ-CP ngày 01 tháng 7 năm 2024 của Chính phủ**, tại **Phụ lục I**, con của thương binh có tỷ lệ tổn thương 65% đang học đại học được hưởng trợ cấp ưu đãi hằng tháng là **1.399.000 đồng**.
**Thông tin chi tiết:**
- **Mã định danh**: Không có mã cụ thể cho trường hợp này.
- **Loại chính sách**: Trợ cấp ưu đãi hằng tháng cho con của thương binh.
- **Mức tiền/Tỷ lệ**: **1.399.000 đồng**.
- **Đối tượng**: Con của thương binh có tỷ lệ tổn thương cơ thể từ 21% đến 60%.
- **Điều kiện/Yêu cầu**: Con chưa đủ 18 tuổi hoặc từ đủ 18 tuổi trở lên nếu còn tiếp tục đi học.
- **Thủ tục/Hồ sơ**: Cần có hồ sơ chứng minh tình trạng học tập và mối quan hệ với thương binh.
- **Thời hạn**: Hưởng trợ cấp hằng tháng trong suốt thời gian học đại học.
- **Cơ quan thực hiện**: Cơ quan Lao động - Thương binh và Xã hội địa phương.
- **Địa điểm/Phạm vi**: Áp dụng trên toàn quốc.
- **Phí/Lệ phí**: Không có phí hay lệ phí liên quan đến việc nhận trợ cấp.
- **Văn bản pháp luật**: Nghị định số 77/2024/NĐ-CP, ngày 01 tháng 7 năm 2024.
- **Ngày tháng quan trọng**: Nghị định có hiệu lực từ ngày 01 tháng 7 năm 2024.
- **Trạng thái văn bản**: Có hiệu lực.
- **Mức độ dịch vụ công**: DVC cấp 2, thực hiện qua dịch vụ công trực tuyến.
- **Nguồn kinh phí**: Ngân sách nhà nước.
- **Phương thức**: Trực tiếp hoặc qua tài khoản ngân hàng.
- **Kết quả nhận được**: Nhận trợ cấp hằng tháng.
*Lưu ý đặc biệt*: Trợ cấp này chỉ áp dụng cho con của thương binh có tỷ lệ tổn thương từ 21% đến 60%.</t>
  </si>
  <si>
    <t>Khi cán bộ được giao nhiệm vụ chi trả trợ cấp cho người có công thì được hưởng thù lao không? Mức thù lao và trách nhiệm cụ thể ra sao?</t>
  </si>
  <si>
    <t>Theo Điều 8 Quyết định 49/2012/QĐ-UBND, cán bộ được phân công thực hiện chi trả trợ cấp ưu đãi người có công được hưởng mức tiền thù lao chi trả hàng tháng theo quy định. **Loại chính sách**: Thù lao hành chính cho cán bộ thực hiện công tác chi trả. **Cơ quan thực hiện**: Ủy ban nhân dân phường-xã-thị trấn. **Trách nhiệm**: Trực tiếp chi trả các khoản trợ cấp, phụ cấp ưu đãi đảm bảo đúng đối tượng, đúng chế độ, kịp thời; mở sổ theo dõi và quản lý từng loại đối tượng; kiểm tra, lập danh sách những đối tượng đã chết, hết tuổi hưởng trợ cấp; thanh quyết toán kinh phí với Phòng LĐTBXH quận-huyện chậm nhất ngày 18 hàng tháng. **Thời hạn**: Thanh toán hàng tháng. **Phương thức**: Chi trả trực tiếp cho đối tượng hoặc người được ủy quyền. **Điều kiện**: Phải được Chủ tịch UBND cấp xã ký duyệt các báo cáo, chứng từ liên quan. **Văn bản pháp luật**: Quyết định 49/2012/QĐ-UBND.</t>
  </si>
  <si>
    <t>Theo **Thông tư liên tịch số 47/2009/TTLT-BTC-BLĐTBXH ngày 11 tháng 3 năm 2009 của Bộ Tài chính và Bộ Lao động - Thương binh và Xã hội**, tại **Điều 6**, cán bộ được giao nhiệm vụ chi trả trợ cấp cho người có công được hưởng thù lao. Cụ thể, mức thù lao cho cán bộ trực tiếp chi trả trợ cấp sẽ được Giám đốc Sở Lao động – Thương binh và Xã hội quy định phù hợp với điều kiện thực tế tại địa phương và hướng dẫn của Bộ Lao động – Thương binh và Xã hội.
**Thông tin chi tiết:**
- **Mã định danh**: Không có mã cụ thể trong văn bản.
- **Loại chính sách**: Chi trả thù lao cho cán bộ chi trả trợ cấp.
- **Mức tiền/Tỷ lệ**: Mức thù lao cụ thể do Giám đốc Sở quy định, không có con số cụ thể trong văn bản.
- **Đối tượng**: Cán bộ trực tiếp thực hiện chi trả trợ cấp cho người có công.
- **Điều kiện/Yêu cầu**: Mức thù lao phải phù hợp với điều kiện thực tế tại địa phương.
- **Thủ tục/Hồ sơ**: Không có quy định cụ thể về thủ tục trong văn bản.
- **Thời hạn**: Không có quy định cụ thể về thời hạn trong văn bản.
- **Cơ quan thực hiện**: Giám đốc Sở Lao động – Thương binh và Xã hội.
- **Địa điểm/Phạm vi**: Áp dụng tại các địa phương theo quy định của Sở Lao động – Thương binh và Xã hội.
- **Phí/Lệ phí**: Không có mức thu hoặc lệ phí nào được nêu trong văn bản.
- **Văn bản pháp luật**: Thông tư liên tịch số 47/2009/TTLT-BTC-BLĐTBXH, ngày 11 tháng 3 năm 2009.
- **Ngày tháng quan trọng**: Ngày ban hành 11 tháng 3 năm 2009.
- **Trạng thái văn bản**: Văn bản còn hiệu lực.
- **Mức độ dịch vụ công**: Không có thông tin cụ thể về mức độ dịch vụ công.
- **Nguồn kinh phí**: Kinh phí chi trả thù lao được trích từ tổng kinh phí thực hiện chính sách ưu đãi người có công.
- **Phương thức**: Không có thông tin cụ thể về phương thức thực hiện.
- **Kết quả nhận được**: Cán bộ nhận thù lao cho công việc chi trả trợ cấp.
*Lưu ý đặc biệt*: Mức thù lao cụ thể sẽ được quy định bởi Giám đốc Sở Lao động – Thương binh và Xã hội, do đó có thể khác nhau giữa các địa phương.</t>
  </si>
  <si>
    <t>Thân nhân liệt sĩ muốn thăm viếng mộ ở xa được hỗ trợ chi phí như thế nào? Số người tối đa và mức hỗ trợ cụ thể?</t>
  </si>
  <si>
    <t>Theo Điều 9 Nghị định 4804/2024/VBHN-BLĐTBXH, thân nhân liệt sĩ được hỗ trợ tiền đi lại và tiền ăn khi thăm viếng mộ liệt sĩ. **Số người**: Tối đa 03 người. **Tần suất**: Mỗi năm một lần khi đi thăm viếng một liệt sĩ. **Mức hỗ trợ**: 3.000 đồng/01 km/01 người tính theo khoảng cách từ nơi cư trú đến nơi có mộ liệt sĩ. **Loại chính sách**: Hỗ trợ thăm viếng mộ liệt sĩ. **Đối tượng**: Thân nhân liệt sĩ hoặc người thờ cúng liệt sĩ. **Phương thức tính**: Tính theo khoảng cách địa lý thực tế. **Cơ quan thực hiện**: Cơ quan quản lý chính sách người có công địa phương. **Thủ tục**: Phải có xác nhận thân nhân liệt sĩ và chứng minh khoảng cách. **Nguồn kinh phí**: Ngân sách trung ương theo Điều 45 Pháp lệnh 02/2020/UBTVQH14. **Văn bản pháp luật**: Nghị định 4804/2024/VBHN-BLĐTBXH Điều 9.</t>
  </si>
  <si>
    <t>Theo **Thông tư 101/2018/TT-BTC** (Điều 12), thì thân nhân liệt sĩ (không quá ba người) hoặc người thờ cúng liệt sĩ được cơ quan Lao động - Thương binh và Xã hội cấp giấy giới thiệu đi thăm viếng mộ liệt sĩ trong nước sẽ được hỗ trợ một lần tiền tàu xe và tiền ăn (bao gồm cả lượt đi và về), mỗi năm một lần đối với một liệt sĩ. 
**Thông tin chi tiết:**
- **Mã định danh**: Không có
- **Loại chính sách**: Hỗ trợ thăm viếng mộ liệt sĩ
- **Mức tiền/Tỷ lệ**: Mức hỗ trợ là 2.000 đồng/km nhân với khoảng cách từ nơi cấp giấy giới thiệu đến nghĩa trang có mộ liệt sĩ hoặc địa phương nơi liệt sĩ hy sinh, tối đa không quá 2.400.000 đồng/người.
- **Đối tượng**: Thân nhân liệt sĩ (tối đa 03 người) hoặc người thờ cúng liệt sĩ.
- **Điều kiện/Yêu cầu**: Cần có giấy giới thiệu từ cơ quan Lao động - Thương binh và Xã hội.
- **Thủ tục/Hồ sơ**: Cần có giấy giới thiệu từ cơ quan có thẩm quyền.
- **Thời hạn**: Hỗ trợ được thực hiện một lần mỗi năm.
- **Cơ quan thực hiện**: Cơ quan Lao động - Thương binh và Xã hội.
- **Địa điểm/Phạm vi**: Áp dụng cho việc thăm viếng mộ liệt sĩ trong nước.
- **Phí/Lệ phí**: Không có phí, hỗ trợ hoàn toàn từ ngân sách nhà nước.
- **Văn bản pháp luật**: Thông tư 101/2018/TT-BTC, ngày 23 tháng 11 năm 2018, Bộ Tài chính.
- **Ngày tháng quan trọng**: Ngày ban hành: 23/11/2018; Hiệu lực: Ngày 01/01/2019.
- **Trạng thái văn bản**: Có hiệu lực.
- **Mức độ dịch vụ công**: Không xác định.
- **Nguồn kinh phí**: Ngân sách nhà nước.
- **Phương thức**: Hỗ trợ trực tiếp.
- **Kết quả nhận được**: Hỗ trợ tiền tàu xe và tiền ăn cho thân nhân liệt sĩ.
Lưu ý: Mức hỗ trợ có thể thay đổi theo quy định của các văn bản pháp luật mới hơn, vì vậy cần kiểm tra các văn bản hiện hành để có thông tin chính xác nhất.</t>
  </si>
  <si>
    <t>Đối tượng nào được tặng quà trong các dịp lễ tết theo quy định? Có bao nhiêu nhóm đối tượng và phân loại như thế nào?</t>
  </si>
  <si>
    <t>Theo Điều 3 Quyết định 12/2012/QĐ-UBND, có 6 nhóm đối tượng được tặng quà. **Nhóm 1**: Bà mẹ Việt Nam anh hùng, thương binh-bệnh binh từ 81% trở lên, thân nhân hai liệt sĩ trở lên, thân nhân liệt sĩ hưởng trợ cấp nuôi dưỡng, người hoạt động kháng chiến bị nhiễm chất độc từ 81% trở lên. **Nhóm 2**: Người hoạt động cách mạng trước 1/1/1945, từ 1/1/1945 đến trước 19/8/1945, người có công giúp đỡ cách mạng trước và trong kháng chiến hưởng trợ cấp nuôi dưỡng. **Nhóm 3**: Thương binh-bệnh binh 21-80%, đại diện thân nhân chủ yếu và gia đình thờ cúng liệt sĩ, người hoạt động cách mạng bị tù đày, người hoạt động kháng chiến bị nhiễm chất độc 80% trở xuống, con đẻ bị dị dạng dị tật. **Nhóm 4**: Người có công giúp đỡ cách mạng hưởng trợ cấp ưu đãi. **Nhóm 5-6**: Cán bộ phục vụ và thương binh-bệnh binh nặng tại các Trung tâm điều dưỡng. **Văn bản pháp luật**: Quyết định 12/2012/QĐ-UBND.</t>
  </si>
  <si>
    <t>Theo **Quyết định số 12/2012/QĐ-UBND ngày 25/6/2012 của Ủy ban nhân dân tỉnh Tuyên Quang**, tại **Điều 3**, các đối tượng được tặng quà trong các dịp lễ Tết được phân thành 6 nhóm cụ thể như sau:
**Thông tin chi tiết:**
- **Mã định danh**: 12/2012/QĐ-UBND
- **Loại chính sách**: Tặng quà cho thương binh, bệnh binh, gia đình liệt sĩ và người có công
- **Mức tiền/Tỷ lệ**: 
  - Nhóm 1: 300.000 đồng/người
  - Nhóm 2: 300.000 đồng/người
  - Nhóm 3: 150.000 đồng/người
  - Nhóm 4: 150.000 đồng/người
  - Nhóm 5: 2.000.000 đồng/đơn vị
  - Nhóm 6: 400.000 đồng/người
- **Đối tượng**: 
  - **Nhóm 1**: Bà mẹ Việt Nam anh hùng, thương binh nặng, bệnh binh nặng, thân nhân liệt sĩ.
  - **Nhóm 2**: Người hoạt động cách mạng trước 1945 và trong kháng chiến.
  - **Nhóm 3**: Thương binh, bệnh binh nhẹ, đại diện thân nhân liệt sĩ.
  - **Nhóm 4**: Người có công giúp đỡ cách mạng.
  - **Nhóm 5**: Cán bộ công nhân viên chức tại các Trung tâm điều dưỡng.
  - **Nhóm 6**: Thương binh, bệnh binh nặng đang điều dưỡng.
- **Điều kiện/Yêu cầu**: Đối tượng phải đang hưởng trợ cấp theo quy định.
- **Thủ tục/Hồ sơ**: Danh sách đối tượng được lập và gửi đến cơ quan có thẩm quyền.
- **Thời hạn**: Tặng quà vào các dịp 27/7, 2/9 và Tết Nguyên đán.
- **Cơ quan thực hiện**: Sở Lao động - Thương binh và Xã hội, Ủy ban nhân dân các cấp.
- **Địa điểm/Phạm vi**: Tỉnh Tuyên Quang.
- **Phí/Lệ phí**: Không có phí.
- **Văn bản pháp luật**: Quyết định số 12/2012/QĐ-UBND, ngày 25/6/2012, Ủy ban nhân dân tỉnh Tuyên Quang.
- **Ngày tháng quan trọng**: Ban hành ngày 25/6/2012, có hiệu lực ngay sau khi ban hành.
- **Trạng thái văn bản**: Có hiệu lực.
- **Mức độ dịch vụ công**: DVC cấp 2.
- **Nguồn kinh phí**: Ngân sách địa phương.
- **Phương thức**: Trực tiếp tại các cơ quan, tổ chức.
- **Kết quả nhận được**: Giấy chứng nhận hoặc quà tặng.
*Lưu ý đặc biệt*: Một người chỉ được nhận một suất quà với mức cao nhất nếu đủ điều kiện hưởng nhiều mức quà khác nhau.</t>
  </si>
  <si>
    <t>Khi di chuyển hài cốt liệt sĩ, thân nhân được hỗ trợ những khoản chi nào? Mức hỗ trợ cụ thể và điều kiện thực hiện?</t>
  </si>
  <si>
    <t>Theo Điều 10 Nghị định 4804/2024/VBHN-BLĐTBXH, khi di chuyển hài cốt liệt sĩ, thân nhân được hỗ trợ một lần các khoản: **Mức hỗ trợ cất bốc**: 4.000.000 đồng/01 hài cốt liệt sĩ. **Mức hỗ trợ đi lại**: 3.000 đồng/01 km/01 người (tối đa 03 người) tính từ nơi cư trú đến nơi có mộ liệt sĩ. **Đối tượng**: Thân nhân liệt sĩ, người được thân nhân ủy quyền, người thờ cúng liệt sĩ. **Điều kiện đặc biệt**: Nếu thân nhân không có nguyện vọng an táng trong nghĩa trang liệt sĩ thì được hỗ trợ xây mộ liệt sĩ 10 triệu đồng/01 mộ. **Loại chính sách**: Hỗ trợ di chuyển hài cốt liệt sĩ. **Tần suất**: Một lần duy nhất. **Cơ quan thực hiện**: Cơ quan quản lý chính sách người có công. **Nguồn kinh phí**: Ngân sách trung ương. **Văn bản pháp luật**: Nghị định 4804/2024/VBHN-BLĐTBXH Điều 10.</t>
  </si>
  <si>
    <t>Theo **Thông tư 101/2018/TT-BTC** ngày 23 tháng 11 năm 2018 của Bộ Tài chính, tại **Điều 13**, quy định về chi hỗ trợ di chuyển hài cốt liệt sĩ, thì thân nhân liệt sĩ được hỗ trợ các khoản chi sau:
1. **Hỗ trợ tiền tàu xe và tiền ăn**: Thân nhân liệt sĩ hoặc người được thân nhân liệt sĩ ủy quyền (không quá ba người) sẽ được hỗ trợ mức chi theo quy định tại khoản 1 Điều 12 của Thông tư này, cụ thể là:
   - Mức hỗ trợ tiền tàu xe là 2.000 đồng/km nhân với khoảng cách từ nơi cấp giấy giới thiệu đến nghĩa trang có mộ liệt sĩ hoặc địa phương nơi liệt sĩ hy sinh, nhưng tối đa không quá 2.400.000 đồng/người cho cả lượt đi và về.
2. **Hỗ trợ kinh phí cất bốc và di chuyển hài cốt liệt sĩ**: Mức chi là 4.000.000 đồng cho một bộ hài cốt liệt sĩ.
3. **Hỗ trợ xây dựng phần mộ**: Nếu thân nhân liệt sĩ có nguyện vọng giữ lại xây cất phần mộ tại nghĩa trang dòng họ do gia đình quản lý, sẽ được hỗ trợ theo quy định tại điểm a và b của khoản này, cùng với hỗ trợ tiền xây vỏ mộ liệt sĩ theo quy định tại khoản 3 Điều 62 Nghị định số 31/2013/NĐ-CP.
**Thông tin chi tiết:**
- **Mã định danh**: Không có mã cụ thể trong văn bản.
- **Loại chính sách**: Hỗ trợ di chuyển hài cốt liệt sĩ.
- **Mức tiền/Tỷ lệ**: 
  - Tiền tàu xe: 2.000 đồng/km, tối đa 2.400.000 đồng/người.
  - Hỗ trợ cất bốc và di chuyển: 4.000.000 đồng.
- **Đối tượng**: Thân nhân liệt sĩ hoặc người được ủy quyền (không quá ba người).
- **Điều kiện/Yêu cầu**: Cần có giấy giới thiệu từ cơ quan LĐTBXH.
- **Thủ tục/Hồ sơ**: Thực hiện theo quy định của Bộ LĐTBXH.
- **Thời hạn**: Không quy định cụ thể trong văn bản.
- **Cơ quan thực hiện**: Bộ Lao động - Thương binh và Xã hội.
- **Địa điểm/Phạm vi**: Áp dụng cho toàn quốc.
- **Phí/Lệ phí**: Không có phí hay lệ phí liên quan.
- **Văn bản pháp luật**: Thông tư 101/2018/TT-BTC, ngày 23/11/2018, Bộ Tài chính.
- **Ngày tháng quan trọng**: Ngày ban hành: 23/11/2018.
- **Trạng thái văn bản**: Có hiệu lực.
- **Mức độ dịch vụ công**: Không quy định cụ thể.
- **Nguồn kinh phí**: Ngân sách nhà nước.
- **Phương thức**: Thực hiện trực tiếp qua cơ quan LĐTBXH.
- **Kết quả nhận được**: Hỗ trợ tài chính cho việc di chuyển hài cốt và xây dựng phần mộ.
*Lưu ý đặc biệt*: Thân nhân liệt sĩ cần lưu ý thực hiện đúng quy trình và thủ tục theo quy định của Bộ LĐTBXH để được hưởng hỗ trợ.</t>
  </si>
  <si>
    <t>Mức chuẩn trợ cấp ưu đãi người có công hiện tại là bao nhiêu? Được điều chỉnh như thế nào và áp dụng từ khi nào?</t>
  </si>
  <si>
    <t>Theo Điều 3 Nghị định 55/2023/NĐ-CP, mức chuẩn trợ cấp ưu đãi người có công với cách mạng là 2.055.000 đồng. **Loại chính sách**: Mức chuẩn làm căn cứ tính toán các chế độ ưu đãi. **Nguyên tắc điều chỉnh**: Mức chuẩn quy định làm căn cứ để tính mức hưởng trợ cấp, phụ cấp và các chế độ ưu đãi đối với người có công và thân nhân. **Cách tính**: Các mức quy định theo mức chuẩn được điều chỉnh khi mức chuẩn được điều chỉnh và làm tròn đến hàng nghìn đồng. **Phạm vi áp dụng**: Áp dụng cho tất cả các chế độ trợ cấp, phụ cấp từ nguồn ngân sách trung ương của Bộ LĐTBXH, Bộ Quốc phòng, Bộ Công an. **Hiệu lực**: Nghị định có hiệu lực từ ngày ký. **Văn bản pháp luật**: Nghị định 55/2023/NĐ-CP ngày 21/7/2023 của Chính phủ.</t>
  </si>
  <si>
    <t>Theo **Nghị định số 55/2023/NĐ-CP ngày 21 tháng 7 năm 2023** của Chính phủ, tại **Điều 3**, mức chuẩn trợ cấp ưu đãi người có công với cách mạng hiện tại là **2.055.000 đồng**. Mức chuẩn này được sử dụng làm căn cứ để tính mức hưởng trợ cấp, phụ cấp và các chế độ ưu đãi đối với người có công với cách mạng và thân nhân của họ. Các mức quy định theo mức chuẩn này sẽ được điều chỉnh khi mức chuẩn được điều chỉnh và làm tròn đến hàng nghìn đồng.
**Thông tin chi tiết:**
- **Mã định danh**: Nghị định số 55/2023/NĐ-CP
- **Loại chính sách**: Trợ cấp ưu đãi người có công
- **Mức tiền/Tỷ lệ**: 2.055.000 đồng
- **Đối tượng**: Người có công với cách mạng và thân nhân của họ
- **Điều kiện/Yêu cầu**: Không có điều kiện cụ thể nêu rõ trong văn bản
- **Thủ tục/Hồ sơ**: Theo quy định tại các phụ lục kèm theo Nghị định
- **Thời hạn**: Mức chuẩn có hiệu lực từ ngày **05 tháng 9 năm 2023**
- **Cơ quan thực hiện**: Bộ Lao động - Thương binh và Xã hội
- **Địa điểm/Phạm vi**: Toàn quốc
- **Phí/Lệ phí**: Không có
- **Văn bản pháp luật**: Nghị định số 55/2023/NĐ-CP, ngày 21 tháng 7 năm 2023, Chính phủ
- **Ngày tháng quan trọng**: Có hiệu lực từ **05 tháng 9 năm 2023**
- **Trạng thái văn bản**: Có hiệu lực
- **Mức độ dịch vụ công**: DVC cấp 2
- **Nguồn kinh phí**: Ngân sách trung ương
- **Phương thức**: Trực tiếp
- **Kết quả nhận được**: Mức trợ cấp, phụ cấp hàng tháng
*Lưu ý đặc biệt*: Mức hưởng trợ cấp, phụ cấp ưu đãi hằng tháng đối với người có công với cách mạng và thân nhân được quy định tại các phụ lục kèm theo Nghị định này.</t>
  </si>
  <si>
    <t>Quỹ Đền ơn đáp nghĩa được thành lập ở những cấp nào? Ai chủ trì vận động và quản lý như thế nào?</t>
  </si>
  <si>
    <t>Theo Điều 47 Pháp lệnh 02/2020/UBTVQH14, Quỹ Đền ơn đáp nghĩa được xây dựng ở 4 cấp: trung ương, cấp tỉnh, cấp huyện, cấp xã. **Nguồn hình thành**: Bằng sự đóng góp theo trách nhiệm và tình cảm của tổ chức, cá nhân. **Cơ quan chủ trì**: Mặt trận Tổ quốc Việt Nam chủ trì vận động xây dựng Quỹ. **Quản lý**: Chính phủ quy định chế độ quản lý, sử dụng Quỹ Đền ơn đáp nghĩa. **Giám sát tài chính**: Theo Điều 49 Pháp lệnh 02/2020/UBTVQH14, Bộ Tài chính có trách nhiệm thanh tra, kiểm tra việc thu, chi Quỹ Đền ơn đáp nghĩa theo quy định pháp luật. **Mục đích**: Huy động nguồn lực xã hội tham gia thực hiện chính sách ưu đãi người có công. **Tính chất**: Đóng góp tự nguyện, không vì mục đích lợi nhuận. **Văn bản pháp luật**: Pháp lệnh 02/2020/UBTVQH14 Điều 47.</t>
  </si>
  <si>
    <t>Theo **Pháp lệnh ưu đãi người có công với cách mạng** số 02/2020/UBTVQH14, tại **Điều 47**, Quỹ Đền ơn đáp nghĩa được thành lập ở các cấp **trung ương, cấp tỉnh, cấp huyện và cấp xã** bằng sự đóng góp theo trách nhiệm và tình cảm của tổ chức, cá nhân. 
**Thông tin chi tiết:**
- **Mã định danh**: Không có mã cụ thể trong văn bản này.
- **Loại chính sách**: Quỹ Đền ơn đáp nghĩa.
- **Mức tiền/Tỷ lệ**: Không quy định cụ thể về mức tiền trong văn bản.
- **Đối tượng**: Tổ chức, cá nhân trong nước và nước ngoài tham gia đóng góp.
- **Điều kiện/Yêu cầu**: Các tổ chức, cá nhân đóng góp không vì mục đích lợi nhuận được hưởng các chính sách ưu đãi theo quy định của pháp luật.
- **Thủ tục/Hồ sơ**: Không quy định cụ thể trong văn bản.
- **Thời hạn**: Không quy định cụ thể trong văn bản.
- **Cơ quan thực hiện**: **Mặt trận Tổ quốc Việt Nam** chủ trì vận động xây dựng Quỹ Đền ơn đáp nghĩa.
- **Địa điểm/Phạm vi**: Áp dụng trên toàn quốc, tại các cấp hành chính.
- **Phí/Lệ phí**: Không quy định trong văn bản.
- **Văn bản pháp luật**: Pháp lệnh ưu đãi người có công với cách mạng số 02/2020/UBTVQH14, ngày 19 tháng 6 năm 2020.
- **Ngày tháng quan trọng**: Ngày ban hành: 19/06/2020.
- **Trạng thái văn bản**: Có hiệu lực.
- **Mức độ dịch vụ công**: Không quy định cụ thể trong văn bản.
- **Nguồn kinh phí**: Từ sự đóng góp của tổ chức, cá nhân.
- **Phương thức**: Không quy định cụ thể trong văn bản.
- **Kết quả nhận được**: Không quy định cụ thể trong văn bản.
*Lưu ý đặc biệt*: Chính phủ quy định chế độ quản lý, sử dụng Quỹ Đền ơn đáp nghĩa, tuy nhiên chi tiết về quản lý và sử dụng chưa được nêu rõ trong văn bản này.</t>
  </si>
  <si>
    <t>Các khoản chi ưu đãi khác ngoài trợ cấp chính bao gồm những gì? Thuốc đặc trị và điều trị đặc biệt được quy định như thế nào?</t>
  </si>
  <si>
    <t>Theo Điều 4 Thông tư 47/2009/TTLT-BTC-BLĐTBXH, các khoản chi ưu đãi khác gồm 17 khoản. **Về y tế**: Thuốc đặc trị và các điều trị đặc biệt khác cho thương binh, bệnh binh, người hưởng chính sách như thương binh điều trị vết thương, bệnh tật tái phát; giám định y khoa; phương tiện trợ giúp, dụng cụ chỉnh hình. **Về thông tin**: Chi cấp Báo Nhân dân cho người hoạt động cách mạng trước 1/1/1945 và từ 1/1/1945 đến trước 19/8/1945. **Về lễ tết**: Quà tặng Chủ tịch nước, chi ăn thêm ngày lễ, tết. **Về mai táng**: Trợ cấp lễ báo tử liệt sĩ, trợ cấp mai táng phí. **Về mộ liệt sĩ**: Chi công tác mộ liệt sĩ (khảo sát, tìm kiếm, quy tập, đón nhận, an táng); hỗ trợ thân nhân thăm viếng và di chuyển hài cốt. **Về hỗ trợ khác**: Hỗ trợ thương binh-bệnh binh nặng về sống với gia đình, đón tiếp người có công, trợ cấp ưu đãi giáo dục đào tạo. **Văn bản pháp luật**: Thông tư 47/2009/TTLT-BTC-BLĐTBXH.</t>
  </si>
  <si>
    <t>Theo **Thông tư liên tịch số 47/2009/TTLT-BTC-BLĐTBXH**, Điều 4, các khoản chi ưu đãi khác ngoài trợ cấp chính bao gồm:
1. Chi cấp Báo Nhân dân cho người hoạt động cách mạng trước ngày 01/01/1945, người hoạt động cách mạng từ ngày 01/01/1945 đến trước tổng khởi nghĩa 19/8/1945.
2. Bảo hiểm y tế.
3. Trợ cấp lễ báo tử liệt sỹ.
4. Trợ cấp mai táng phí.
5. Điều trị, điều dưỡng phục hồi sức khỏe, chức năng lao động.
6. Quà tặng của Chủ tịch nước, chi ăn thêm ngày lễ, tết.
7. **Thuốc đặc trị và các điều trị đặc biệt khác** cho thương binh, bệnh binh, người hưởng chính sách như thương binh điều trị vết thương, bệnh tật tái phát.
8. Giám định y khoa cho thương binh, bệnh binh, người nhiễm chất độc hóa học, người hưởng chính sách như thương binh, bệnh binh.
9. Phương tiện trợ giúp, dụng cụ chỉnh hình cần thiết.
10. Hỗ trợ tiền tàu, xe, đi khám chữa bệnh, giám định thương tật.
11. Hỗ trợ tiền tàu, xe, lưu trú làm dụng cụ chỉnh hình, phục hồi chức năng.
12. Chi hỗ trợ thương binh, bệnh binh nặng đang được nuôi dưỡng tập trung tại các cơ sở nuôi dưỡng người có công với cách mạng về sống với gia đình.
13. Chi công tác mộ liệt sỹ.
14. Hỗ trợ thân nhân liệt sỹ thăm viếng mộ và di chuyển hài cốt liệt sỹ.
15. Đón tiếp người có công với cách mạng.
16. Trợ cấp ưu đãi trong giáo dục, đào tạo.
17. Các khoản chi ưu đãi khác theo quy định của pháp luật.
**Thông tin chi tiết:**
- **Mã định danh**: Không có
- **Loại chính sách**: Chi ưu đãi
- **Mức tiền/Tỷ lệ**: Không có số liệu cụ thể cho từng khoản
- **Đối tượng**: Người có công với cách mạng, thương binh, bệnh binh
- **Điều kiện/Yêu cầu**: Theo quy định của từng khoản chi
- **Thủ tục/Hồ sơ**: Theo quy định của từng khoản chi
- **Thời hạn**: Không quy định cụ thể
- **Cơ quan thực hiện**: Bộ Lao động - Thương binh và Xã hội
- **Địa điểm/Phạm vi**: Toàn quốc
- **Phí/Lệ phí**: Không có
- **Văn bản pháp luật**: Thông tư liên tịch số 47/2009/TTLT-BTC-BLĐTBXH, ngày 30/12/2009
- **Ngày tháng quan trọng**: Ngày ban hành 30/12/2009
- **Trạng thái văn bản**: Còn hiệu lực
- **Mức độ dịch vụ công**: Không quy định
- **Nguồn kinh phí**: Ngân sách nhà nước
- **Phương thức**: Không quy định cụ thể
- **Kết quả nhận được**: Các khoản chi ưu đãi
Về **thuốc đặc trị và điều trị đặc biệt**, theo **Thông tư liên tịch số 47/2009/TTLT-BTC-BLĐTBXH**, khoản 7, thuốc đặc trị và các điều trị đặc biệt cho thương binh, bệnh binh được quy định là hỗ trợ cho việc điều trị vết thương, bệnh tật tái phát. Mức hỗ trợ cụ thể sẽ được xác định theo từng trường hợp và theo quy định của pháp luật hiện hành. 
Tóm lại, các khoản chi ưu đãi khác ngoài trợ cấp chính rất đa dạng và bao gồm nhiều hình thức hỗ trợ khác nhau, trong đó có thuốc đặc trị cho thương binh và bệnh binh.</t>
  </si>
  <si>
    <t>Thương binh có vết thương đặc biệt nặng được hưởng phụ cấp bao nhiêu? Có được hưởng đồng thời với phụ cấp thường không?</t>
  </si>
  <si>
    <t>Theo Điều 24 Pháp lệnh 02/2020/UBTVQH14 và Phụ lục I Nghị định 55/2023/NĐ-CP, thương binh có tỷ lệ tổn thương từ 81% trở lên có vết thương đặc biệt nặng được hưởng phụ cấp đặc biệt hằng tháng 2.113.000 đồng. **Nguyên tắc loại trừ**: Thương binh hưởng phụ cấp đặc biệt hằng tháng thì KHÔNG hưởng phụ cấp hằng tháng thường (1.031.000 đồng). **Người phục vụ**: Người phục vụ thương binh có vết thương đặc biệt nặng được hưởng 2.640.000 đồng/tháng (cao hơn mức thường 2.055.000 đồng). **Điều kiện**: Phải có tỷ lệ tổn thương từ 81% trở lên và được xác định có vết thương đặc biệt nặng. **Loại chính sách**: Phụ cấp đặc biệt hằng tháng. **Cơ quan thực hiện**: UBND cấp xã chi trả. **Nguồn kinh phí**: Ngân sách trung ương. **Văn bản pháp luật**: Pháp lệnh 02/2020/UBTVQH14 Điều 24, Nghị định 55/2023/NĐ-CP.</t>
  </si>
  <si>
    <t>Theo **Nghị định số 55/2023/NĐ-CP ngày 21 tháng 7 năm 2023 của Chính phủ**, tại **Phụ lục I**, mức hưởng trợ cấp hàng tháng đối với thương binh có vết thương đặc biệt nặng là **2.113.000 đồng**.
Ngoài ra, theo quy định tại **Phụ lục II** của cùng Nghị định, thương binh có tỷ lệ tổn thương cơ thể từ 81% trở lên có vết thương đặc biệt nặng cũng được hưởng mức trợ cấp này.
Về việc hưởng đồng thời với phụ cấp thường, theo quy định hiện hành, thương binh có vết thương đặc biệt nặng vẫn có thể hưởng đồng thời với các loại phụ cấp khác nếu đáp ứng đủ điều kiện theo quy định của pháp luật.
**Thông tin chi tiết:**
- **Mã định danh**: Không có mã cụ thể trong văn bản.
- **Loại chính sách**: Phụ cấp ưu đãi hàng tháng.
- **Mức tiền/Tỷ lệ**: 2.113.000 đồng.
- **Đối tượng**: Thương binh có vết thương đặc biệt nặng.
- **Điều kiện/Yêu cầu**: Phải có tỷ lệ tổn thương cơ thể từ 81% trở lên.
- **Thủ tục/Hồ sơ**: Cần có hồ sơ chứng minh tình trạng thương tật.
- **Thời hạn**: Hưởng hàng tháng.
- **Cơ quan thực hiện**: Cơ quan Lao động - Thương binh và Xã hội các cấp.
- **Địa điểm/Phạm vi**: Toàn quốc.
- **Phí/Lệ phí**: Không có.
- **Văn bản pháp luật**: Nghị định số 55/2023/NĐ-CP, ngày 21 tháng 7 năm 2023, Chính phủ.
- **Ngày tháng quan trọng**: Ngày ban hành: 21/07/2023; Ngày có hiệu lực: 01/01/2024.
- **Trạng thái văn bản**: Có hiệu lực.
- **Mức độ dịch vụ công**: DVC cấp 2.
- **Nguồn kinh phí**: Ngân sách nhà nước.
- **Phương thức**: Trực tiếp qua cơ quan chức năng.
- **Kết quả nhận được**: Nhận trợ cấp hàng tháng.
*Lưu ý đặc biệt*: Thương binh có vết thương đặc biệt nặng có thể hưởng đồng thời với các phụ cấp khác nếu đủ điều kiện theo quy định.</t>
  </si>
  <si>
    <t>Con của người hoạt động kháng chiến bị nhiễm chất độc hóa học bị dị dạng, dị tật thuộc nhóm đối tượng nào khi được tặng quà? Có điều kiện gì đặc biệt?</t>
  </si>
  <si>
    <t>Theo Điều 3 Quyết định 12/2012/QĐ-UBND, con đẻ của người hoạt động kháng chiến bị nhiễm chất độc hóa học bị dị dạng, dị tật thuộc **Nhóm đối tượng số 3**. **Điều kiện**: Đang hưởng trợ cấp ưu đãi hằng tháng. **Phân loại**: Cùng nhóm với thương binh-bệnh binh 21-80%, đại diện thân nhân chủ yếu của liệt sĩ, người hoạt động cách mạng bị tù đày, người hoạt động kháng chiến bị nhiễm chất độc 80% trở xuống. **Đối tượng**: Con đẻ (không phải con nuôi) của người hoạt động kháng chiến bị nhiễm chất độc hóa học. **Yêu cầu đặc biệt**: Phải bị dị dạng, dị tật và đang hưởng trợ cấp ưu đãi hằng tháng theo quy định. **Cơ quan thực hiện**: Cơ quan tặng quà theo địa phương. **Thời điểm**: Các dịp lễ, tết theo quy định. **Loại chính sách**: Tặng quà đối tượng chính sách. **Văn bản pháp luật**: Quyết định 12/2012/QĐ-UBND ngày 12/2012.</t>
  </si>
  <si>
    <t>Theo **Quyết định số 12/2012/QĐ-UBND** ngày 27 tháng 6 năm 2012 của Ủy ban nhân dân tỉnh (điều 3), thì con đẻ của người hoạt động kháng chiến bị nhiễm chất độc hóa học bị dị dạng, dị tật thuộc **Nhóm đối tượng số 3** và được hưởng chế độ tặng quà.
**Thông tin chi tiết:**
- **Mã định danh**: Không có
- **Loại chính sách**: Tặng quà cho đối tượng chính sách
- **Mức tiền/Tỷ lệ**: 150.000 đồng/người (tặng quà vào ngày Thương binh liệt sĩ 27 tháng 7 và ngày Tết Nguyên đán cổ truyền)
- **Đối tượng**: Con đẻ của người hoạt động kháng chiến bị nhiễm chất độc hóa học bị dị dạng, dị tật đang hưởng trợ cấp ưu đãi hằng tháng.
- **Điều kiện/Yêu cầu**: Đối tượng phải đang hưởng trợ cấp ưu đãi hằng tháng.
- **Thủ tục/Hồ sơ**: Không quy định cụ thể trong văn bản, nhưng thường yêu cầu hồ sơ chứng minh tình trạng dị dạng, dị tật và hưởng trợ cấp.
- **Thời hạn**: Tặng quà một lần vào các ngày lễ quy định.
- **Cơ quan thực hiện**: Ủy ban nhân dân cấp tỉnh, huyện.
- **Địa điểm/Phạm vi**: Áp dụng trên toàn tỉnh.
- **Phí/Lệ phí**: Không có
- **Văn bản pháp luật**: **12/2012/QĐ-UBND**, ngày 27 tháng 6 năm 2012, Ủy ban nhân dân tỉnh.
- **Ngày tháng quan trọng**: Ngày tặng quà vào 27 tháng 7 và ngày Tết Nguyên đán.
- **Trạng thái văn bản**: Có hiệu lực.
- **Mức độ dịch vụ công**: Không quy định cụ thể.
- **Nguồn kinh phí**: Ngân sách địa phương.
- **Phương thức**: Trực tiếp tại cơ quan chức năng.
- **Kết quả nhận được**: Nhận quà tặng theo quy định.
*Lưu ý đặc biệt*: Đối tượng này cần phải có hồ sơ chứng minh tình trạng dị dạng, dị tật và đang hưởng trợ cấp ưu đãi hằng tháng để đủ điều kiện nhận quà.</t>
  </si>
  <si>
    <t>Nghĩa trang liệt sĩ và các công trình ghi công được đầu tư, quản lý từ nguồn kinh phí nào? Phân cấp trách nhiệm ra sao?</t>
  </si>
  <si>
    <t>Theo Điều 45 Pháp lệnh 02/2020/UBTVQH14, nghĩa trang liệt sĩ và công trình ghi công được đầu tư từ hai nguồn: **Ngân sách trung ương**: Hỗ trợ đầu tư xây dựng, cải tạo, sửa chữa, nâng cấp công trình ghi công liệt sĩ, mộ liệt sĩ; tìm kiếm, quy tập, xác định danh tính hài cốt liệt sĩ. **Ngân sách địa phương**: Đầu tư xây dựng, cải tạo, sửa chữa, nâng cấp, quản lý công trình ghi công liệt sĩ, mộ liệt sĩ; tổ chức lễ truy điệu, an táng hài cốt liệt sĩ. **Công trình bao gồm**: Nghĩa trang liệt sĩ, đài tưởng niệm liệt sĩ, đền thờ liệt sĩ, nhà bia ghi tên liệt sĩ theo Điều 41. **Nguyên tắc**: Được xây dựng phù hợp quy hoạch, phong tục địa phương, bảo đảm trang nghiêm, mỹ quan, bền vững. **Quản lý**: Được quản lý, sửa chữa, tu bổ, thường xuyên chăm sóc theo Điều 43. **Văn bản pháp luật**: Pháp lệnh 02/2020/UBTVQH14 Chương III, IV.</t>
  </si>
  <si>
    <t>Theo **Thông tư số 101/2018/TT-BTC ngày 14/11/2018 của Bộ Tài chính**, tại **Điều 3**, thì kinh phí cho việc xây dựng, cải tạo, nâng cấp nghĩa trang liệt sĩ và các công trình ghi công liệt sĩ được đầu tư từ nguồn ngân sách trung ương, cụ thể là từ dự toán chi ngân sách nhà nước của Bộ Lao động - Thương binh và Xã hội (LĐTBXH).
**Thông tin chi tiết:**
- **Mã định danh**: Không có mã cụ thể trong văn bản.
- **Loại chính sách**: Kinh phí xây dựng, cải tạo, nâng cấp công trình ghi công liệt sĩ.
- **Mức tiền/Tỷ lệ**: Mức hỗ trợ tối đa 70% tổng giá trị công trình được phê duyệt, nhưng không quá 10 tỷ đồng/công trình cấp tỉnh; 4 tỷ đồng/công trình cấp huyện; 0,5 tỷ đồng/công trình cấp xã.
- **Đối tượng**: Các công trình ghi công liệt sĩ, nghĩa trang liệt sĩ.
- **Điều kiện/Yêu cầu**: Dự án phải được cấp có thẩm quyền phê duyệt và có ý kiến thống nhất bằng văn bản của Bộ LĐTBXH.
- **Thủ tục/Hồ sơ**: Cần lập dự toán chi tiết và trình duyệt theo quy định.
- **Thời hạn**: Không quy định cụ thể trong văn bản.
- **Cơ quan thực hiện**: Bộ LĐTBXH và các cơ quan LĐTBXH địa phương.
- **Địa điểm/Phạm vi**: Áp dụng cho các địa phương có công trình ghi công liệt sĩ.
- **Phí/Lệ phí**: Không có thông tin về phí/lệ phí trong văn bản.
- **Văn bản pháp luật**: Thông tư số 101/2018/TT-BTC, ngày 14/11/2018, Bộ Tài chính.
- **Ngày tháng quan trọng**: Ngày ban hành 14/11/2018.
- **Trạng thái văn bản**: Có hiệu lực.
- **Mức độ dịch vụ công**: Không quy định cụ thể.
- **Nguồn kinh phí**: Ngân sách trung ương.
- **Phương thức**: Thực hiện qua các cơ quan LĐTBXH địa phương.
- **Kết quả nhận được**: Các công trình ghi công liệt sĩ được xây dựng, cải tạo, nâng cấp.
*Lưu ý đặc biệt*: Kinh phí cho các công trình ghi công liệt sĩ có thể được bổ sung từ ngân sách địa phương trong trường hợp địa phương tự cân đối ngân sách.</t>
  </si>
  <si>
    <t>Thủ tục hành chính phải được quy định đầy đủ những thành phần nào? Ai có thẩm quyền ban hành?</t>
  </si>
  <si>
    <t>Theo Điều 8 Nghị định 63/2010/NĐ-CP, một thủ tục hành chính cụ thể phải được quy định đầy đủ 9 bộ phận cơ bản: **a)** Tên thủ tục hành chính; **b)** Trình tự thực hiện; **c)** Cách thức thực hiện; **d)** Hồ sơ; **đ)** Thời hạn giải quyết; **e)** Đối tượng thực hiện thủ tục hành chính; **g)** Cơ quan thực hiện thủ tục hành chính; **h)** Kết quả thực hiện thủ tục hành chính; **i)** Mẫu đơn, yêu cầu điều kiện, phí lệ phí (nếu có). **Thẩm quyền**: Chính phủ, Thủ tướng Chính phủ, Bộ trưởng, Thủ trưởng cơ quan ngang Bộ, UBND tỉnh-thành phố trực thuộc TW. **Yêu cầu tối thiểu**: Đối với văn bản của Chính phủ, Thủ tướng phải đầy đủ các điểm a,b,d,đ,e,g,h. **Nguyên tắc**: Phải đơn giản, dễ hiểu, tiết kiệm thời gian chi phí. **Văn bản pháp luật**: Nghị định 63/2010/NĐ-CP Điều 8.</t>
  </si>
  <si>
    <t>Theo **Nghị định số 63/2010/NĐ-CP ngày 08 tháng 6 năm 2010 của Chính phủ**, tại **Điều 8**, quy định về yêu cầu của việc quy định thủ tục hành chính, thì thủ tục hành chính phải được quy định đầy đủ các bộ phận tạo thành cơ bản sau:
1. **Tên thủ tục hành chính**;
2. **Trình tự thực hiện**;
3. **Cách thức thực hiện**;
4. **Hồ sơ**;
5. **Thời hạn giải quyết**;
6. **Đối tượng thực hiện thủ tục hành chính**;
7. **Cơ quan thực hiện thủ tục hành chính**;
8. **Kết quả thực hiện thủ tục hành chính**;
9. **Mẫu đơn, mẫu tờ khai hành chính** (nếu có);
10. **Yêu cầu, điều kiện** (nếu có);
11. **Phí, lệ phí** (nếu có).
Ngoài ra, **Điều 7** của Nghị định này cũng nêu rõ các nguyên tắc quy định thủ tục hành chính, bao gồm tính đơn giản, dễ hiểu, phù hợp với mục tiêu quản lý hành chính nhà nước, bảo đảm quyền bình đẳng của các đối tượng, tiết kiệm thời gian và chi phí, và đảm bảo tính hợp hiến, hợp pháp.
**Thông tin chi tiết:**
- **Mã định danh**: Không có mã cụ thể trong văn bản.
- **Loại chính sách**: Quy định thủ tục hành chính.
- **Mức tiền/Tỷ lệ**: Không có số liệu cụ thể.
- **Đối tượng**: Tất cả cá nhân, tổ chức có liên quan đến thủ tục hành chính.
- **Điều kiện/Yêu cầu**: Phải đảm bảo đầy đủ các bộ phận tạo thành như đã nêu.
- **Thủ tục/Hồ sơ**: Cần có hồ sơ đầy đủ theo quy định.
- **Thời hạn**: Thời hạn giải quyết phải được quy định rõ ràng.
- **Cơ quan thực hiện**: Các cơ quan nhà nước có thẩm quyền như Chính phủ, Thủ tướng Chính phủ, Bộ trưởng, Thủ trưởng cơ quan ngang Bộ, Ủy ban nhân dân tỉnh, thành phố trực thuộc Trung ương.
- **Địa điểm/Phạm vi**: Áp dụng trên toàn quốc.
- **Phí/Lệ phí**: Nếu có, phải được quy định rõ ràng.
- **Văn bản pháp luật**: Nghị định số 63/2010/NĐ-CP, ngày 08 tháng 6 năm 2010, Chính phủ.
- **Ngày tháng quan trọng**: Ngày ban hành: 08/06/2010; Ngày có hiệu lực: theo quy định trong Nghị định.
- **Trạng thái văn bản**: Có hiệu lực.
- **Mức độ dịch vụ công**: Không quy định cụ thể.
- **Nguồn kinh phí**: Không quy định cụ thể.
- **Phương thức**: Thực hiện qua các cơ quan nhà nước.
- **Kết quả nhận được**: Kết quả thực hiện thủ tục hành chính theo quy định.
*Lưu ý đặc biệt*: Các cơ quan có thẩm quyền phải đảm bảo quy định đầy đủ và hướng dẫn rõ ràng về các bộ phận tạo thành của thủ tục hành chính.</t>
  </si>
  <si>
    <t>Cán bộ thực hiện thủ tục hành chính có những trách nhiệm gì với người có công? Quy định đặc biệt nào được áp dụng?</t>
  </si>
  <si>
    <t>Theo Điều 18 và 20 Nghị định 63/2010/NĐ-CP, cán bộ thực hiện thủ tục hành chính có trách nhiệm đặc biệt với người có công: **Hỗ trợ ưu tiên**: Hỗ trợ người có công, người cao tuổi, người tàn tật, người nghèo, phụ nữ mang thai, trẻ mồ côi và người thuộc diện bảo trợ xã hội khác trong thực hiện thủ tục hành chính. **Thái độ phục vụ**: Phải có tác phong, thái độ lịch sự, nghiêm túc, khiêm tốn; ngôn ngữ giao tiếp chuẩn mực, rõ ràng, mạch lạc. **Hướng dẫn**: Hướng dẫn đầy đủ, rõ ràng, chính xác, không để đi lại bổ sung hồ sơ quá 2 lần cho một vụ việc. **Cấp biên nhận**: Cấp giấy biên nhận hồ sơ theo quy định. **Bảo mật**: Bảo quản và giữ bí mật hồ sơ tài liệu. **Giải thích rõ ràng**: Nêu rõ lý do bằng văn bản khi từ chối hoặc yêu cầu bổ sung. **Ứng dụng công nghệ**: Ứng dụng CNTT và tiến bộ khoa học kỹ thuật. **Văn bản pháp luật**: Nghị định 63/2010/NĐ-CP Điều 18, 20.</t>
  </si>
  <si>
    <t>Theo **Nghị định số 63/2010/NĐ-CP ngày 08 tháng 6 năm 2010 của Chính phủ**, tại **Điều 18**, cán bộ thực hiện thủ tục hành chính có những trách nhiệm cụ thể đối với người có công như sau:
1. **Sử dụng, bố trí cán bộ, công chức** có phẩm chất đạo đức tốt, văn hóa giao tiếp chuẩn mực, đủ trình độ về chuyên môn, nghiệp vụ và năng lực phù hợp để thực hiện thủ tục hành chính.
2. **Hướng dẫn, giải thích, cung cấp thông tin** chính xác, đầy đủ, kịp thời về thủ tục hành chính cho cá nhân, tổ chức có liên quan.
3. **Cấp giấy biên nhận hồ sơ**, tài liệu theo quy định.
4. **Bảo quản và giữ bí mật** về hồ sơ tài liệu và các thông tin liên quan đến bí mật cá nhân trong quá trình giải quyết theo quy định của pháp luật.
5. **Nêu rõ lý do bằng văn bản** trong trường hợp từ chối thực hiện hoặc có yêu cầu bổ sung giấy tờ trong thời hạn giải quyết theo quy định.
6. **Không tự đặt ra thủ tục hành chính**, hồ sơ, giấy tờ ngoài quy định của pháp luật.
7. **Phối hợp và chia sẻ thông tin** trong quá trình giải quyết công việc của cá nhân, tổ chức.
8. **Hỗ trợ người có công**, người cao tuổi, người tàn tật, người nghèo, phụ nữ mang thai, trẻ mồ côi và người thuộc diện bảo trợ xã hội khác trong thực hiện thủ tục hành chính.
9. **Thực hiện cơ chế một cửa**, một cửa liên thông trong thực hiện thủ tục hành chính.
10. **Tiếp nhận, xử lý các phản ánh, kiến nghị** của cá nhân, tổ chức trong thực hiện thủ tục hành chính.
11. **Ứng dụng công nghệ thông tin** và các tiến bộ khoa học kỹ thuật trong thực hiện thủ tục hành chính.
12. **Thực hiện quy định khác của pháp luật**.
**Thông tin chi tiết:**
- **Mã định danh**: Không có
- **Loại chính sách**: Trách nhiệm cán bộ thực hiện thủ tục hành chính
- **Mức tiền/Tỷ lệ**: Không áp dụng
- **Đối tượng**: Cán bộ, công chức thực hiện thủ tục hành chính
- **Điều kiện/Yêu cầu**: Phẩm chất đạo đức, trình độ chuyên môn
- **Thủ tục/Hồ sơ**: Cấp giấy biên nhận hồ sơ
- **Thời hạn**: Theo quy định của pháp luật
- **Cơ quan thực hiện**: Cơ quan hành chính nhà nước
- **Địa điểm/Phạm vi**: Toàn quốc
- **Phí/Lệ phí**: Không áp dụng
- **Văn bản pháp luật**: Nghị định số 63/2010/NĐ-CP, ngày 08 tháng 6 năm 2010
- **Ngày tháng quan trọng**: Ngày ban hành: 08/06/2010
- **Trạng thái văn bản**: Có hiệu lực
- **Mức độ dịch vụ công**: Không xác định
- **Nguồn kinh phí**: Ngân sách nhà nước
- **Phương thức**: Trực tiếp
- **Kết quả nhận được**: Giấy biên nhận hồ sơ
*Lưu ý đặc biệt*: Cán bộ thực hiện thủ tục hành chính cần đặc biệt chú ý đến việc hỗ trợ người có công và các đối tượng dễ bị tổn thương khác trong quá trình thực hiện thủ tục.</t>
  </si>
  <si>
    <t>Người được cử làm chuyên gia sang giúp Lào và Căm-pu-chi-a được hưởng chế độ gì? Căn cứ pháp lý nào?</t>
  </si>
  <si>
    <t>Theo Điều 4 Thông tư 101/2018/TT-BTC, người được cử làm chuyên gia sang giúp Lào và Căm-pu-chi-a được hưởng trợ cấp một lần. **Loại chính sách**: Trợ cấp một lần đối với chuyên gia quốc tế. **Đối tượng**: Người được cử làm chuyên gia sang giúp Lào và Căm-pu-chi-a. **Căn cứ pháp lý**: Quyết định số 57/2013/QĐ-TTg và Quyết định số 62/2015/QĐ-TTg của Thủ tướng Chính phủ. **Cơ quan quản lý**: Do ngành LĐTBXH quản lý. **Tính chất**: Thuộc chính sách đối với người trực tiếp tham gia kháng chiến và làm nhiệm vụ quốc tế. **Điều kiện**: Phải được Nhà nước cử đi làm nhiệm vụ chuyên gia hỗ trợ các nước bạn. **Thời điểm**: Sau khi hoàn thành nhiệm vụ. **Cơ quan thực hiện**: Các cơ quan quản lý chính sách người có công. **Văn bản pháp luật**: Thông tư 101/2018/TT-BTC Điều 4, Quyết định 57/2013/QĐ-TTg, 62/2015/QĐ-TTg.</t>
  </si>
  <si>
    <t>Theo **Quyết định số 62/2011/QĐ-TTg** ngày **09 tháng 11 năm 2011** của **Thủ tướng Chính phủ**, thì người được cử làm chuyên gia sang giúp Lào và Căm-pu-chi-a sẽ được hưởng chế độ trợ cấp hàng tháng, trợ cấp một lần, chế độ bảo hiểm y tế và mai táng phí.
**Thông tin chi tiết:**
- **Mã định danh**: Không có thông tin cụ thể về mã thủ tục.
- **Loại chính sách**: Chế độ ưu đãi đối với người có công với cách mạng và người trực tiếp tham gia kháng chiến.
- **Mức tiền/Tỷ lệ**: Mức trợ cấp cụ thể không được nêu trong văn bản, nhưng sẽ được xác định theo quy định hiện hành.
- **Đối tượng**: Người được cử làm chuyên gia sang giúp Lào và Căm-pu-chi-a, thuộc đối tượng trực tiếp tham gia chiến tranh bảo vệ Tổ quốc và làm nhiệm vụ quốc tế.
- **Điều kiện/Yêu cầu**: Phải là người đã phục viên, xuất ngũ, thôi việc sau ngày 30 tháng 4 năm 1975.
- **Thủ tục/Hồ sơ**: Hồ sơ cụ thể không được nêu trong văn bản, nhưng thường bao gồm các giấy tờ chứng minh thời gian phục vụ và nhiệm vụ quốc tế.
- **Thời hạn**: Không có thông tin cụ thể về thời hạn trong văn bản.
- **Cơ quan thực hiện**: Bộ Lao động - Thương binh và Xã hội quản lý chế độ trợ cấp.
- **Địa điểm/Phạm vi**: Áp dụng cho các đối tượng đã làm nhiệm vụ quốc tế tại Lào và Căm-pu-chi-a.
- **Phí/Lệ phí**: Không có thông tin về phí hoặc lệ phí trong văn bản.
- **Văn bản pháp luật**: **Quyết định số 62/2011/QĐ-TTg**, ngày **09 tháng 11 năm 2011**, Thủ tướng Chính phủ.
- **Ngày tháng quan trọng**: Ngày ban hành: **09 tháng 11 năm 2011**; hiệu lực từ ngày ban hành.
- **Trạng thái văn bản**: Có hiệu lực.
- **Mức độ dịch vụ công**: Không có thông tin cụ thể về mức độ dịch vụ công.
- **Nguồn kinh phí**: Ngân sách nhà nước đảm bảo.
- **Phương thức**: Thực hiện qua các cơ quan chức năng, có thể bao gồm cả trực tiếp và qua bưu điện.
- **Kết quả nhận được**: Người được hưởng chế độ sẽ nhận trợ cấp hàng tháng, trợ cấp một lần, bảo hiểm y tế và mai táng phí.
*Lưu ý đặc biệt*: Các đối tượng hưởng chế độ này không thuộc diện hưởng chế độ hưu trí, chế độ mất sức lao động hàng tháng.</t>
  </si>
  <si>
    <t>Khi xây mới hoặc cải tạo mộ liệt sĩ được hỗ trợ bao nhiêu? Có phân biệt giữa xây mới và cải tạo không?</t>
  </si>
  <si>
    <t>Theo Điều 11 Nghị định 4804/2024/VBHN-BLĐTBXH, việc xây mới và cải tạo mộ liệt sĩ được hỗ trợ khác nhau: **Xây mới**: Tối đa 10 triệu đồng/01 mộ (bao gồm cả bia ghi tên liệt sĩ), không gắn với dự án xây dựng, nâng cấp nghĩa trang. **Cải tạo, nâng cấp, sửa chữa**: Tối đa bằng 70% mức xây mới = 70% x 10 triệu = 7 triệu đồng/mộ (bao gồm cả bia ghi tên liệt sĩ). **Loại chính sách**: Hỗ trợ công tác mộ liệt sĩ, công trình ghi công liệt sĩ. **Nội dung**: Bao gồm cả vỏ mộ và bia ghi tên liệt sĩ. **Điều kiện**: Không áp dụng cho trường hợp gắn với dự án xây dựng, nâng cấp nghĩa trang tổng thể. **Cơ quan thực hiện**: Cơ quan quản lý nghĩa trang và chính sách người có công địa phương. **Nguồn kinh phí**: Ngân sách trung ương hỗ trợ theo quy định. **Văn bản pháp luật**: Nghị định 4804/2024/VBHN-BLĐTBXH Điều 11.</t>
  </si>
  <si>
    <t>Theo **Nghị định số 55/2023/NĐ-CP ngày 21 tháng 7 năm 2023 của Chính phủ**, tại **Điều 11**, thì mức hỗ trợ cho việc xây mới và cải tạo mộ liệt sĩ được quy định như sau:
1. **Hỗ trợ xây mới vỏ mộ liệt sĩ** (bao gồm cả bia ghi tên liệt sĩ): tối đa **10 triệu đồng/01 mộ**.
2. **Hỗ trợ cải tạo, nâng cấp, sửa chữa mộ liệt sĩ** (bao gồm cả bia ghi tên liệt sĩ): tối đa bằng **70% mức xây mới**.
**Thông tin chi tiết:**
- **Mã định danh**: 55_2023_NĐ_CP
- **Loại chính sách**: Hỗ trợ xây dựng, cải tạo mộ liệt sĩ
- **Mức tiền/Tỷ lệ**: 
  - Xây mới: **10.000.000 đồng/01 mộ**
  - Cải tạo: **70% mức xây mới** (tương đương **7.000.000 đồng/01 mộ**)
- **Đối tượng**: Thân nhân liệt sĩ hoặc người thờ cúng liệt sĩ
- **Điều kiện/Yêu cầu**: Không có yêu cầu đặc biệt nào được nêu rõ trong văn bản.
- **Thủ tục/Hồ sơ**: Hồ sơ cụ thể không được nêu trong văn bản, nhưng thường bao gồm các giấy tờ chứng minh quyền lợi của thân nhân liệt sĩ.
- **Thời hạn**: Không nêu rõ thời hạn trong văn bản.
- **Cơ quan thực hiện**: Cơ quan có thẩm quyền địa phương.
- **Địa điểm/Phạm vi**: Áp dụng trên toàn quốc.
- **Phí/Lệ phí**: Không có phí hay lệ phí liên quan đến việc nhận hỗ trợ này.
- **Văn bản pháp luật**: Nghị định số 55/2023/NĐ-CP, ngày 21 tháng 7 năm 2023, Chính phủ.
- **Ngày tháng quan trọng**: Ngày ban hành: **21/07/2023**.
- **Trạng thái văn bản**: Có hiệu lực.
- **Mức độ dịch vụ công**: Không nêu rõ mức độ dịch vụ công.
- **Nguồn kinh phí**: Ngân sách trung ương và địa phương.
- **Phương thức**: Thực hiện qua cơ quan có thẩm quyền địa phương.
- **Kết quả nhận được**: Hỗ trợ tài chính cho việc xây mới hoặc cải tạo mộ liệt sĩ.
*Lưu ý đặc biệt*: Mức hỗ trợ cho việc cải tạo mộ liệt sĩ chỉ bằng 70% mức hỗ trợ cho việc xây mới, điều này cho thấy có sự phân biệt rõ ràng giữa hai loại hình hỗ trợ này.</t>
  </si>
  <si>
    <t>Vợ liệt sĩ lấy chồng khác nhưng vẫn nuôi con liệt sĩ thì được hưởng chế độ gì? Có điều kiện đặc biệt nào không?</t>
  </si>
  <si>
    <t>Theo Điều 16 Pháp lệnh 02/2020/UBTVQH14, vợ liệt sĩ lấy chồng khác mà nuôi con liệt sĩ đến tuổi trưởng thành hoặc chăm sóc cha đẻ, mẹ đẻ liệt sĩ khi còn sống được hưởng chế độ ưu đãi đặc biệt. **Chế độ**: Trợ cấp tuất hằng tháng và bảo hiểm y tế. **Mức tiền**: 2.055.000 đồng/tháng theo Phụ lục I Nghị định 55/2023/NĐ-CP. **Điều kiện**: Nuôi con liệt sĩ đến tuổi trưởng thành HOẶC chăm sóc cha đẻ, mẹ đẻ liệt sĩ khi còn sống HOẶC vì hoạt động cách mạng mà không có điều kiện chăm sóc cha đẻ, mẹ đẻ liệt sĩ khi còn sống. **Đặc biệt**: Khi chết thì thân nhân KHÔNG được hưởng trợ cấp một lần và trợ cấp mai táng. **Loại chính sách**: Trợ cấp tuất đặc biệt. **Cơ quan thực hiện**: UBND cấp xã. **Văn bản pháp luật**: Pháp lệnh 02/2020/UBTVQH14 Điều 16 khoản 10, Nghị định 55/2023/NĐ-CP.</t>
  </si>
  <si>
    <t>Theo **Pháp lệnh ưu đãi người có công với cách mạng** số **02/2020/UBTVQH14**, tại **Điều 16**, quy định về chế độ ưu đãi đối với thân nhân của liệt sĩ, có nêu rõ:
1. **Trợ cấp tuất hằng tháng**: Vợ hoặc chồng liệt sĩ, dù đã tái hôn, vẫn được hưởng trợ cấp tuất hằng tháng nếu họ nuôi con liệt sĩ đến tuổi trưởng thành hoặc chăm sóc cha mẹ liệt sĩ khi còn sống. 
2. **Bảo hiểm y tế**: Cũng được cấp cho vợ hoặc chồng liệt sĩ trong trường hợp này.
**Thông tin chi tiết:**
- **Mã định danh**: Không có
- **Loại chính sách**: Chế độ ưu đãi đối với thân nhân liệt sĩ
- **Mức tiền/Tỷ lệ**: Trợ cấp tuất hằng tháng (mức cụ thể không được nêu trong văn bản)
- **Đối tượng**: Vợ hoặc chồng liệt sĩ đã tái hôn nhưng vẫn nuôi con liệt sĩ
- **Điều kiện/Yêu cầu**: Phải nuôi con liệt sĩ đến tuổi trưởng thành hoặc chăm sóc cha mẹ liệt sĩ khi còn sống
- **Thủ tục/Hồ sơ**: Hồ sơ chứng minh quan hệ và tình trạng nuôi dưỡng
- **Thời hạn**: Không quy định cụ thể trong văn bản
- **Cơ quan thực hiện**: Cơ quan lao động, thương binh và xã hội địa phương
- **Địa điểm/Phạm vi**: Toàn quốc
- **Phí/Lệ phí**: Không có
- **Văn bản pháp luật**: Pháp lệnh ưu đãi người có công với cách mạng số 02/2020/UBTVQH14, ngày 19/6/2020
- **Ngày tháng quan trọng**: Ngày ban hành: 19/6/2020
- **Trạng thái văn bản**: Có hiệu lực
- **Mức độ dịch vụ công**: DVC cấp 2
- **Nguồn kinh phí**: Ngân sách nhà nước
- **Phương thức**: Trực tiếp qua cơ quan chức năng
- **Kết quả nhận được**: Trợ cấp tuất hằng tháng và bảo hiểm y tế
*Lưu ý đặc biệt*: Vợ hoặc chồng liệt sĩ tái hôn vẫn được hưởng chế độ ưu đãi nếu đáp ứng các điều kiện nêu trên.</t>
  </si>
  <si>
    <t>Thanh niên xung phong đã hoàn thành nhiệm vụ trong kháng chiến được hưởng chế độ gì? Phân biệt các loại thanh niên xung phong?</t>
  </si>
  <si>
    <t>Theo Điều 4 Thông tư 101/2018/TT-BTC, thanh niên xung phong được phân thành 2 loại với chế độ khác nhau: **Thanh niên xung phong thường**: Đã hoàn thành nhiệm vụ trong kháng chiến theo Quyết định số 40/2011/QĐ-TTg được hưởng trợ cấp một lần. **Thanh niên xung phong cơ sở ở miền Nam**: Tham gia kháng chiến theo Nghị định số 112/2017/NĐ-CP được hưởng trợ cấp một lần. **Loại chính sách**: Trợ cấp một lần đối với người trực tiếp tham gia kháng chiến. **Điều kiện**: Phải đã hoàn thành nhiệm vụ được giao trong thời kỳ kháng chiến. **Cơ quan quản lý**: Do ngành LĐTBXH quản lý. **Căn cứ**: Quyết định 40/2011/QĐ-TTg cho loại thường, Nghị định 112/2017/NĐ-CP cho loại cơ sở miền Nam. **Phân biệt**: Dựa trên địa bàn hoạt động (cơ sở miền Nam có quy định riêng) và thời gian tham gia. **Văn bản pháp luật**: Thông tư 101/2018/TT-BTC Điều 4.</t>
  </si>
  <si>
    <t>Theo **Pháp lệnh số 02/2020/UBTVQH14 ngày 09 tháng 12 năm 2020 của Ủy ban Thường vụ Quốc hội**, thì thanh niên xung phong đã hoàn thành nhiệm vụ trong kháng chiến được hưởng chế độ ưu đãi theo quy định của pháp luật về người có công với cách mạng.
**Thông tin chi tiết:**
- **Mã định danh**: Không có mã cụ thể trong văn bản này.
- **Loại chính sách**: **Chế độ ưu đãi người có công với cách mạng**.
- **Mức tiền/Tỷ lệ**: Không có số liệu cụ thể trong văn bản này.
- **Đối tượng**: **Thanh niên xung phong** tham gia kháng chiến chống Pháp và kháng chiến chống Mỹ.
- **Điều kiện/Yêu cầu**: Thanh niên xung phong phải hoàn thành nhiệm vụ trong kháng chiến.
- **Thủ tục/Hồ sơ**: Cần thực hiện theo quy định của các văn bản hướng dẫn cụ thể về chế độ ưu đãi.
- **Thời hạn**: Không có thời hạn cụ thể trong văn bản này.
- **Cơ quan thực hiện**: Các cơ quan nhà nước có thẩm quyền trong việc thực hiện chính sách ưu đãi người có công.
- **Địa điểm/Phạm vi**: Áp dụng trên toàn quốc.
- **Phí/Lệ phí**: Không có thông tin về phí hoặc lệ phí trong văn bản này.
- **Văn bản pháp luật**: **Pháp lệnh số 02/2020/UBTVQH14, ngày 09 tháng 12 năm 2020, Ủy ban Thường vụ Quốc hội**.
- **Ngày tháng quan trọng**: Ngày ban hành: 09/12/2020.
- **Trạng thái văn bản**: **Có hiệu lực**.
- **Mức độ dịch vụ công**: Không có thông tin cụ thể về mức độ dịch vụ công.
- **Nguồn kinh phí**: Ngân sách nhà nước.
- **Phương thức**: Thực hiện qua các cơ quan nhà nước.
- **Kết quả nhận được**: Các chế độ ưu đãi như trợ cấp hàng tháng, trợ cấp một lần, bảo hiểm y tế, mai táng phí.
*Lưu ý đặc biệt*: Thanh niên xung phong không hoàn thành nhiệm vụ hoặc thuộc các đối tượng không đủ điều kiện sẽ không được hưởng chế độ ưu đãi này.
### Phân biệt các loại thanh niên xung phong:
1. **Thanh niên xung phong tập trung**: Là những người tham gia lực lượng thanh niên xung phong trong kháng chiến chống Pháp và kháng chiến chống Mỹ.
2. **Thanh niên xung phong khắc phục hậu quả chiến tranh**: Là những người tham gia khắc phục hậu quả chiến tranh đến hết năm 1958.
Theo **Quyết định số 170/2008/QĐ-TTg ngày 18 tháng 12 năm 2008 của Thủ tướng Chính phủ**, thanh niên xung phong được hưởng chế độ ưu đãi nếu họ hoàn thành nhiệm vụ trong kháng chiến.</t>
  </si>
  <si>
    <t>Bệnh binh có tỷ lệ tổn thương từ 41% đến 60% có được hưởng bảo hiểm y tế cho thân nhân không? Con cái có được ưu đãi giáo dục?</t>
  </si>
  <si>
    <t>Theo Điều 28 Pháp lệnh 02/2020/UBTVQH14, bệnh binh có tỷ lệ tổn thương từ 41% đến 60% KHÔNG được hưởng bảo hiểm y tế cho thân nhân. **Điều kiện bảo hiểm y tế**: Chỉ áp dụng từ 61% trở lên mới được bảo hiểm y tế cho cha đẻ, mẹ đẻ, vợ/chồng, con từ 6-18 tuổi hoặc đi học hoặc khuyết tật. **Về ưu đãi giáo dục**: Theo Phụ lục I Nghị định 834/2024/VBHN-BLĐTBXH, con của bệnh binh có tỷ lệ 41-60% được hưởng trợ cấp giáo dục 1.031.000 đồng/năm khi theo học tại cơ sở phổ thông dân tộc nội trú, giáo dục nghề nghiệp, giáo dục đại học. **Chế độ khác**: Chỉ hưởng trợ cấp hằng tháng cá nhân, bảo hiểm y tế bản thân, điều dưỡng 2 năm/1 lần. **So sánh**: Thấp hơn so với từ 61% trở lên về bảo hiểm y tế thân nhân. **Văn bản pháp luật**: Pháp lệnh 02/2020/UBTVQH14 Điều 28, Nghị định 834/2024/VBHN-BLĐTBXH.</t>
  </si>
  <si>
    <t>Theo **Điều 25** của **Pháp lệnh số 02/2020/UBTVQH14** về chế độ ưu đãi đối với thân nhân của thương binh, người hưởng chính sách như thương binh, thì thân nhân của thương binh có tỷ lệ tổn thương cơ thể từ 61% trở lên mới được hưởng bảo hiểm y tế. Cụ thể, bảo hiểm y tế được cấp cho cha đẻ, mẹ đẻ, vợ hoặc chồng, con từ đủ 06 tuổi đến chưa đủ 18 tuổi hoặc từ đủ 18 tuổi trở lên nếu còn tiếp tục đi học hoặc bị khuyết tật nặng, khuyết tật đặc biệt nặng của thương binh, người hưởng chính sách như thương binh có tỷ lệ tổn thương cơ thể từ 61% trở lên.
Do đó, **bệnh binh có tỷ lệ tổn thương từ 41% đến 60% không đủ điều kiện để hưởng bảo hiểm y tế cho thân nhân**.
Về ưu đãi giáo dục, theo **Điều 24** của cùng Pháp lệnh, chế độ ưu đãi trong giáo dục và đào tạo được áp dụng cho thương binh, người hưởng chính sách như thương binh có tỷ lệ tổn thương cơ thể từ 81% trở lên. Do đó, con cái của bệnh binh có tỷ lệ tổn thương từ 41% đến 60% cũng **không được hưởng ưu đãi giáo dục**.
**Thông tin chi tiết:**
- **Mã định danh**: 02/2020/UBTVQH14
- **Loại chính sách**: Bảo hiểm y tế, ưu đãi giáo dục
- **Mức tiền/Tỷ lệ**: Không áp dụng cho tỷ lệ tổn thương từ 41% đến 60%
- **Đối tượng**: Thân nhân của thương binh có tỷ lệ tổn thương từ 61% trở lên
- **Điều kiện/Yêu cầu**: Tỷ lệ tổn thương cơ thể từ 61% trở lên
- **Thủ tục/Hồ sơ**: Không có thông tin cụ thể trong văn bản
- **Thời hạn**: Không có thông tin cụ thể trong văn bản
- **Cơ quan thực hiện**: Cơ quan có thẩm quyền theo quy định
- **Địa điểm/Phạm vi**: Toàn quốc
- **Phí/Lệ phí**: Không có thông tin cụ thể trong văn bản
- **Văn bản pháp luật**: Pháp lệnh số 02/2020/UBTVQH14, ngày ban hành không rõ
- **Ngày tháng quan trọng**: Không có thông tin cụ thể trong văn bản
- **Trạng thái văn bản**: Có hiệu lực
- **Mức độ dịch vụ công**: Không có thông tin cụ thể trong văn bản
- **Nguồn kinh phí**: Ngân sách nhà nước
- **Phương thức**: Không có thông tin cụ thể trong văn bản
- **Kết quả nhận được**: Không có thông tin cụ thể trong văn bản
*Lưu ý đặc biệt*: Chỉ những bệnh binh có tỷ lệ tổn thương từ 61% trở lên mới được hưởng các chế độ ưu đãi nêu trên.</t>
  </si>
  <si>
    <t>Khi người có công chết mà có nhiều người con, thân nhân được hưởng trợ cấp tuất như thế nào? Có giới hạn số người hưởng không?</t>
  </si>
  <si>
    <t>Theo Điều 6 Pháp lệnh 02/2020/UBTVQH14, khi người có công chết mà có nhiều con thì thân nhân được hưởng trợ cấp tuất theo nguyên tắc: **Giới hạn chung**: Thân nhân của hai người có công trở lên được hưởng tối đa hai suất trợ cấp tuất hằng tháng. **Đối với con**: Tất cả con chưa đủ 18 tuổi hoặc từ đủ 18 tuổi trở lên nếu còn đi học hoặc bị khuyết tật nặng đều được hưởng trợ cấp tuất. **Điều kiện đặc biệt**: Con từ đủ 18 tuổi nếu đã hưởng trợ cấp trong thời gian học mà thôi học hoặc bị buộc thôi học thì KHÔNG được hưởng tiếp. **Trường hợp đặc biệt**: Con mồ côi cả cha mẹ được hưởng thêm trợ cấp tuất nuôi dưỡng hằng tháng. **Nguyên tắc**: Mỗi con đủ điều kiện đều được hưởng, không giới hạn số lượng con trong một gia đình. **Thanh toán**: Qua UBND cấp xã nơi cư trú. **Văn bản pháp luật**: Pháp lệnh 02/2020/UBTVQH14 Điều 6.</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</si>
  <si>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khi người có công chết mà có nhiều người con, thân nhân được hưởng trợ cấp tuất hàng tháng như sau:
1. **Đối tượng hưởng**: 
   - Vợ hoặc chồng, con chưa đủ 18 tuổi hoặc từ đủ 18 tuổi trở lên nếu còn tiếp tục đi học hoặc bị khuyết tật nặng, khuyết tật đặc biệt nặng được hưởng trợ cấp tuất hàng tháng.
   - Vợ hoặc chồng sống cô đơn, con mồ côi cả cha mẹ chưa đủ 18 tuổi hoặc từ đủ 18 tuổi trở lên nếu còn tiếp tục đi học hoặc bị khuyết tật nặng, khuyết tật đặc biệt nặng thì được hưởng thêm trợ cấp tuất nuôi dưỡng hàng tháng.
2. **Mức trợ cấp**:
   - Mức trợ cấp tuất hàng tháng cho vợ hoặc chồng, con chưa đủ 18 tuổi hoặc từ đủ 18 tuổi trở lên nếu còn tiếp tục đi học hoặc bị khuyết tật nặng, khuyết tật đặc biệt nặng là **2.789.000 đồng**.
   - Mức trợ cấp nuôi dưỡng hàng tháng cho vợ hoặc chồng sống cô đơn, con mồ côi cả cha mẹ chưa đủ 18 tuổi hoặc từ đủ 18 tuổi trở lên nếu còn tiếp tục đi học hoặc bị khuyết tật nặng, khuyết tật đặc biệt nặng là **2.231.000 đồng**.
3. **Giới hạn số người hưởng**: 
   - Không có quy định cụ thể về giới hạn số người hưởng trợ cấp tuất hàng tháng trong văn bản. Tuy nhiên, mỗi đối tượng đủ điều kiện sẽ được hưởng trợ cấp theo quy định nêu trên.
**Thông tin chi tiết:**
- **Mã định danh**: N/A
- **Loại chính sách**: Trợ cấp tuất hàng tháng
- **Mức tiền/Tỷ lệ**: 2.789.000 đồng (trợ cấp), 2.231.000 đồng (trợ cấp nuôi dưỡng)
- **Đối tượng**: Vợ, chồng, con chưa đủ 18 tuổi hoặc từ đủ 18 tuổi trở lên nếu còn đi học hoặc bị khuyết tật nặng, khuyết tật đặc biệt nặng
- **Điều kiện/Yêu cầu**: Phải là thân nhân của người có công đã từ trần
- **Thủ tục/Hồ sơ**: Hồ sơ chứng minh quan hệ thân nhân và điều kiện hưởng trợ cấp
- **Thời hạn**: Hàng tháng
- **Cơ quan thực hiện**: Cơ quan Lao động - Thương binh và Xã hội các cấp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3
- **Nguồn kinh phí**: Ngân sách nhà nước
- **Phương thức**: Trực tiếp qua cơ quan chức năng
- **Kết quả nhận được**: Trợ cấp tuất hàng tháng
*Lưu ý đặc biệt*: Các đối tượng hưởng trợ cấp tuất cần phải đáp ứng đủ điều kiện theo quy định của pháp luật.</t>
  </si>
  <si>
    <t>Người hoạt động cách mạng trước ngày 1/1/1945 được hưởng những ưu đãi đặc biệt nào so với thời kỳ sau? Có được cấp báo không?</t>
  </si>
  <si>
    <t>Theo Điều 4 Thông tư 47/2009/TTLT-BTC-BLĐTBXH và Điều 3 Quyết định 12/2012/QĐ-UBND, người hoạt động cách mạng trước 1/1/1945 có ưu đãi đặc biệt: **Về báo chí**: Được chi cấp Báo Nhân dân (cùng với người hoạt động từ 1/1/1945 đến trước 19/8/1945). **Phân loại quà tặng**: Thuộc Nhóm 2 - cao hơn Nhóm 3,4 về mức độ ưu tiên. **So sánh thời kỳ**: Người hoạt động trước 1/1/1945 có thời gian cách mạng lâu hơn nên được ưu tiên cao hơn so với các thời kỳ sau. **Chế độ chung**: Đều hưởng trợ cấp hằng tháng, bảo hiểm y tế, điều dưỡng, các ưu đãi khác. **Mức trợ cấp**: Theo Phụ lục I Nghị định 55/2023/NĐ-CP, cả hai nhóm đều hưởng 2.055.000 đồng/tháng. **Đặc biệt**: Thể hiện sự tri ân đối với những người tham gia cách mạng từ rất sớm. **Cơ quan phát hành**: Báo Nhân dân được cấp qua hệ thống bưu điện. **Văn bản pháp luật**: Thông tư 47/2009/TTLT-BTC-BLĐTBXH, Quyết định 12/2012/QĐ-UBND.</t>
  </si>
  <si>
    <t>Theo **Pháp lệnh số: 02/2020/UBTVQH14** ngày **09 tháng 12 năm 2020** của **Ủy ban Thường vụ Quốc hội**, tại **Điều 9**, người hoạt động cách mạng trước ngày 01 tháng 01 năm 1945 được hưởng các chế độ ưu đãi đặc biệt như sau:
1. **Cấp "Giấy chứng nhận người hoạt động cách mạng trước ngày 01 tháng 01 năm 1945"** theo quy định của Chính phủ.
2. **Trợ cấp hằng tháng** và **phụ cấp hằng tháng**.
3. **Bảo hiểm y tế**.
4. **Điều dưỡng phục hồi sức khỏe hằng năm**.
5. **Hỗ trợ cải thiện nhà ở** căn cứ vào công lao và hoàn cảnh của từng người.
6. **Cấp tiền mua báo Nhân dân hằng ngày**; tạo điều kiện tham gia sinh hoạt văn hóa, tinh thần phù hợp.
Ngoài ra, theo **Phụ lục I18** của **Bộ Lao động - Thương binh và Xã hội**, mức trợ cấp hằng tháng cho người hoạt động cách mạng trước ngày 01 tháng 01 năm 1945 là:
- **Diện thoát ly**: 2.297.000 đồng + 390.000 đồng cho mỗi năm thâm niên.
- **Diện không thoát ly**: 3.899.000 đồng.
Về việc cấp báo, người hoạt động cách mạng trước ngày 01 tháng 01 năm 1945 được cấp tiền mua báo Nhân dân hằng ngày, điều này cho thấy họ có quyền được cấp báo.
**Thông tin chi tiết:**
- **Mã định danh**: 02/2020/UBTVQH14
- **Loại chính sách**: Ưu đãi người có công
- **Mức tiền/Tỷ lệ**: 2.297.000 đồng (thoát ly), 3.899.000 đồng (không thoát ly)
- **Đối tượng**: Người hoạt động cách mạng trước ngày 01 tháng 01 năm 1945
- **Điều kiện/Yêu cầu**: Được cơ quan có thẩm quyền công nhận
- **Thủ tục/Hồ sơ**: Theo quy định của Chính phủ
- **Thời hạn**: Không quy định cụ thể trong văn bản
- **Cơ quan thực hiện**: Chính phủ và các cơ quan có thẩm quyền
- **Địa điểm/Phạm vi**: Toàn quốc
- **Phí/Lệ phí**: Không có
- **Văn bản pháp luật**: Pháp lệnh số: 02/2020/UBTVQH14, ngày 09 tháng 12 năm 2020
- **Ngày tháng quan trọng**: Ngày ban hành: 09/12/2020
- **Trạng thái văn bản**: Có hiệu lực
- **Mức độ dịch vụ công**: Không quy định
- **Nguồn kinh phí**: Ngân sách nhà nước
- **Phương thức**: Trực tiếp
- **Kết quả nhận được**: Giấy chứng nhận, trợ cấp hằng tháng, bảo hiểm y tế
*Lưu ý đặc biệt*: Người hoạt động cách mạng trước ngày 01 tháng 01 năm 1945 có nhiều chế độ ưu đãi hơn so với người hoạt động cách mạng từ ngày 01 tháng 01 năm 1945 đến ngày khởi nghĩa tháng Tám năm 1945.</t>
  </si>
  <si>
    <t>Thương binh loại B được công nhận trước ngày 31/12/1993 có đặc điểm gì? Chế độ ưu đãi có khác thương binh thường không?</t>
  </si>
  <si>
    <t>Theo Điều 23 Pháp lệnh 02/2020/UBTVQH14, thương binh loại B là quân nhân, công an nhân dân bị thương có tỷ lệ tổn thương cơ thể từ 21% trở lên trong khi tập luyện, công tác đã được cơ quan có thẩm quyền công nhận trước ngày 31/12/1993. **Đặc điểm**: Khác với thương binh thường (bị thương trong chiến đấu), thương binh loại B bị thương trong tập luyện, công tác. **Thời gian**: Chỉ áp dụng cho những trường hợp được công nhận trước 31/12/1993. **Chế độ**: Theo Phụ lục III Nghị định 55/2023/NĐ-CP, có bảng mức trợ cấp riêng cho thương binh loại B. **Điểm chung**: Đều hưởng trợ cấp hằng tháng, phụ cấp (từ 81% trở lên), bảo hiểm y tế, điều dưỡng. **Điểm khác**: Có quy định mức cụ thể riêng trong Phụ lục III. **Mở rộng**: Theo Điều 3 Quyết định 12/2012/QĐ-UBND, thương binh loại B được tặng quà cùng với thương binh thường. **Văn bản pháp luật**: Pháp lệnh 02/2020/UBTVQH14 Điều 23, Nghị định 55/2023/NĐ-CP.</t>
  </si>
  <si>
    <t>Theo **Pháp lệnh số 02/2020/UBTVQH14** ngày 09 tháng 12 năm 2020 của Ủy ban Thường vụ Quốc hội, tại **Điều 3**, thương binh loại B được công nhận trước ngày 31/12/1993 là một trong những đối tượng được hưởng chế độ ưu đãi người có công với cách mạng. Thương binh loại B là những người bị thương tật do chiến tranh, có tỷ lệ tổn thương cơ thể từ 21% đến 80%.
**Thông tin chi tiết:**
- **Mã định danh**: Không có mã cụ thể trong văn bản này.
- **Loại chính sách**: Chế độ ưu đãi người có công với cách mạng.
- **Mức tiền/Tỷ lệ**: Mức hưởng trợ cấp hàng tháng cho thương binh loại B được quy định tại **Nghị định số 77/2024/NĐ-CP** ngày 01 tháng 7 năm 2024, với mức trợ cấp từ 1.552.000 đồng (21% tổn thương) đến 7.397.000 đồng (100% tổn thương).
- **Đối tượng**: Thương binh loại B được công nhận trước ngày 31/12/1993, có tỷ lệ tổn thương từ 21% đến 80%.
- **Điều kiện/Yêu cầu**: Phải có giấy chứng nhận thương binh loại B và đang hưởng trợ cấp ưu đãi hàng tháng.
- **Thủ tục/Hồ sơ**: Hồ sơ bao gồm giấy chứng nhận thương binh, đơn xin hưởng trợ cấp.
- **Thời hạn**: Thời gian hưởng trợ cấp không giới hạn, miễn là đối tượng còn sống và đủ điều kiện.
- **Cơ quan thực hiện**: Sở Lao động - Thương binh và Xã hội các tỉnh, thành phố.
- **Địa điểm/Phạm vi**: Toàn quốc.
- **Phí/Lệ phí**: Không có lệ phí khi làm hồ sơ hưởng trợ cấp.
- **Văn bản pháp luật**: Pháp lệnh số 02/2020/UBTVQH14, ngày 09 tháng 12 năm 2020, Ủy ban Thường vụ Quốc hội.
- **Ngày tháng quan trọng**: Ngày ban hành: 09/12/2020; Ngày có hiệu lực: Ngày ban hành.
- **Trạng thái văn bản**: Có hiệu lực.
- **Mức độ dịch vụ công**: DVC cấp 2, thực hiện qua dịch vụ công trực tuyến.
- **Nguồn kinh phí**: Ngân sách nhà nước.
- **Phương thức**: Trực tiếp tại cơ quan chức năng hoặc qua bưu điện.
- **Kết quả nhận được**: Giấy chứng nhận thương binh và trợ cấp hàng tháng.
*Lưu ý đặc biệt*: Thương binh loại B có thể được hưởng các chế độ ưu đãi khác như điều dưỡng, bảo hiểm y tế, và các hỗ trợ khác tùy thuộc vào tình trạng sức khỏe và hoàn cảnh cá nhân. Chế độ ưu đãi cho thương binh loại B có sự khác biệt so với thương binh loại A (từ 81% trở lên) về mức trợ cấp và các quyền lợi đi kèm.</t>
  </si>
  <si>
    <t>Cơ sở dữ liệu quốc gia về thủ tục hành chính bao gồm những nội dung gì? Ai chịu trách nhiệm duy trì và cập nhật?</t>
  </si>
  <si>
    <t>Theo Điều 26 Nghị định 63/2010/NĐ-CP, Cơ sở dữ liệu quốc gia về thủ tục hành chính bao gồm: **a)** Thủ tục hành chính hiện đang được thực hiện trên phạm vi toàn quốc hoặc địa bàn tỉnh, thành phố; **b)** Thủ tục hành chính đã bị hủy bỏ hoặc bãi bỏ; **c)** Các văn bản quy định về thủ tục hành chính và văn bản liên quan; **d)** Cổng tham vấn về thủ tục hành chính và việc thực hiện; **đ)** Nội dung khác theo quyết định của Thủ tướng. **Trách nhiệm cập nhật**: Bộ, cơ quan ngang Bộ, UBND tỉnh-thành phải nhập dữ liệu theo quy định. **Thời hạn**: Cơ quan kiểm soát TTHC có trách nhiệm đăng tải trong 05 ngày làm việc kể từ khi nhận được dữ liệu. **Kết nối**: Phải tạo đường kết nối giữa trang tin điện tử các cơ quan với CSDL quốc gia. **Yêu cầu**: Phải bảo đảm dễ dàng, tiện lợi cho người sử dụng tra cứu, khai thác. **Văn bản pháp luật**: Nghị định 63/2010/NĐ-CP Điều 26.</t>
  </si>
  <si>
    <t>Theo **Nghị định số 63/2010/NĐ-CP** ngày **14 tháng 10 năm 2010** của **Chính phủ**, tại **Điều 26**, Cơ sở dữ liệu quốc gia về thủ tục hành chính bao gồm các nội dung cơ bản sau:
1. **Thủ tục hành chính hiện đang được thực hiện** trên phạm vi toàn quốc hoặc trên địa bàn của tỉnh, thành phố trực thuộc Trung ương.
2. **Thủ tục hành chính đã bị hủy bỏ hoặc bãi bỏ**.
3. **Các văn bản quy định về thủ tục hành chính** và các văn bản quy định có liên quan đến thủ tục hành chính.
4. **Cổng tham vấn về thủ tục hành chính** và việc thực hiện thủ tục hành chính.
5. **Nội dung khác theo quyết định của Thủ tướng Chính phủ**.
**Thông tin chi tiết:**
- **Mã định danh**: Không có
- **Loại chính sách**: Cơ sở dữ liệu quốc gia về thủ tục hành chính
- **Mức tiền/Tỷ lệ**: Không áp dụng
- **Đối tượng**: Các cơ quan hành chính nhà nước, tổ chức, cá nhân liên quan đến thủ tục hành chính
- **Điều kiện/Yêu cầu**: Các thủ tục hành chính phải được công bố theo quy định
- **Thủ tục/Hồ sơ**: Cơ quan có thẩm quyền phải nhập dữ liệu vào cơ sở dữ liệu
- **Thời hạn**: Cơ quan phải gửi dữ liệu trong thời hạn 05 ngày làm việc kể từ ngày ký quyết định công bố
- **Cơ quan thực hiện**: Văn phòng Chính phủ, Bộ Công an, Bộ Thông tin và Truyền thông, các Bộ, ngành, địa phương
- **Địa điểm/Phạm vi**: Toàn quốc
- **Phí/Lệ phí**: Không áp dụng
- **Văn bản pháp luật**: Nghị định số 63/2010/NĐ-CP, ngày 14 tháng 10 năm 2010, Chính phủ
- **Ngày tháng quan trọng**: Ngày ban hành: 14/10/2010; Ngày có hiệu lực: 14/10/2010
- **Trạng thái văn bản**: Có hiệu lực
- **Mức độ dịch vụ công**: Không áp dụng
- **Nguồn kinh phí**: Không quy định cụ thể
- **Phương thức**: Trực tiếp qua các cơ quan nhà nước
- **Kết quả nhận được**: Dữ liệu về thủ tục hành chính được công bố và cập nhật trên cơ sở dữ liệu
Ngoài ra, **Điều 24** của Nghị định cũng quy định rằng Bộ trưởng, Thủ trưởng cơ quan ngang Bộ, Chủ tịch Ủy ban nhân dân tỉnh, thành phố trực thuộc Trung ương chịu trách nhiệm tổ chức việc nhập các thủ tục hành chính và văn bản quy định về thủ tục hành chính vào Cơ sở dữ liệu quốc gia và gửi cho Cơ quan kiểm soát thủ tục hành chính trong thời hạn quy định.</t>
  </si>
  <si>
    <t>Người có công với cách mạng bị cấm làm những gì? Hậu quả vi phạm các quy định này ra sao?</t>
  </si>
  <si>
    <t>Theo Điều 7 Pháp lệnh 02/2020/UBTVQH14, có 4 hành vi bị nghiêm cấm trong lĩnh vực ưu đãi người có công: **1)** Khai báo gian dối, giả mạo giấy tờ để hưởng chế độ ưu đãi người có công và thân nhân. **2)** Lợi dụng chức vụ, quyền hạn để làm trái quy định hoặc gây thiệt hại đến lợi ích Nhà nước, quyền lợi người có công. **3)** Vi phạm nguyên tắc quản lý, sử dụng kinh phí bảo đảm thực hiện chính sách, chế độ ưu đãi, Quỹ Đền ơn đáp nghĩa. **4)** Lợi dụng việc thực hiện chính sách ưu đãi để vi phạm pháp luật. **Đối tượng**: Áp dụng với cả người có công, thân nhân, cán bộ thực hiện và các tổ chức liên quan. **Hậu quả**: Xử lý theo quy định pháp luật về xử phạt vi phạm hành chính, có thể truy cứu trách nhiệm hình sự nếu có dấu hiệu tội phạm. **Văn bản pháp luật**: Pháp lệnh 02/2020/UBTVQH14 Điều 7.</t>
  </si>
  <si>
    <t>Theo **Pháp lệnh số 02/2020/UBTVQH14** ngày 09 tháng 12 năm 2020 của Ủy ban Thường vụ Quốc hội, tại **Điều 7**, quy định về những hành vi bị nghiêm cấm trong lĩnh vực ưu đãi người có công với cách mạng, thì người có công với cách mạng bị cấm thực hiện các hành vi sau:
1. **Khai báo gian dối, giả mạo giấy tờ** để hưởng chế độ ưu đãi người có công với cách mạng và thân nhân của người có công với cách mạng.
2. **Lợi dụng chức vụ, quyền hạn** để làm trái quy định hoặc gây thiệt hại đến lợi ích của Nhà nước, quyền lợi của người có công với cách mạng, thân nhân của người có công với cách mạng.
3. **Vi phạm nguyên tắc quản lý, sử dụng kinh phí** bảo đảm thực hiện các chính sách, chế độ ưu đãi người có công với cách mạng, thân nhân của người có công với cách mạng, Quỹ Đền ơn đáp nghĩa.
4. **Lợi dụng việc thực hiện chính sách, chế độ ưu đãi** người có công với cách mạng, thân nhân của người có công với cách mạng để vi phạm pháp luật.
**Hậu quả vi phạm** các quy định này được quy định tại **Điều 55** của cùng Pháp lệnh, cụ thể như sau:
1. Người giả mạo giấy tờ để được xem xét công nhận là người có công với cách mạng sẽ bị **thu hồi quyết định công nhận**, chấm dứt hưởng chế độ ưu đãi và phải **hoàn trả số tiền đã nhận**.
2. Người khai báo gian dối để hưởng thêm chế độ ưu đãi sẽ bị **chấm dứt chế độ ưu đãi** và phải hoàn trả số tiền đã nhận do khai báo gian dối.
3. Người chứng nhận sai sự thật hoặc làm giả giấy tờ cho người khác sẽ phải **bồi thường theo quy định của pháp luật**.
4. Người vi phạm quy định về quản lý, sử dụng kinh phí sẽ bị xử lý tùy theo tính chất, mức độ vi phạm theo quy định của pháp luật.
**Thông tin chi tiết:**
- **Mã định danh**: Không có
- **Loại chính sách**: Quy định về ưu đãi người có công
- **Mức tiền/Tỷ lệ**: Không có thông tin cụ thể
- **Đối tượng**: Người có công với cách mạng và thân nhân
- **Điều kiện/Yêu cầu**: Không khai báo gian dối, không giả mạo giấy tờ
- **Thủ tục/Hồ sơ**: Không có thông tin cụ thể
- **Thời hạn**: Không có thông tin cụ thể
- **Cơ quan thực hiện**: Ủy ban Thường vụ Quốc hội
- **Địa điểm/Phạm vi**: Toàn quốc
- **Phí/Lệ phí**: Không có thông tin cụ thể
- **Văn bản pháp luật**: Pháp lệnh số 02/2020/UBTVQH14, ngày 09 tháng 12 năm 2020
- **Ngày tháng quan trọng**: Có hiệu lực từ ngày 01 tháng 7 năm 2021
- **Trạng thái văn bản**: Có hiệu lực
- **Mức độ dịch vụ công**: Không có thông tin cụ thể
- **Nguồn kinh phí**: Không có thông tin cụ thể
- **Phương thức**: Không có thông tin cụ thể
- **Kết quả nhận được**: Không có thông tin cụ thể
*Lưu ý đặc biệt*: Việc vi phạm các quy định này có thể dẫn đến việc không chỉ mất quyền lợi mà còn phải chịu trách nhiệm pháp lý nghiêm trọng.</t>
  </si>
  <si>
    <t>Điều dưỡng phục hồi sức khỏe tập trung được chi cho những khoản mục nào? Tỷ lệ chi tối đa cho hoạt động phụ là bao nhiêu?</t>
  </si>
  <si>
    <t>Theo Điều 6 Nghị định 4804/2024/VBHN-BLĐTBXH, điều dưỡng phục hồi sức khỏe tập trung mức chi 1,8 lần mức chuẩn = 3.699.000 đồng/người/lần bao gồm: **a)** Tiền ăn trong thời gian điều dưỡng; **b)** Thuốc thiết yếu; **c)** Quà tặng cho đối tượng; **d)** Tham quan; **đ)** Các khoản chi khác phục vụ trực tiếp (tối đa 10% mức chi điều dưỡng tập trung) gồm: khăn mặt, xà phòng, bàn chải, thuốc đánh răng, chụp ảnh, tư vấn sức khỏe, phục hồi chức năng, sách báo, hoạt động văn hóa-văn nghệ-thể thao. **Tỷ lệ tối đa**: 10% x 3.699.000 = 369.900 đồng cho các hoạt động phụ. **Lưu ý**: Nghị định 834/2024/VBHN-BLĐTBXH quy định mức chi tối đa là 15% thay vì 10%. **Loại chính sách**: Điều dưỡng phục hồi sức khỏe tập trung. **Cơ quan thực hiện**: Các cơ sở điều dưỡng được chỉ định. **Văn bản pháp luật**: Nghị định 4804/2024/VBHN-BLĐTBXH Điều 6.</t>
  </si>
  <si>
    <t>Theo **Thông tư 101/2018/TT-BTC** ngày 23 tháng 11 năm 2018 của Bộ Tài chính, tại **Điều 6**, quy định về chi chế độ điều dưỡng phục hồi sức khỏe, thì các khoản chi cho điều dưỡng tập trung bao gồm:
1. **Tiền ăn** trong thời gian điều dưỡng, bao gồm ăn sáng, ăn 2 bữa chính (trưa và chiều) và ăn bồi dưỡng thêm (nếu có).
2. **Thuốc bổ và thuốc chữa bệnh thông thường**.
3. **Quà tặng** cho đối tượng (bằng tiền hoặc hiện vật).
4. **Các khoản chi khác** phục vụ trực tiếp cho đối tượng trong thời gian điều dưỡng, bao gồm khăn mặt, xà phòng, bàn chải, thuốc đánh răng, tham quan, chụp ảnh, tư vấn sức khỏe, phục hồi chức năng và các khoản chi khác phục vụ đối tượng điều dưỡng, không quá **15%** mức chi điều dưỡng tập trung.
**Thông tin chi tiết:**
- **Mã định danh**: Không có
- **Loại chính sách**: Chi chế độ điều dưỡng phục hồi sức khỏe
- **Mức tiền/Tỷ lệ**: Không quá 15% mức chi điều dưỡng tập trung cho các khoản chi khác
- **Đối tượng**: Người có công với cách mạng tham gia điều dưỡng tập trung
- **Điều kiện/Yêu cầu**: Đối tượng phải tham gia điều dưỡng tập trung
- **Thủ tục/Hồ sơ**: Căn cứ quy mô điều dưỡng của cơ sở, Sở LĐTBXH giao nhiệm vụ điều dưỡng và phân bổ dự toán
- **Thời hạn**: Không quy định cụ thể
- **Cơ quan thực hiện**: Sở Lao động - Thương binh và Xã hội
- **Địa điểm/Phạm vi**: Tại các cơ sở điều dưỡng
- **Phí/Lệ phí**: Không có
- **Văn bản pháp luật**: **101/2018/TT-BTC**, ngày 23/11/2018, Bộ Tài chính
- **Ngày tháng quan trọng**: Ngày ban hành 23/11/2018
- **Trạng thái văn bản**: Có hiệu lực
- **Mức độ dịch vụ công**: Không quy định
- **Nguồn kinh phí**: Ngân sách địa phương
- **Phương thức**: Chi trực tiếp cho đối tượng
- **Kết quả nhận được**: Không có giấy tờ cụ thể
*Lưu ý đặc biệt*: Các khoản chi phí về điện, nước sinh hoạt hoặc mua xăng dầu chạy máy phát điện, vệ sinh môi trường, sửa chữa điện, nước, thuê dịch vụ phục vụ công tác điều dưỡng được thanh toán theo số lượng đối tượng thực tế, với định mức tối đa 320.000 đồng/người/lần.</t>
  </si>
  <si>
    <t>Con của thương binh từ 18 tuổi trở lên trong trường hợp nào sẽ mất quyền hưởng trợ cấp tuất? Có được khôi phục không?</t>
  </si>
  <si>
    <t>Theo Điều 6 Pháp lệnh 02/2020/UBTVQH14, con của thương binh từ đủ 18 tuổi trở lên sẽ mất quyền hưởng trợ cấp tuất trong trường hợp: **Điều kiện mất quyền**: Nếu đã hưởng trợ cấp tuất hằng tháng trong thời gian theo học tại cơ sở giáo dục nghề nghiệp, cơ sở giáo dục đại học mà thôi học hoặc bị buộc thôi học thì KHÔNG được hưởng trợ cấp tuất hằng tháng. **Nguyên tắc**: Chỉ hưởng khi đang thực sự đi học. **Đặc biệt**: Vẫn được hưởng nếu bị khuyết tật nặng, khuyết tật đặc biệt nặng (không phụ thuộc việc học). **Về khôi phục**: Văn bản không quy định rõ về khôi phục, nhưng nguyên tắc là nếu tiếp tục đi học trở lại có thể được xem xét. **So sánh**: Áp dụng tương tự cho con của các đối tượng người có công khác. **Kiểm soát**: UBND cấp xã có trách nhiệm kiểm tra, cập nhật tình trạng học tập. **Văn bản pháp luật**: Pháp lệnh 02/2020/UBTVQH14 Điều 6 điểm đ.</t>
  </si>
  <si>
    <t>Theo **Pháp lệnh số 02/2020/UBTVQH14**, tại **Điều 25**, quy định về chế độ ưu đãi đối với thân nhân của thương binh, người hưởng chính sách như thương binh, có nêu rõ các trường hợp mà con của thương binh từ 18 tuổi trở lên sẽ mất quyền hưởng trợ cấp tuất. Cụ thể:
1. **Mất quyền hưởng trợ cấp tuất**:
   - Con từ đủ 18 tuổi trở lên sẽ mất quyền hưởng trợ cấp tuất nếu không còn tiếp tục đi học hoặc không bị khuyết tật nặng, khuyết tật đặc biệt nặng.
2. **Khôi phục quyền hưởng trợ cấp tuất**:
   - Nếu con từ đủ 18 tuổi trở lên đã mất quyền hưởng trợ cấp tuất nhưng sau đó tiếp tục đi học hoặc bị khuyết tật nặng, khuyết tật đặc biệt nặng, thì có thể được khôi phục quyền hưởng trợ cấp tuất.
**Thông tin chi tiết:**
- **Mã định danh**: Không có
- **Loại chính sách**: Trợ cấp tuất
- **Mức tiền/Tỷ lệ**: Không quy định cụ thể trong văn bản
- **Đối tượng**: Con của thương binh từ đủ 18 tuổi trở lên
- **Điều kiện/Yêu cầu**: Cần tiếp tục đi học hoặc bị khuyết tật nặng, khuyết tật đặc biệt nặng để duy trì quyền hưởng trợ cấp
- **Thủ tục/Hồ sơ**: Cần có hồ sơ chứng minh tình trạng học tập hoặc khuyết tật
- **Thời hạn**: Không quy định cụ thể
- **Cơ quan thực hiện**: Cơ quan bảo hiểm xã hội hoặc cơ quan có thẩm quyền liên quan
- **Địa điểm/Phạm vi**: Toàn quốc
- **Phí/Lệ phí**: Không có
- **Văn bản pháp luật**: Pháp lệnh số 02/2020/UBTVQH14, ngày 01 tháng 7 năm 2020
- **Ngày tháng quan trọng**: Ngày ban hành 01/07/2020
- **Trạng thái văn bản**: Có hiệu lực
- **Mức độ dịch vụ công**: Không quy định
- **Nguồn kinh phí**: Ngân sách nhà nước
- **Phương thức**: Trực tiếp nộp hồ sơ
- **Kết quả nhận được**: Quyết định hưởng trợ cấp tuất
*Lưu ý đặc biệt*: Việc khôi phục quyền hưởng trợ cấp tuất phụ thuộc vào việc con của thương binh có đủ điều kiện theo quy định hay không.</t>
  </si>
  <si>
    <t>Bộ Tài chính có những trách nhiệm gì trong việc thực hiện chính sách người có công? Vai trò trong kiểm tra, thanh tra?</t>
  </si>
  <si>
    <t>Theo Điều 49 Pháp lệnh 02/2020/UBTVQH14, Bộ Tài chính có 2 trách nhiệm chính: **1. Về ngân sách**: Tổng hợp trình cấp có thẩm quyền bảo đảm ngân sách trung ương thực hiện chính sách, chế độ ưu đãi người có công và thân nhân; hướng dẫn việc quản lý và sử dụng kinh phí chi thường xuyên thực hiện chính sách ưu đãi. **2. Về thanh tra, kiểm tra**: Thanh tra, kiểm tra việc sử dụng ngân sách nhà nước thực hiện chính sách ưu đãi người có công và thân nhân; thanh tra, kiểm tra việc thu, chi Quỹ Đền ơn đáp nghĩa theo quy định pháp luật. **Phối hợp**: Làm việc với Bộ LĐTBXH trong việc xây dựng dự toán và phân bổ ngân sách. **Vai trò**: Đảm bảo nguồn lực tài chính và giám sát việc sử dụng có hiệu quả, đúng mục đích. **Thẩm quyền**: Có quyền thanh tra, kiểm tra các cơ quan sử dụng ngân sách và Quỹ Đền ơn đáp nghĩa. **Văn bản pháp luật**: Pháp lệnh 02/2020/UBTVQH14 Điều 49.</t>
  </si>
  <si>
    <t>Theo **Điều 50 của Luật Người có công với cách mạng (số 02/2020/QH14)**, Bộ Tài chính có trách nhiệm như sau:
1. **Tổng hợp trình cấp có thẩm quyền bảo đảm ngân sách trung ương thực hiện chính sách, chế độ ưu đãi người có công với cách mạng và thân nhân của người có công với cách mạng**; thanh tra, kiểm tra việc sử dụng ngân sách nhà nước thực hiện chính sách, chế độ ưu đãi người có công với cách mạng và thân nhân của người có công với cách mạng; hướng dẫn việc quản lý và sử dụng kinh phí chi thường xuyên thực hiện chính sách, chế độ ưu đãi người có công với cách mạng và thân nhân của người có công với cách mạng.
2. **Thanh tra, kiểm tra việc thu, chi Quỹ Đền ơn đáp nghĩa theo quy định của pháp luật**.
**Thông tin chi tiết:**
- **Mã định danh**: Không có mã cụ thể trong văn bản.
- **Loại chính sách**: Chính sách ưu đãi người có công với cách mạng.
- **Mức tiền/Tỷ lệ**: Không có số liệu cụ thể trong văn bản.
- **Đối tượng**: Người có công với cách mạng và thân nhân của người có công với cách mạng.
- **Điều kiện/Yêu cầu**: Thực hiện theo quy định của pháp luật về ngân sách nhà nước và các quy định liên quan đến chính sách ưu đãi.
- **Thủ tục/Hồ sơ**: Không có thông tin cụ thể về thủ tục trong văn bản.
- **Thời hạn**: Không có thời hạn cụ thể được nêu trong văn bản.
- **Cơ quan thực hiện**: Bộ Tài chính.
- **Địa điểm/Phạm vi**: Toàn quốc.
- **Phí/Lệ phí**: Không có thông tin về phí/lệ phí.
- **Văn bản pháp luật**: Luật Người có công với cách mạng, số 02/2020/QH14, ngày 19 tháng 6 năm 2020.
- **Ngày tháng quan trọng**: Ngày ban hành: 19/06/2020.
- **Trạng thái văn bản**: Có hiệu lực.
- **Mức độ dịch vụ công**: Không có thông tin cụ thể.
- **Nguồn kinh phí**: Ngân sách trung ương.
- **Phương thức**: Thực hiện qua các cơ quan nhà nước có thẩm quyền.
- **Kết quả nhận được**: Không có thông tin cụ thể về kết quả.
*Lưu ý đặc biệt*: Bộ Tài chính có vai trò quan trọng trong việc đảm bảo ngân sách và kiểm tra việc thực hiện chính sách ưu đãi, góp phần vào việc thực hiện các quyền lợi của người có công với cách mạng.</t>
  </si>
  <si>
    <t>Người tham gia chiến tranh bảo vệ Tổ quốc sau ngày 30/4/1975 được hưởng chế độ gì? Phân biệt các nhóm đối tượng?</t>
  </si>
  <si>
    <t>Theo Điều 4 Thông tư 101/2018/TT-BTC, người tham gia chiến tranh bảo vệ Tổ quốc sau 30/4/1975 được chia thành các nhóm: **Nhóm 1**: Người tham gia chiến tranh bảo vệ Tổ quốc, làm nhiệm vụ quốc tế ở Căm-pu-chi-a, giúp bạn Lào sau 30/4/1975 đã phục viên, xuất ngũ, thôi việc - được hưởng trợ cấp hàng tháng và trợ cấp một lần theo Quyết định 62/2011/QĐ-TTg. **Nhóm 2**: Quân nhân, cán bộ đi chiến trường B, C, K trong thời kỳ chống Mỹ không có thân nhân phải trực tiếp nuôi dưỡng - trợ cấp một lần theo Nghị định 23/1999/NĐ-CP. **Nhóm 3**: Người được cử làm chuyên gia sang giúp Lào và Căm-pu-chi-a - trợ cấp một lần theo Quyết định 57/2013/QĐ-TTg và 62/2015/QĐ-TTg. **Đặc điểm**: Phần lớn hưởng cả trợ cấp hàng tháng và một lần. **Cơ quan quản lý**: Do ngành LĐTBXH quản lý. **Văn bản pháp luật**: Thông tư 101/2018/TT-BTC Điều 4.</t>
  </si>
  <si>
    <t>Theo **Quyết định số 62/2011/QĐ-TTg ngày 09 tháng 12 năm 2011 của Thủ tướng Chính phủ**, thì người tham gia chiến tranh bảo vệ Tổ quốc sau ngày 30/4/1975 được hưởng chế độ trợ cấp hàng tháng, trợ cấp một lần, bảo hiểm y tế và mai táng phí.
**Thông tin chi tiết:**
- **Mã định danh**: Không có mã cụ thể trong văn bản này.
- **Loại chính sách**: Chế độ trợ cấp cho người tham gia chiến tranh bảo vệ Tổ quốc.
- **Mức tiền/Tỷ lệ**: Mức trợ cấp hàng tháng và một lần cụ thể không được nêu trong văn bản, nhưng được quy định theo các quyết định khác.
- **Đối tượng**: 
  - Quân nhân, công an nhân dân, người làm công tác cơ yếu có dưới 20 năm phục vụ trong quân đội, công an, cơ yếu đã phục viên, xuất ngũ, thôi việc.
  - Công nhân viên chức quốc phòng, công an, nhà nước trực tiếp tham gia chiến tranh bảo vệ Tổ quốc đã thôi việc.
  - Cán bộ xã, phường, thị trấn trực tiếp tham gia chiến tranh bảo vệ Tổ quốc đã thôi việc.
  - Dân quân tự vệ, công an xã trực tiếp tham gia chiến tranh bảo vệ Tổ quốc đã về gia đình.
  - Thanh niên xung phong tập trung trực tiếp tham gia chiến tranh bảo vệ Tổ quốc đã về gia đình.
- **Điều kiện/Yêu cầu**: Không thuộc diện hưởng chế độ hưu trí, chế độ mất sức lao động hàng tháng.
- **Thủ tục/Hồ sơ**: Hồ sơ cụ thể không được nêu trong văn bản, nhưng thường bao gồm giấy tờ chứng minh thời gian phục vụ và tham gia chiến tranh.
- **Thời hạn**: Không có thời hạn cụ thể nêu trong văn bản.
- **Cơ quan thực hiện**: Cơ quan Lao động - Thương binh và Xã hội.
- **Địa điểm/Phạm vi**: Áp dụng trên toàn quốc.
- **Phí/Lệ phí**: Không có mức thu hoặc lệ phí nêu trong văn bản.
- **Văn bản pháp luật**: Quyết định số 62/2011/QĐ-TTg, ngày 09 tháng 12 năm 2011, Thủ tướng Chính phủ.
- **Ngày tháng quan trọng**: Ngày ban hành 09 tháng 12 năm 2011.
- **Trạng thái văn bản**: Có hiệu lực.
- **Mức độ dịch vụ công**: Không nêu rõ mức độ dịch vụ công.
- **Nguồn kinh phí**: Ngân sách nhà nước.
- **Phương thức**: Thực hiện qua các cơ quan chức năng.
- **Kết quả nhận được**: Trợ cấp hàng tháng, trợ cấp một lần, bảo hiểm y tế, mai táng phí.
*Lưu ý đặc biệt*: Quyết định này không áp dụng cho các đối tượng không đủ điều kiện như đã hưởng chế độ hưu trí, đang công tác hưởng lương từ ngân sách nhà nước, hoặc các đối tượng vi phạm pháp luật.</t>
  </si>
  <si>
    <t>Công trình ghi công liệt sĩ cấp tỉnh, huyện, xã được hỗ trợ cải tạo với mức tối đa bao nhiêu? Nguyên tắc hỗ trợ của ngân sách trung ương?</t>
  </si>
  <si>
    <t>Theo Điều 11 Nghị định 4804/2024/VBHN-BLĐTBXH, ngân sách trung ương hỗ trợ cải tạo, nâng cấp, sửa chữa, bảo trì đài tưởng niệm liệt sĩ, đền thờ liệt sĩ, nhà bia ghi tên liệt sĩ với mức: **Cấp tỉnh**: Tối đa 15 tỷ đồng. **Cấp huyện**: Tối đa 10 tỷ đồng. **Cấp xã**: Tối đa 02 tỷ đồng. **Nguyên tắc hỗ trợ**: **a)** KHÔNG hỗ trợ từ NSTW đối với địa phương tự cân đối ngân sách; **b)** Hỗ trợ tối đa 50% tổng giá trị công trình đối với địa phương có tỷ lệ điều tiết về NSTW; **c)** Hỗ trợ tối đa 70% đối với địa phương chưa tự cân đối được ngân sách; **Đặc biệt**: Các tỉnh miền núi, Tây Nguyên hỗ trợ tối đa 100% tổng giá trị công trình. **Điều kiện**: Phải có dự án hoặc báo cáo kinh tế kỹ thuật được cơ quan có thẩm quyền phê duyệt. **Văn bản pháp luật**: Nghị định 4804/2024/VBHN-BLĐTBXH Điều 11.</t>
  </si>
  <si>
    <t>Theo **Thông tư số 101/2018/TT-BTC ngày 15 tháng 11 năm 2018 của Bộ Tài chính**, tại **Điều 11**, quy định về chi hỗ trợ xây dựng, cải tạo, nâng cấp công trình ghi công liệt sĩ, thì mức hỗ trợ tối đa cho các công trình ghi công liệt sĩ cấp tỉnh, huyện, xã được quy định như sau:
1. **Mức hỗ trợ cho công trình xây dựng mới**:
   - Đối với công trình cấp tỉnh: tối đa **10 tỷ đồng**.
   - Đối với công trình cấp huyện: tối đa **4 tỷ đồng**.
   - Đối với công trình cấp xã: tối đa **0,5 tỷ đồng**.
2. **Mức hỗ trợ cho công trình sửa chữa, cải tạo, nâng cấp**:
   - Mức hỗ trợ tối đa là **50%** mức hỗ trợ xây dựng mới.
**Thông tin chi tiết:**
- **Mã định danh**: Không có thông tin cụ thể.
- **Loại chính sách**: Hỗ trợ xây dựng, cải tạo công trình ghi công liệt sĩ.
- **Mức tiền/Tỷ lệ**: Tối đa 10 tỷ đồng (cấp tỉnh), 4 tỷ đồng (cấp huyện), 0,5 tỷ đồng (cấp xã); 50% cho sửa chữa, cải tạo.
- **Đối tượng**: Các địa phương được ngân sách trung ương bổ sung cân đối.
- **Điều kiện/Yêu cầu**: Công trình phải được cơ quan có thẩm quyền phê duyệt.
- **Thủ tục/Hồ sơ**: Dự án phải có ý kiến thống nhất bằng văn bản của Bộ LĐTBXH về chủ trương đầu tư, quy hoạch, quy mô, mức vốn đầu tư.
- **Thời hạn**: Không quy định cụ thể trong văn bản.
- **Cơ quan thực hiện**: Bộ LĐTBXH và các cơ quan có thẩm quyền địa phương.
- **Địa điểm/Phạm vi**: Áp dụng cho các địa phương trên toàn quốc.
- **Phí/Lệ phí**: Không có thông tin về phí/lệ phí.
- **Văn bản pháp luật**: Thông tư số 101/2018/TT-BTC, ngày 15 tháng 11 năm 2018, Bộ Tài chính.
- **Ngày tháng quan trọng**: Ngày ban hành 15/11/2018.
- **Trạng thái văn bản**: Có hiệu lực.
- **Mức độ dịch vụ công**: Không quy định cụ thể.
- **Nguồn kinh phí**: Ngân sách trung ương.
- **Phương thức**: Thực hiện qua các cơ quan có thẩm quyền.
- **Kết quả nhận được**: Hỗ trợ tài chính cho việc xây dựng, cải tạo công trình ghi công liệt sĩ.
*Lưu ý đặc biệt*: Các địa phương tự cân đối ngân sách sẽ không được hỗ trợ từ ngân sách trung ương.</t>
  </si>
  <si>
    <t>Người tham gia chiến tranh bảo vệ Tổ quốc có từ 15-20 năm công tác được hưởng trợ cấp hàng tháng bao nhiêu? Cách tính tăng theo từng năm ra sao?</t>
  </si>
  <si>
    <t>Theo Điều 5 Quyết định 62/2011/QĐ-TTg, người có từ đủ 15 năm đến dưới 20 năm công tác được hưởng chế độ trợ cấp hàng tháng với mức 925.000 đồng/tháng nếu đủ 15 năm. **Cách tính tăng**: Sau đó cứ thêm một năm (đủ 12 tháng) được tính thêm 5% của mức trợ cấp nêu trên. **Ví dụ**: 16 năm = 925.000 + (925.000 x 5%) = 971.250 đồng. **Điều kiện điều chỉnh**: Khi Chính phủ điều chỉnh lương hưu, trợ cấp bảo hiểm xã hội thì mức trợ cấp được điều chỉnh tương ứng. **Đối tượng**: Người tham gia chiến tranh bảo vệ Tổ quốc, làm nhiệm vụ quốc tế có thời gian công tác từ 15-20 năm. **Khi chết**: Thân nhân được hưởng trợ cấp một lần bằng 03 tháng trợ cấp hiện hưởng. **Cơ quan quản lý**: Do ngành LĐTBXH quản lý và chi trả. **Văn bản pháp luật**: Quyết định 62/2011/QĐ-TTg Điều 5.</t>
  </si>
  <si>
    <t>Theo **Quyết định số 62/2011/QĐ-TTg** ngày 09 tháng 11 năm 2011 của Thủ tướng Chính phủ, tại **Điều 5**, chế độ trợ cấp hàng tháng cho người tham gia chiến tranh bảo vệ Tổ quốc có từ đủ 15 năm đến dưới 20 năm công tác được quy định như sau:
1. **Mức trợ cấp**: 
   - Người có từ đủ 15 năm công tác sẽ được hưởng mức trợ cấp hàng tháng là **925.000 đồng**.
   - Từ năm thứ 16 trở đi, mỗi năm công tác thêm sẽ được tính thêm **5%** của mức trợ cấp nêu trên. Cụ thể, mức trợ cấp sẽ được tính như sau:
     - Năm thứ 16: 925.000 + (5% x 925.000) = 971.250 đồng
     - Năm thứ 17: 925.000 + (10% x 925.000) = 1.017.500 đồng
     - Năm thứ 18: 925.000 + (15% x 925.000) = 1.063.750 đồng
     - Năm thứ 19: 925.000 + (20% x 925.000) = 1.110.000 đồng
2. **Điều chỉnh**: Khi Chính phủ điều chỉnh lương hưu, trợ cấp bảo hiểm xã hội và trợ cấp hàng tháng, mức trợ cấp cũng sẽ được điều chỉnh tương ứng.
**Thông tin chi tiết:**
- **Mã định danh**: Không có
- **Loại chính sách**: Trợ cấp hàng tháng
- **Mức tiền/Tỷ lệ**: 925.000 đồng/tháng (15 năm), tăng 5% cho mỗi năm tiếp theo
- **Đối tượng**: Người tham gia chiến tranh bảo vệ Tổ quốc có từ đủ 15 năm đến dưới 20 năm công tác
- **Điều kiện/Yêu cầu**: Có thời gian công tác từ 15 năm trở lên
- **Thủ tục/Hồ sơ**: Hồ sơ chứng minh thời gian công tác
- **Thời hạn**: Không quy định cụ thể
- **Cơ quan thực hiện**: Cơ quan quản lý nhà nước về người có công
- **Địa điểm/Phạm vi**: Toàn quốc
- **Phí/Lệ phí**: Không có
- **Văn bản pháp luật**: Quyết định số 62/2011/QĐ-TTg, ngày 09 tháng 11 năm 2011, Thủ tướng Chính phủ
- **Ngày tháng quan trọng**: Ngày ban hành: 09/11/2011
- **Trạng thái văn bản**: Còn hiệu lực
- **Mức độ dịch vụ công**: Không quy định
- **Nguồn kinh phí**: Ngân sách nhà nước
- **Phương thức**: Trực tiếp
- **Kết quả nhận được**: Trợ cấp hàng tháng
*Lưu ý đặc biệt*: Mức trợ cấp sẽ được điều chỉnh khi có thay đổi về chính sách lương hưu và trợ cấp.</t>
  </si>
  <si>
    <t>Chi phí giám định y khoa để xác định tỷ lệ tổn thương cơ thể ai chịu trách nhiệm thanh toán? Trường hợp nào đối tượng phải tự chi trả?</t>
  </si>
  <si>
    <t>Theo Điều 8 Thông tư 101/2018/TT-BTC, chi phí giám định y khoa được phân chia trách nhiệm như sau: **Sở LĐTBXH thanh toán** đối với giám định lần đầu và giám định lại tỷ lệ suy giảm khả năng lao động theo giới thiệu của Sở LĐTBXH. **Trường hợp đối tượng tự chi trả**: Khi đã được giám định nhưng không đồng ý với kết luận, có đơn đề nghị giám định lại và kết quả khám giám định phúc quyết KHÔNG đúng như đề nghị của đối tượng. **Trường hợp được hỗ trợ**: Nếu kết quả khám giám định phúc quyết ĐÚNG như đề nghị của đối tượng thì Sở LĐTBXH thanh toán. **Mức phí**: Căn cứ theo Biểu phí thẩm định cấp giấy giám định y khoa ban hành kèm Thông tư 243/2016/TT-BTC. **Cấp giám định**: Bao gồm cả trường hợp chuyển lên Hội đồng giám định cấp Trung ương hoặc do Bộ trưởng Bộ Y tế thành lập. **Văn bản pháp luật**: Thông tư 101/2018/TT-BTC Điều 8.</t>
  </si>
  <si>
    <t>Theo **Thông tư số 101/2018/TT-BTC ngày 14 tháng 11 năm 2018 của Bộ Tài chính**, tại **Điều 8**, quy định về chi thanh toán chi phí thẩm định cấp giấy giám định y khoa, thì chi phí giám định y khoa để xác định tỷ lệ tổn thương cơ thể sẽ do **Sở Lao động - Thương binh và Xã hội (LĐTBXH)** thanh toán trong các trường hợp sau:
1. **Đối tượng được thanh toán**: Các trường hợp có hồ sơ đủ điều kiện được giám định theo quy định và được Sở LĐTBXH giới thiệu đến Hội đồng giám định y khoa cấp tỉnh để yêu cầu giám định, bao gồm:
   - Giám định lần đầu làm căn cứ xem xét, công nhận hưởng chế độ ưu đãi.
   - Giám định lại tỷ lệ suy giảm khả năng lao động.
2. **Chi phí giám định**: Số tiền thanh toán căn cứ vào nội dung yêu cầu giám định và mức phí giám định theo quy định tại Biểu phí thẩm định cấp giấy giám định y khoa ban hành kèm theo Thông tư số 243/2016/TT-BTC.
3. **Trường hợp tự chi trả**: Nếu đối tượng đã được giám định y khoa nhưng không đồng ý với kết luận và có đơn đề nghị được giám định lại, nếu kết quả khám giám định không đúng như đề nghị của đối tượng thì chi phí giám định sẽ do đối tượng tự chi trả.
**Thông tin chi tiết:**
- **Mã định danh**: Không có
- **Loại chính sách**: Chi phí giám định y khoa
- **Mức tiền/Tỷ lệ**: Theo Biểu phí thẩm định cấp giấy giám định y khoa
- **Đối tượng**: Người có công có hồ sơ đủ điều kiện giám định
- **Điều kiện/Yêu cầu**: Hồ sơ đủ điều kiện và được giới thiệu bởi Sở LĐTBXH
- **Thủ tục/Hồ sơ**: Đơn đề nghị giám định, hồ sơ liên quan
- **Thời hạn**: Không quy định cụ thể
- **Cơ quan thực hiện**: Sở LĐTBXH
- **Địa điểm/Phạm vi**: Cấp tỉnh
- **Phí/Lệ phí**: Theo quy định tại Biểu phí thẩm định
- **Văn bản pháp luật**: Thông tư số 101/2018/TT-BTC, ngày 14 tháng 11 năm 2018, Bộ Tài chính
- **Ngày tháng quan trọng**: Ngày ban hành 14/11/2018
- **Trạng thái văn bản**: Có hiệu lực
- **Mức độ dịch vụ công**: Không quy định
- **Nguồn kinh phí**: Ngân sách nhà nước
- **Phương thức**: Thanh toán qua Sở LĐTBXH
- **Kết quả nhận được**: Giấy giám định y khoa
*Lưu ý đặc biệt*: Đối tượng phải tự chi trả chi phí giám định nếu không đồng ý với kết luận và kết quả giám định không đúng như đề nghị của họ.</t>
  </si>
  <si>
    <t>Mức chuẩn trợ cấp ưu đãi trong các văn bản khác nhau có sự khác biệt gì? Giải thích sự thay đổi này?</t>
  </si>
  <si>
    <t>Có sự khác biệt về mức chuẩn giữa các văn bản: **Nghị định 55/2023/NĐ-CP**: Mức chuẩn 2.055.000 đồng. **Nghị định 4804/2024/VBHN-BLĐTBXH**: Mức chuẩn 2.789.000 đồng. **Nghị định 834/2024/VBHN-BLĐTBXH**: Mức chuẩn vẫn là 2.055.000 đồng. **Giải thích**: Nghị định 4804/2024 có mức chuẩn cao hơn (2.789.000 đồng) thể hiện việc điều chỉnh tăng mức chuẩn theo thời gian nhằm đảm bảo đời sống cho người có công. **Nguyên tắc**: Mức chuẩn làm căn cứ tính mức hưởng trợ cấp, phụ cấp và được điều chỉnh khi có quyết định của cấp có thẩm quyền, làm tròn đến hàng nghìn đồng. **Áp dụng**: Các mức quy định theo mức chuẩn được điều chỉnh tương ứng khi mức chuẩn thay đổi. **Văn bản pháp luật**: Nghị định 55/2023/NĐ-CP, 4804/2024/VBHN-BLĐTBXH, 834/2024/VBHN-BLĐTBXH.</t>
  </si>
  <si>
    <t>Theo **Nghị định số 55/2023/NĐ-CP ngày 21 tháng 7 năm 2023** của Chính phủ,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Tuy nhiên, theo **Nghị định số 4804/VBHN-BLĐTBXH ngày 04 tháng 10 năm 2024**, mức chuẩn trợ cấp ưu đãi đã được điều chỉnh lên **2.789.000 đồng**. Sự thay đổi này phản ánh sự điều chỉnh trong chính sách nhằm nâng cao mức sống cho người có công với cách mạng và thân nhân của họ, đồng thời thể hiện sự quan tâm của Nhà nước đối với những người đã cống hiến cho đất nước.
**Thông tin chi tiết:**
- **Mã định danh**: Nghị định số 55/2023/NĐ-CP
- **Loại chính sách**: Trợ cấp ưu đãi
- **Mức tiền/Tỷ lệ**: 
  - Nghị định 55/2023: **2.055.000 đồng**
  - Nghị định 4804: **2.789.000 đồng**
- **Đối tượng**: Người có công với cách mạng và thân nhân của họ
- **Điều kiện/Yêu cầu**: Không có điều kiện đặc biệt nào được nêu trong các văn bản
- **Thủ tục/Hồ sơ**: Theo quy định tại các phụ lục kèm theo nghị định
- **Thời hạn**: Mức chuẩn được điều chỉnh khi có thay đổi
- **Cơ quan thực hiện**: Bộ Lao động - Thương binh và Xã hội
- **Địa điểm/Phạm vi**: Toàn quốc
- **Phí/Lệ phí**: Không có
- **Văn bản pháp luật**: 
  - Nghị định 55/2023/NĐ-CP, ngày 21 tháng 7 năm 2023, Chính phủ
  - Nghị định 4804/VBHN-BLĐTBXH, ngày 04 tháng 10 năm 2024, Bộ Lao động - Thương binh và Xã hội
- **Ngày tháng quan trọng**: 
  - Nghị định 55/2023 có hiệu lực từ **05 tháng 9 năm 2023**
  - Nghị định 4804 có hiệu lực từ **01 tháng 7 năm 2024**
- **Trạng thái văn bản**: Nghị định 4804 thay thế mức chuẩn tại Nghị định 55/2023
- **Mức độ dịch vụ công**: DVC cấp 3
- **Nguồn kinh phí**: Ngân sách nhà nước
- **Phương thức**: Trực tiếp qua cơ quan chức năng
- **Kết quả nhận được**: Mức trợ cấp, phụ cấp theo quy định
*Lưu ý đặc biệt*: Sự thay đổi mức chuẩn trợ cấp ưu đãi phản ánh chính sách điều chỉnh theo tình hình kinh tế và nhu cầu thực tế của người có công với cách mạng, nhằm đảm bảo quyền lợi và nâng cao đời sống cho đối tượng này.</t>
  </si>
  <si>
    <t>Người hoạt động kháng chiến bị nhiễm chất độc hóa học phải đáp ứng những điều kiện nào? Thời gian và địa danh cụ thể?</t>
  </si>
  <si>
    <t>Theo Điều 29 Pháp lệnh 02/2020/UBTVQH14, người hoạt động kháng chiến bị nhiễm chất độc hóa học phải đáp ứng các điều kiện: **Thời gian**: Đã công tác, chiến đấu, phục vụ chiến đấu từ ngày 01/8/1961 đến ngày 30/4/1975. **Địa danh**: Tại vùng mà quân đội Mỹ đã sử dụng chất độc hóa học ở chiến trường B, C, K và một số địa danh thuộc huyện Vĩnh Linh, tỉnh Quảng Trị. **Hậu quả**: Bị nhiễm chất độc hóa học dẫn đến: (a) Mắc bệnh có liên quan đến phơi nhiễm chất độc hóa học có tỷ lệ tổn thương cơ thể từ 21% trở lên; (b) Vô sinh; (c) Sinh con dị dạng, dị tật. **Giấy tờ**: Được cấp "Giấy chứng nhận người hoạt động kháng chiến bị nhiễm chất độc hóa học". **Quy định chi tiết**: Chính phủ quy định chi tiết địa danh và Danh mục bệnh, dị dạng, dị tật có liên quan. **Văn bản pháp luật**: Pháp lệnh 02/2020/UBTVQH14 Điều 29.</t>
  </si>
  <si>
    <t>Theo **Pháp lệnh số 02/2020/UBTVQH14**, Điều 29, thì người hoạt động kháng chiến bị nhiễm chất độc hóa học phải đáp ứng các điều kiện sau:
1. **Thời gian công tác**: Người đã công tác, chiến đấu, phục vụ chiến đấu trong khoảng thời gian từ **01 tháng 8 năm 1961 đến 30 tháng 4 năm 1975**.
2. **Địa điểm**: Tại vùng mà quân đội Mỹ đã sử dụng chất độc hóa học ở các chiến trường B, C, K và một số địa danh thuộc huyện **Vĩnh Linh, tỉnh Quảng Trị**.
3. **Tình trạng sức khỏe**: Phải mắc bệnh có liên quan đến phơi nhiễm chất độc hóa học dẫn đến một trong các trường hợp sau:
   - Mắc bệnh có tỷ lệ tổn thương cơ thể từ **21% trở lên**.
   - Vô sinh.
   - Sinh con dị dạng, dị tật.
**Thông tin chi tiết:**
- **Mã định danh**: Không có thông tin cụ thể trong văn bản.
- **Loại chính sách**: Chính sách ưu đãi cho người hoạt động kháng chiến bị nhiễm chất độc hóa học.
- **Mức tiền/Tỷ lệ**: Tỷ lệ tổn thương cơ thể từ 21% trở lên.
- **Đối tượng**: Người hoạt động kháng chiến bị nhiễm chất độc hóa học.
- **Điều kiện/Yêu cầu**: Thời gian và địa điểm cụ thể như đã nêu.
- **Thủ tục/Hồ sơ**: Cần có Giấy chứng nhận người hoạt động kháng chiến bị nhiễm chất độc hóa học.
- **Thời hạn**: Không có thông tin cụ thể về thời hạn trong văn bản.
- **Cơ quan thực hiện**: Cơ quan có thẩm quyền cấp Giấy chứng nhận.
- **Địa điểm/Phạm vi**: Huyện Vĩnh Linh, tỉnh Quảng Trị.
- **Phí/Lệ phí**: Không có thông tin cụ thể về phí.
- **Văn bản pháp luật**: Pháp lệnh số 02/2020/UBTVQH14, ngày 01 tháng 8 năm 2020, Ủy ban Thường vụ Quốc hội.
- **Ngày tháng quan trọng**: Thời gian công tác từ 01/08/1961 đến 30/04/1975.
- **Trạng thái văn bản**: Có hiệu lực.
- **Mức độ dịch vụ công**: Không có thông tin cụ thể.
- **Nguồn kinh phí**: Không có thông tin cụ thể.
- **Phương thức**: Không có thông tin cụ thể.
- **Kết quả nhận được**: Giấy chứng nhận người hoạt động kháng chiến bị nhiễm chất độc hóa học.
*Lưu ý đặc biệt*: Chính phủ sẽ quy định chi tiết địa danh thuộc huyện Vĩnh Linh và Danh mục bệnh, dị dạng, dị tật có liên quan đến phơi nhiễm chất độc hóa học.</t>
  </si>
  <si>
    <t>Việc đánh giá tác động thủ tục hành chính phải thực hiện theo những tiêu chí nào? Cơ quan nào hướng dẫn?</t>
  </si>
  <si>
    <t>Theo Điều 10 Nghị định 63/2010/NĐ-CP, việc đánh giá tác động thủ tục hành chính phải theo 4 tiêu chí: **a)** Sự cần thiết của thủ tục hành chính; **b)** Tính hợp lý của thủ tục hành chính; **c)** Tính hợp pháp của thủ tục hành chính; **d)** Các chi phí tuân thủ thủ tục hành chính. **Trách nhiệm**: Cơ quan được phân công chủ trì soạn thảo văn bản quy phạm pháp luật có quy định về TTHC phải tổ chức đánh giá. **Biểu mẫu**: Thực hiện theo biểu mẫu ban hành tại Phụ lục I, II và III của Nghị định và được đăng tải trên Cơ sở dữ liệu quốc gia về TTHC. **Cơ quan hướng dẫn**: Cơ quan kiểm soát thủ tục hành chính có trách nhiệm hướng dẫn điền biểu mẫu đánh giá tác động và tính toán chi phí tuân thủ. **Bổ sung**: Cơ quan kiểm soát TTHC có thể bổ sung thêm tiêu chí đánh giá để đảm bảo chất lượng. **Văn bản pháp luật**: Nghị định 63/2010/NĐ-CP Điều 10.</t>
  </si>
  <si>
    <t>Theo **Nghị định số 63/2010/NĐ-CP ngày 08 tháng 6 năm 2010 của Chính phủ**, tại **Điều 10**, việc đánh giá tác động của thủ tục hành chính phải thực hiện theo các tiêu chí sau:
1. **Sự cần thiết của thủ tục hành chính**: Đánh giá xem thủ tục hành chính được đặt ra nhằm đạt được mục tiêu gì và liệu mục tiêu đó có cần thiết hay không.
2. **Tính hợp lý của thủ tục hành chính**: Xem xét sự đồng bộ, thống nhất của thủ tục với các thủ tục khác, cũng như xác định rõ cơ quan, tổ chức có trách nhiệm giải quyết.
3. **Tính hợp pháp của thủ tục hành chính**: Đảm bảo thủ tục được quy định đúng thẩm quyền và không trái với các quy định trong văn bản của cơ quan cấp trên.
4. **Các chi phí tuân thủ thủ tục hành chính**: Đánh giá các khoản phí, lệ phí liên quan đến việc thực hiện thủ tục.
Cơ quan kiểm soát thủ tục hành chính có trách nhiệm hướng dẫn điền biểu mẫu đánh giá tác động và tính toán chi phí tuân thủ thủ tục hành chính. Trường hợp cần thiết, cơ quan này có thể bổ sung thêm các tiêu chí đánh giá để đảm bảo chất lượng các quy định về thủ tục hành chính.
**Thông tin chi tiết:**
- **Mã định danh**: Không có thông tin cụ thể
- **Loại chính sách**: Đánh giá tác động thủ tục hành chính
- **Mức tiền/Tỷ lệ**: Không có thông tin cụ thể
- **Đối tượng**: Cơ quan được phân công chủ trì soạn thảo văn bản quy phạm pháp luật có quy định về thủ tục hành chính
- **Điều kiện/Yêu cầu**: Phải tổ chức đánh giá theo các tiêu chí nêu trên
- **Thủ tục/Hồ sơ**: Thực hiện theo biểu mẫu ban hành tại Phụ lục I, II và III của Nghị định
- **Thời hạn**: Không quy định cụ thể trong điều này
- **Cơ quan thực hiện**: Cơ quan kiểm soát thủ tục hành chính
- **Địa điểm/Phạm vi**: Toàn quốc
- **Phí/Lệ phí**: Không có thông tin cụ thể
- **Văn bản pháp luật**: Nghị định số 63/2010/NĐ-CP, ngày 08 tháng 6 năm 2010, Chính phủ
- **Ngày tháng quan trọng**: Ngày ban hành: 08/06/2010
- **Trạng thái văn bản**: Còn hiệu lực
- **Mức độ dịch vụ công**: Không có thông tin cụ thể
- **Nguồn kinh phí**: Không có thông tin cụ thể
- **Phương thức**: Không có thông tin cụ thể
- **Kết quả nhận được**: Bản đánh giá tác động về thủ tục hành chính
*Lưu ý đặc biệt*: Cơ quan kiểm soát thủ tục hành chính có thể bổ sung thêm các tiêu chí đánh giá để đảm bảo chất lượng các quy định về thủ tục hành chính.</t>
  </si>
  <si>
    <t>UBND các cấp có trách nhiệm gì trong việc quản lý công trình ghi công liệt sĩ? Phân cấp quản lý ra sao?</t>
  </si>
  <si>
    <t>Theo Điều 51 Pháp lệnh 02/2020/UBTVQH14, UBND các cấp có trách nhiệm phân cấp về quản lý công trình ghi công liệt sĩ: **UBND cấp tỉnh**: Ban hành quy chế quản lý công trình ghi công liệt sĩ, mộ liệt sĩ trên địa bàn; bố trí ngân sách địa phương thực hiện các nhiệm vụ theo phân cấp; tăng cường tuyên truyền, kiểm tra, giám sát và xử lý vi phạm. **UBND cấp huyện**: Quản lý công trình ghi công liệt sĩ, mộ liệt sĩ thuộc địa bàn cấp huyện quản lý; tăng cường tuyên truyền, kiểm tra, giám sát và xử lý vi phạm; đẩy mạnh phong trào "Đền ơn đáp nghĩa". **UBND cấp xã**: Quản lý công trình ghi công liệt sĩ, mộ liệt sĩ thuộc địa bàn cấp xã quản lý; thực hiện hoặc kiểm tra việc chi trả chế độ ưu đãi; tuyên truyền, kiểm tra, giám sát. **Nguyên tắc**: Phân cấp quản lý theo từng cấp hành chính, đảm bảo quản lý gần dân. **Văn bản pháp luật**: Pháp lệnh 02/2020/UBTVQH14 Điều 51.</t>
  </si>
  <si>
    <t>Theo **Luật Người có công với cách mạng số 02/2020/QH14**, Điều 51, thì Ủy ban nhân dân các cấp có trách nhiệm quản lý công trình ghi công liệt sĩ như sau:
1. **Ủy ban nhân dân cấp tỉnh** có trách nhiệm:
   - Ban hành hoặc trình cơ quan có thẩm quyền ban hành chính sách, chế độ ưu đãi đối với người có công với cách mạng trên địa bàn.
   - Tổ chức triển khai các chính sách, chế độ ưu đãi đối với người có công.
   - Tăng cường tuyên truyền, kiểm tra, giám sát việc thực hiện chính sách ưu đãi và xử lý vi phạm.
   - Ban hành quy chế quản lý công trình ghi công liệt sĩ, mộ liệt sĩ trên địa bàn.
   - Bố trí ngân sách địa phương để thực hiện các nhiệm vụ chi theo quy định.
   - Đẩy mạnh phong trào "Đền ơn đáp nghĩa" và huy động nguồn lực xã hội để chăm lo cho người có công.
2. **Ủy ban nhân dân cấp huyện** có trách nhiệm:
   - Đẩy mạnh phong trào "Đền ơn đáp nghĩa" và huy động nguồn lực xã hội để giúp đỡ gia đình người có công.
   - Tăng cường tuyên truyền, kiểm tra, giám sát việc thực hiện chính sách ưu đãi và xử lý vi phạm.
   - Quản lý công trình ghi công liệt sĩ, mộ liệt sĩ thuộc địa bàn cấp huyện.
3. **Ủy ban nhân dân cấp xã** có trách nhiệm:
   - Thực hiện hoặc kiểm tra việc chi trả chế độ ưu đãi đối với người có công.
   - Tăng cường tuyên truyền, kiểm tra, giám sát việc thực hiện chính sách ưu đãi và xử lý vi phạm.
   - Quản lý công trình ghi công liệt sĩ, mộ liệt sĩ thuộc địa bàn cấp xã.
**Thông tin chi tiết:**
- **Mã định danh**: Không có mã cụ thể trong văn bản.
- **Loại chính sách**: Quản lý công trình ghi công liệt sĩ.
- **Mức tiền/Tỷ lệ**: Không quy định cụ thể trong điều này.
- **Đối tượng**: Người có công với cách mạng và thân nhân của họ.
- **Điều kiện/Yêu cầu**: Thực hiện theo quy định của pháp luật về ưu đãi người có công.
- **Thủ tục/Hồ sơ**: Ban hành quy chế quản lý công trình ghi công liệt sĩ.
- **Thời hạn**: Không quy định cụ thể trong điều này.
- **Cơ quan thực hiện**: Ủy ban nhân dân các cấp (tỉnh, huyện, xã).
- **Địa điểm/Phạm vi**: Trên địa bàn quản lý của từng cấp Ủy ban nhân dân.
- **Phí/Lệ phí**: Không quy định cụ thể trong điều này.
- **Văn bản pháp luật**: Luật Người có công với cách mạng số 02/2020/QH14, ngày 19/6/2020.
- **Ngày tháng quan trọng**: Ngày ban hành: 19/6/2020; Ngày có hiệu lực: 01/01/2021.
- **Trạng thái văn bản**: Có hiệu lực.
- **Mức độ dịch vụ công**: Không quy định cụ thể trong điều này.
- **Nguồn kinh phí**: Ngân sách địa phương.
- **Phương thức**: Thực hiện qua các cấp Ủy ban nhân dân.
- **Kết quả nhận được**: Quản lý hiệu quả công trình ghi công liệt sĩ và mộ liệt sĩ.
*Lưu ý đặc biệt*: Các cấp Ủy ban nhân dân cần phối hợp chặt chẽ với các cơ quan, tổ chức liên quan để thực hiện tốt các nhiệm vụ này.</t>
  </si>
  <si>
    <t>Người được truy tặng danh hiệu Anh hùng Lực lượng vũ trang nhân dân nhưng chết trước khi hưởng chế độ được trợ cấp bao nhiêu?</t>
  </si>
  <si>
    <t>Theo Phụ lục IV Nghị định 834/2024/VBHN-BLĐTBXH, Anh hùng Lực lượng vũ trang nhân dân, Anh hùng Lao động trong thời kỳ kháng chiến được tặng danh hiệu nhưng chết mà chưa được hưởng chế độ ưu đãi hoặc được truy tặng danh hiệu được hưởng trợ cấp: **Mức trợ cấp**: 20,0 lần mức chuẩn = 20 x 2.055.000 = 41.100.000 đồng. **Đối tượng**: Thân nhân của người được tặng hoặc truy tặng danh hiệu "Anh hùng lực lượng vũ trang nhân dân", "Anh hùng Lao động" trong thời kỳ kháng chiến. **Điều kiện**: Chết mà chưa được hưởng chế độ ưu đãi hoặc được truy tặng danh hiệu. **So sánh**: Cùng mức với Bà mẹ Việt Nam anh hùng và trợ cấp khi truy tặng Bằng "Tổ quốc ghi công" cho liệt sĩ. **Loại chính sách**: Trợ cấp ưu đãi một lần đặc biệt. **Tính chất**: Một lần duy nhất, không hưởng hàng tháng. **Văn bản pháp luật**: Nghị định 834/2024/VBHN-BLĐTBXH Phụ lục IV.</t>
  </si>
  <si>
    <t>Theo **Nghị định số 55/2023/NĐ-CP ngày 21 tháng 7 năm 2023 của Chính phủ**, tại **Phụ lục IV**, quy định về mức hưởng trợ cấp ưu đãi một lần đối với người có công với cách mạng và thân nhân của người có công với cách mạng, thì:
- **Đối tượng**: Anh hùng Lực lượng vũ trang nhân dân, Anh hùng Lao động trong thời kỳ kháng chiến được tặng danh hiệu nhưng chết mà chưa được hưởng chế độ ưu đãi.
- **Mức trợ cấp**: 20,0 lần mức chuẩn.
**Thông tin chi tiết:**
- **Mã định danh**: Không có
- **Loại chính sách**: Trợ cấp ưu đãi một lần
- **Mức tiền/Tỷ lệ**: 20,0 lần mức chuẩn (mức chuẩn hiện tại là 1.490.000 đồng, do đó mức trợ cấp là 29.800.000 đồng)
- **Đối tượng**: Anh hùng Lực lượng vũ trang nhân dân, Anh hùng Lao động trong thời kỳ kháng chiến
- **Điều kiện/Yêu cầu**: Chết mà chưa được hưởng chế độ ưu đãi
- **Thủ tục/Hồ sơ**: Hồ sơ chứng minh danh hiệu và tình trạng tử vong
- **Thời hạn**: Không quy định cụ thể
- **Cơ quan thực hiện**: Bộ Lao động - Thương binh và Xã hội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quy định
- **Nguồn kinh phí**: Ngân sách nhà nước
- **Phương thức**: Trực tiếp
- **Kết quả nhận được**: Trợ cấp một lần
*Lưu ý đặc biệt*: Mức chuẩn có thể thay đổi theo quy định của nhà nước, do đó cần kiểm tra mức chuẩn hiện hành để tính toán chính xác mức trợ cấp.</t>
  </si>
  <si>
    <t>Bộ LĐTBXH có những nhiệm vụ gì trong việc thực hiện chính sách người có công theo Quyết định 773/2018?</t>
  </si>
  <si>
    <t>Theo Quyết định 773/2018/QĐ-TTg, Bộ LĐTBXH có các nhiệm vụ chính: **Về thể chế**: Hoàn thiện thể chế chính sách pháp luật về ưu đãi người có công với cách mạng. **Về xác nhận**: Tổng kết, rà soát việc công nhận người có công; giải quyết căn bản hồ sơ xác nhận còn tồn đọng; xem xét những trường hợp có thêm căn cứ xác nhận. **Về liệt sĩ**: Tiếp tục thực hiện Đề án xác định danh tính hài cốt liệt sĩ còn thiếu thông tin; đẩy mạnh tu bổ, tôn tạo nghĩa trang liệt sĩ và công trình ghi công. **Về cơ sở điều dưỡng**: Chủ trì xây dựng Đề án phát triển các cơ sở nuôi dưỡng, điều dưỡng người có công, trình Thủ tướng trong quý 1/2019. **Về cơ sở dữ liệu**: Xây dựng cơ sở dữ liệu quản lý về chi trả trợ cấp, hồ sơ người có công, tiến tới xây dựng cơ sở dữ liệu quốc gia. **Về cải cách**: Cải cách hành chính, đào tạo bồi dưỡng cán bộ. **Văn bản pháp luật**: Quyết định 773/2018/QĐ-TTg.</t>
  </si>
  <si>
    <t>Theo **Quyết định số 773/QĐ-TTg ngày 26 tháng 6 năm 2018 của Thủ tướng Chính phủ**, Bộ Lao động - Thương binh và Xã hội (LĐTBXH) có những nhiệm vụ cụ thể trong việc thực hiện chính sách người có công với cách mạng như sau:
**Thông tin chi tiết:**
- **Mã định danh**: 773/QĐ-TTg
- **Loại chính sách**: Kế hoạch thực hiện chính sách ưu đãi người có công với cách mạng
- **Mức tiền/Tỷ lệ**: Không có số liệu cụ thể trong văn bản
- **Đối tượng**: Người có công với cách mạng và thân nhân của họ
- **Điều kiện/Yêu cầu**: Cần hoàn thiện hồ sơ, thẩm định hồ sơ đề nghị công nhận người có công
- **Thủ tục/Hồ sơ**: Rà soát, tổng kết việc công nhận người có công với cách mạng
- **Thời hạn**: Đến năm 2020, giải quyết căn bản hồ sơ đề nghị xác nhận người có công còn tồn đọng
- **Cơ quan thực hiện**: Bộ Lao động - Thương binh và Xã hội
- **Địa điểm/Phạm vi**: Toàn quốc
- **Phí/Lệ phí**: Không có thông tin cụ thể
- **Văn bản pháp luật**: Quyết định số 773/QĐ-TTg, ngày 26 tháng 6 năm 2018, Thủ tướng Chính phủ
- **Ngày tháng quan trọng**: Ngày ban hành 26/06/2018
- **Trạng thái văn bản**: Có hiệu lực
- **Mức độ dịch vụ công**: Không xác định
- **Nguồn kinh phí**: Ngân sách nhà nước
- **Phương thức**: Thực hiện qua các cơ quan nhà nước
- **Kết quả nhận được**: Hồ sơ công nhận người có công với cách mạng
Cụ thể, Bộ LĐTBXH có trách nhiệm:
1. **Hoàn thiện thể chế chính sách**: Rà soát, tổng kết hệ thống chính sách, pháp luật về ưu đãi người có công với cách mạng.
2. **Giải quyết hồ sơ**: Giải quyết căn bản hồ sơ xác nhận người có công còn tồn đọng.
3. **Tìm kiếm, quy tập hài cốt**: Tiếp tục thực hiện Đề án xác định danh tính hài cốt liệt sĩ còn thiếu thông tin.
4. **Tôn tạo công trình ghi công**: Đẩy mạnh tu bổ, tôn tạo nghĩa trang liệt sĩ và các công trình ghi công liệt sĩ.
5. **Chăm sóc sức khỏe**: Xây dựng kế hoạch chăm sóc sức khỏe, điều dưỡng cho người có công.
6. **Tuyên truyền**: Tham gia xây dựng chương trình tuyên truyền về công tác chăm sóc người có công với cách mạng.
7. **Cải cách hành chính**: Cải cách hành chính trong lĩnh vực người có công với cách mạng.
8. **Huy động nguồn lực xã hội**: Phối hợp huy động các nguồn lực xã hội trong việc thực hiện các chế độ ưu đãi.
Bộ LĐTBXH cũng cần phối hợp với các bộ, ngành khác để thực hiện các nhiệm vụ liên quan đến chính sách người có công với cách mạng, đảm bảo tính đồng bộ và hiệu quả trong việc thực hiện chính sách này.</t>
  </si>
  <si>
    <t>Trợ cấp ưu đãi trong giáo dục đào tạo được hưởng trong bao lâu? Trường hợp học mô-đun, tín chỉ tính như thế nào?</t>
  </si>
  <si>
    <t>Theo Điều 9 Thông tư 101/2018/TT-BTC, trợ cấp ưu đãi trong giáo dục đào tạo có quy định về thời gian: **Thời gian chuẩn**: Được cấp đủ 12 tháng cho một năm học. **Năm cuối**: Đối với thời gian học năm cuối không đủ 12 tháng được trợ cấp theo số tháng thực học của năm học đó. **Học mô-đun, tín chỉ**: Thời gian hưởng trợ cấp theo thời gian đào tạo quy đổi nhưng KHÔNG vượt quá thời gian đào tạo của ngành, nghề học và trình độ đào tạo tương đương đối với chương trình đào tạo theo niên chế. **Nguyên tắc**: Đảm bảo công bằng giữa các hình thức đào tạo khác nhau. **Điều kiện**: Phải đang thực sự theo học tại cơ sở giáo dục. **Giám sát**: Cơ quan chi trả phải theo dõi tình trạng học tập để đảm bảo đúng quy định. **Văn bản pháp luật**: Thông tư 101/2018/TT-BTC Điều 9.</t>
  </si>
  <si>
    <t>Theo **Thông tư số 835/2024/VBHN-BLĐTBXH, Điều 1**, thì thời gian tính hưởng chế độ trợ cấp cho thanh niên xung phong (TNXP) được tính kể từ ngày TNXP tập trung tham gia kháng chiến đến ngày hoàn thành nhiệm vụ trở về địa phương. Trường hợp TNXP có thời gian tập trung tham gia kháng chiến không liên tục, thì thời gian tính hưởng chế độ trợ cấp là tổng thời gian thực tế của các lần tập trung tham gia kháng chiến.
**Thông tin chi tiết:**
- **Mã định danh**: 835/2024/VBHN-BLĐTBXH
- **Loại chính sách**: Trợ cấp một lần cho TNXP
- **Mức tiền/Tỷ lệ**: 
  - Từ đủ 2 năm trở xuống: 2.500.000 đồng
  - Trên 2 năm: Cứ mỗi năm từ năm thứ 3 trở đi cộng thêm 800.000 đồng
- **Đối tượng**: Thanh niên xung phong tham gia kháng chiến
- **Điều kiện/Yêu cầu**: Thời gian tham gia kháng chiến phải được xác định rõ ràng trong hồ sơ
- **Thủ tục/Hồ sơ**: Hồ sơ đề nghị xét hưởng chế độ trợ cấp phải có giấy tờ chứng minh thời gian tham gia kháng chiến
- **Thời hạn**: Không quy định cụ thể về thời hạn nộp hồ sơ, nhưng thời gian hưởng trợ cấp tính từ ngày tham gia đến ngày hoàn thành nhiệm vụ
- **Cơ quan thực hiện**: Ủy ban nhân dân tỉnh, thành phố
- **Địa điểm/Phạm vi**: Áp dụng trên toàn quốc
- **Phí/Lệ phí**: Không có
- **Văn bản pháp luật**: Thông tư số 835/2024/VBHN-BLĐTBXH, ngày ban hành không rõ
- **Ngày tháng quan trọng**: Ngày TNXP tập trung tham gia kháng chiến và ngày hoàn thành nhiệm vụ
- **Trạng thái văn bản**: Có hiệu lực
- **Mức độ dịch vụ công**: DVC cấp 2, thực hiện qua dịch vụ công trực tuyến
- **Nguồn kinh phí**: Ngân sách nhà nước
- **Phương thức**: Trực tiếp nộp hồ sơ tại cơ quan có thẩm quyền
- **Kết quả nhận được**: Quyết định hưởng trợ cấp một lần
*Lưu ý đặc biệt*: Trong trường hợp TNXP có thời gian tham gia không liên tục, tổng thời gian sẽ được tính gộp lại. Nếu hồ sơ không thể hiện rõ thời gian tham gia, mức trợ cấp sẽ là 2.500.000 đồng.</t>
  </si>
  <si>
    <t>Thương binh có vết thương đặc biệt tái phát, vết thương còn sót được giám định lại như thế nào? Quy trình ra sao?</t>
  </si>
  <si>
    <t>Theo Điều 23 Pháp lệnh 02/2020/UBTVQH14, thương binh có vết thương đặc biệt tái phát, vết thương còn sót, vết thương bổ sung được khám và giám định lại tỷ lệ tổn thương cơ thể theo quy định của Chính phủ. **Đối tượng**: Thương binh, người hưởng chính sách như thương binh quy định tại khoản 1 và 2 Điều 23. **Trường hợp thương binh loại B**: Cũng được khám để xác định tỷ lệ tổn thương cơ thể đối với vết thương còn sót, vết thương bổ sung. **Mục đích**: Đảm bảo mức trợ cấp phù hợp với tình trạng sức khỏe hiện tại. **Chi phí**: Theo Điều 8 Thông tư 101/2018/TT-BTC, nếu đúng như đề nghị thì Sở LĐTBXH thanh toán, nếu không đúng thì đối tượng tự chi trả. **Thẩm quyền**: Chính phủ quy định chi tiết quy trình và thủ tục. **Ý nghĩa**: Đảm bảo quyền lợi chính đáng khi tình trạng sức khỏe thay đổi. **Văn bản pháp luật**: Pháp lệnh 02/2020/UBTVQH14 Điều 23.</t>
  </si>
  <si>
    <t>Theo **Điều 8 Thông tư số 101/2018/TT-BTC ngày 28 tháng 11 năm 2018 của Bộ Tài chính**, thì quy trình giám định lại vết thương đặc biệt tái phát của thương binh được thực hiện như sau:
1. **Đối tượng được giám định**: Thương binh có vết thương đặc biệt tái phát sẽ được giám định lại tỷ lệ suy giảm khả năng lao động. Hồ sơ giám định phải được Sở Lao động - Thương binh và Xã hội (LĐTBXH) giới thiệu đến Hội đồng giám định y khoa cấp tỉnh.
2. **Quy trình giám định**:
   - Thương binh nộp đơn đề nghị giám định lại đến Sở LĐTBXH.
   - Sở LĐTBXH sẽ xem xét hồ sơ và giới thiệu lên Hội đồng giám định y khoa cấp tỉnh.
   - Nếu không đồng ý với kết luận của Hội đồng giám định y khoa cấp tỉnh, thương binh có thể đề nghị giám định phúc quyết lên Hội đồng giám định y khoa cấp trung ương.
3. **Chi phí giám định**: 
   - Chi phí giám định sẽ được thanh toán nếu kết quả giám định phúc quyết đúng như đề nghị của thương binh. Nếu không đúng, thương binh sẽ tự chi trả chi phí giám định.
**Thông tin chi tiết:**
- **Mã định danh**: 101_2018_TT_BTC_ch2_art8
- **Loại chính sách**: Giám định y khoa
- **Mức tiền/Tỷ lệ**: Chi phí giám định theo Biểu phí thẩm định cấp giấy giám định y khoa.
- **Đối tượng**: Thương binh có vết thương đặc biệt tái phát.
- **Điều kiện/Yêu cầu**: Hồ sơ đầy đủ và được Sở LĐTBXH giới thiệu.
- **Thủ tục/Hồ sơ**: Đơn đề nghị giám định, hồ sơ y tế liên quan.
- **Thời hạn**: Không quy định cụ thể trong văn bản.
- **Cơ quan thực hiện**: Sở LĐTBXH, Hội đồng giám định y khoa cấp tỉnh và cấp trung ương.
- **Địa điểm/Phạm vi**: Tại các cơ sở y tế được chỉ định.
- **Phí/Lệ phí**: Theo quy định tại Biểu phí thẩm định cấp giấy giám định y khoa.
- **Văn bản pháp luật**: 101/2018/TT-BTC, ngày 28 tháng 11 năm 2018, Bộ Tài chính.
- **Ngày tháng quan trọng**: Ngày ban hành: 28/11/2018.
- **Trạng thái văn bản**: Có hiệu lực.
- **Mức độ dịch vụ công**: DVC cấp 2, thực hiện qua DVCTT.
- **Nguồn kinh phí**: Ngân sách nhà nước.
- **Phương thức**: Trực tiếp nộp hồ sơ tại Sở LĐTBXH.
- **Kết quả nhận được**: Giấy giám định y khoa.
*Lưu ý đặc biệt*: Thương binh cần chuẩn bị hồ sơ đầy đủ và thực hiện theo quy trình để đảm bảo quyền lợi của mình.</t>
  </si>
  <si>
    <t>Tổ chức, cá nhân đóng góp nguồn lực cho người có công không vì mục đích lợi nhuận được ưu đãi gì?</t>
  </si>
  <si>
    <t>Theo Điều 46 Pháp lệnh 02/2020/UBTVQH14, tổ chức, cá nhân đóng góp các nguồn lực tham gia thực hiện các chính sách, chế độ ưu đãi người có công với cách mạng và thân nhân; tu bổ, tôn tạo công trình ghi công liệt sĩ, mộ liệt sĩ; hỗ trợ cải thiện nhà ở, xây dựng, cải tạo, sửa chữa, nâng cấp cơ sở xã hội nuôi dưỡng, điều dưỡng cho người có công không vì mục đích lợi nhuận được hưởng các chính sách ưu đãi theo quy định của pháp luật. **Nguyên tắc**: Không vì mục đích lợi nhuận. **Lĩnh vực đóng góp**: Chính sách ưu đãi; công trình ghi công; cải thiện nhà ở; cơ sở nuôi dưỡng, điều dưỡng. **Chính sách ưu đãi**: Theo quy định của pháp luật (có thể bao gồm ưu đãi thuế, tín dụng...). **Khuyến khích**: Nhà nước có chính sách đẩy mạnh huy động nguồn lực xã hội. **Văn bản pháp luật**: Pháp lệnh 02/2020/UBTVQH14 Điều 46.</t>
  </si>
  <si>
    <t>Theo **Pháp lệnh số: 02/2020/UBTVQH14** ngày **09 tháng 12 năm 2020** của **Ủy ban Thường vụ Quốc hội**, tại **Điều 46**, tổ chức, cá nhân đóng góp nguồn lực cho người có công không vì mục đích lợi nhuận được hưởng các chính sách ưu đãi theo quy định của pháp luật.
**Thông tin chi tiết:**
- **Mã định danh**: Không có mã cụ thể cho điều này.
- **Loại chính sách**: Chính sách ưu đãi cho tổ chức, cá nhân đóng góp.
- **Mức tiền/Tỷ lệ**: Không quy định cụ thể về mức tiền.
- **Đối tượng**: Tổ chức, cá nhân không vì mục đích lợi nhuận.
- **Điều kiện/Yêu cầu**: Phải là tổ chức, cá nhân tham gia đóng góp nguồn lực cho người có công.
- **Thủ tục/Hồ sơ**: Không quy định cụ thể trong văn bản.
- **Thời hạn**: Không quy định cụ thể trong văn bản.
- **Cơ quan thực hiện**: Các cơ quan nhà nước có liên quan đến chính sách ưu đãi.
- **Địa điểm/Phạm vi**: Áp dụng trên toàn quốc.
- **Phí/Lệ phí**: Không có mức thu hoặc lệ phí.
- **Văn bản pháp luật**: Pháp lệnh số: 02/2020/UBTVQH14, ngày 09 tháng 12 năm 2020, Ủy ban Thường vụ Quốc hội.
- **Ngày tháng quan trọng**: Ngày ban hành: 09/12/2020; Ngày có hiệu lực: Ngày ban hành.
- **Trạng thái văn bản**: Có hiệu lực.
- **Mức độ dịch vụ công**: Không quy định cụ thể.
- **Nguồn kinh phí**: Không quy định cụ thể.
- **Phương thức**: Không quy định cụ thể.
- **Kết quả nhận được**: Các chính sách ưu đãi theo quy định của pháp luật.
*Lưu ý đặc biệt*: Các tổ chức, cá nhân tham gia đóng góp cần đảm bảo không vì mục đích lợi nhuận để được hưởng các chính sách ưu đãi.</t>
  </si>
  <si>
    <t>Con đẻ của người hoạt động kháng chiến bị nhiễm chất độc hóa học bị dị dạng, dị tật có mức trợ cấp bao nhiêu?</t>
  </si>
  <si>
    <t>Theo Phụ lục I Nghị định 834/2024/VBHN-BLĐTBXH, con đẻ của người hoạt động kháng chiến bị nhiễm chất độc hóa học có tỷ lệ tổn thương cơ thể từ 81% trở lên được hưởng trợ cấp: **Mức trợ cấp**: 2.055.000 đồng/tháng. **Điều kiện**: Phải là con đẻ (không phải con nuôi) của người hoạt động kháng chiến bị nhiễm chất độc hóa học; bị dị dạng, dị tật; đang hưởng trợ cấp ưu đãi hằng tháng. **Đối tượng tặng quà**: Theo Điều 3 Quyết định 12/2012/QĐ-UBND, thuộc Nhóm đối tượng số 3 được tặng quà trong các dịp lễ tết. **Chế độ khác**: Có thể được hưởng các chế độ y tế, giáo dục phù hợp với tình trạng khuyết tật. **Ưu đãi giáo dục**: Nếu đi học được hưởng trợ cấp giáo dục theo quy định. **Mức cao**: Tương đương với nhiều đối tượng quan trọng khác, thể hiện sự quan tâm đặc biệt của Nhà nước. **Văn bản pháp luật**: Nghị định 834/2024/VBHN-BLĐTBXH Phụ lục I, Quyết định 12/2012/QĐ-UBND Điều 3.</t>
  </si>
  <si>
    <t>Theo **Nghị định số 77/2024/NĐ-CP ngày 01 tháng 7 năm 2024 của Chính phủ**, tại **Phụ lục I**, mức trợ cấp hàng tháng cho con đẻ của người hoạt động kháng chiến bị nhiễm chất độc hóa học có dị dạng, dị tật được quy định như sau:
- **Con đẻ còn sống của người hoạt động kháng chiến bị nhiễm chất độc hóa học có tỷ lệ tổn thương cơ thể từ 61% đến 80%**: **1.673.000 đồng**.
- **Con đẻ còn sống của người hoạt động kháng chiến bị nhiễm chất độc hóa học có tỷ lệ tổn thương cơ thể từ 81% trở lên**: **2.789.000 đồng**.
**Thông tin chi tiết:**
- **Mã định danh**: 4804_2024_VBHN_BLĐTBXH_appendix1
- **Loại chính sách**: Trợ cấp cho con đẻ của người hoạt động kháng chiến bị nhiễm chất độc hóa học.
- **Mức tiền/Tỷ lệ**: 
  - 1.673.000 đồng cho tỷ lệ tổn thương từ 61% đến 80%.
  - 2.789.000 đồng cho tỷ lệ tổn thương từ 81% trở lên.
- **Đối tượng**: Con đẻ của người hoạt động kháng chiến bị nhiễm chất độc hóa học.
- **Điều kiện/Yêu cầu**: Phải có tỷ lệ tổn thương cơ thể theo quy định.
- **Thủ tục/Hồ sơ**: Cần có hồ sơ chứng minh tỷ lệ tổn thương cơ thể.
- **Thời hạn**: Trợ cấp được chi trả hàng tháng.
- **Cơ quan thực hiện**: Cơ quan Lao động - Thương binh và Xã hội các cấp.
- **Địa điểm/Phạm vi**: Áp dụng trên toàn quốc.
- **Phí/Lệ phí**: Không có lệ phí.
- **Văn bản pháp luật**: Nghị định số 77/2024/NĐ-CP, ngày 01 tháng 7 năm 2024, Chính phủ.
- **Ngày tháng quan trọng**: Ngày ban hành: 01/07/2024; có hiệu lực từ ngày ban hành.
- **Trạng thái văn bản**: Có hiệu lực.
- **Mức độ dịch vụ công**: DVC cấp 2.
- **Nguồn kinh phí**: Ngân sách nhà nước.
- **Phương thức**: Trực tiếp qua cơ quan chức năng.
- **Kết quả nhận được**: Trợ cấp hàng tháng.
*Lưu ý đặc biệt*: Mức trợ cấp có thể thay đổi theo quy định của pháp luật trong tương lai.</t>
  </si>
  <si>
    <t>Đánh giá tác động thủ tục hành chính khi sửa đổi, bổ sung cần thuyết minh thêm điều gì?</t>
  </si>
  <si>
    <t>Theo Điều 10 Nghị định 63/2010/NĐ-CP, trường hợp thủ tục hành chính được sửa đổi, bổ sung, ngoài đánh giá các nội dung theo 4 tiêu chí cơ bản (sự cần thiết, tính hợp lý, tính hợp pháp, chi phí tuân thủ), cơ quan chủ trì soạn thảo phải thuyết minh rõ: **Tính đơn giản**: Thuyết minh rõ tính đơn giản của thủ tục hành chính được sửa đổi, bổ sung. **Những ưu điểm**: Thuyết minh những ưu điểm của thủ tục hành chính được sửa đổi, bổ sung. **Mục đích**: Đảm bảo việc sửa đổi, bổ sung thực sự mang lại lợi ích cho người dân và doanh nghiệp. **So sánh**: Phải chứng minh thủ tục mới đơn giản hơn, thuận lợi hơn so với thủ tục cũ. **Đánh giá toàn diện**: Vừa đánh giá tác động vừa chứng minh tính ưu việt. **Trách nhiệm**: Cơ quan chủ trì soạn thảo phải thực hiện đầy đủ. **Văn bản pháp luật**: Nghị định 63/2010/NĐ-CP Điều 10 khoản 3.</t>
  </si>
  <si>
    <t>Theo **Nghị định số 63/2010/NĐ-CP ngày 08 tháng 6 năm 2010 của Chính phủ**, tại **Điều 10**, thì khi sửa đổi, bổ sung thủ tục hành chính, cơ quan chủ trì soạn thảo phải thuyết minh rõ tính đơn giản cũng như những ưu điểm của thủ tục hành chính được sửa đổi, bổ sung.
**Thông tin chi tiết:**
- **Mã định danh**: 63/2010/NĐ-CP
- **Loại chính sách**: Đánh giá tác động thủ tục hành chính
- **Mức tiền/Tỷ lệ**: Không áp dụng
- **Đối tượng**: Cơ quan được phân công chủ trì soạn thảo văn bản quy phạm pháp luật có quy định về thủ tục hành chính
- **Điều kiện/Yêu cầu**: Cần thuyết minh rõ tính đơn giản và ưu điểm của thủ tục hành chính được sửa đổi, bổ sung
- **Thủ tục/Hồ sơ**: Phải thực hiện đánh giá tác động theo biểu mẫu ban hành tại Phụ lục I, II và III của Nghị định
- **Thời hạn**: Không quy định cụ thể trong điều này
- **Cơ quan thực hiện**: Cơ quan chủ trì soạn thảo văn bản quy phạm pháp luật
- **Địa điểm/Phạm vi**: Toàn quốc
- **Phí/Lệ phí**: Không áp dụng
- **Văn bản pháp luật**: Nghị định số 63/2010/NĐ-CP, ngày 08 tháng 6 năm 2010, Chính phủ
- **Ngày tháng quan trọng**: Ngày ban hành: 08/06/2010
- **Trạng thái văn bản**: Có hiệu lực
- **Mức độ dịch vụ công**: Không áp dụng
- **Nguồn kinh phí**: Không áp dụng
- **Phương thức**: Không quy định cụ thể
- **Kết quả nhận được**: Không quy định cụ thể
*Lưu ý đặc biệt*: Cơ quan kiểm soát thủ tục hành chính có trách nhiệm hướng dẫn điền biểu mẫu đánh giá tác động và việc tính toán chi phí tuân thủ thủ tục hành chính.</t>
  </si>
  <si>
    <t>Bà mẹ Việt Nam anh hùng sống ở gia đình có được trợ cấp người phục vụ không? Mức bao nhiêu?</t>
  </si>
  <si>
    <t>Theo Điều 18 Pháp lệnh 02/2020/UBTVQH14 và Phụ lục I Nghị định 55/2023/NĐ-CP, Bà mẹ Việt Nam anh hùng sống ở gia đình được hưởng trợ cấp người phục vụ. **Mức trợ cấp**: 2.055.000 đồng/tháng theo Phụ lục I Nghị định 55/2023/NĐ-CP. **Điều kiện**: Bà mẹ Việt Nam anh hùng sống ở gia đình (không sống tại cơ sở điều dưỡng tập trung). **Người phục vụ**: Là người được thuê hoặc gia đình cử ra để chăm sóc Bà mẹ Việt Nam anh hùng. **Bảo hiểm y tế**: Theo Điều 19, người phục vụ Bà mẹ Việt Nam anh hùng sống ở gia đình được hưởng bảo hiểm y tế. **So sánh**: Cùng mức với trợ cấp người phục vụ thương binh từ 81% trở lên. **Cơ quan chi trả**: UBND cấp xã chi trả trực tiếp. **Nguồn kinh phí**: Ngân sách trung ương. **Văn bản pháp luật**: Pháp lệnh 02/2020/UBTVQH14 Điều 18, 19; Nghị định 55/2023/NĐ-CP Phụ lục I.</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</si>
  <si>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 **Bà mẹ Việt Nam anh hùng** được hưởng mức trợ cấp hàng tháng là **8.367.000 đồng** và phụ cấp là **2.337.000 đồng**.
- **Người phục vụ Bà mẹ Việt Nam anh hùng sống ở gia đình** được hưởng mức trợ cấp hàng tháng là **2.789.000 đồng**.
**Thông tin chi tiết:**
- **Mã định danh**: Không có
- **Loại chính sách**: Trợ cấp hàng tháng
- **Mức tiền/Tỷ lệ**: 
  - Bà mẹ Việt Nam anh hùng: 8.367.000 đồng (trợ cấp), 2.337.000 đồng (phụ cấp)
  - Người phục vụ: 2.789.000 đồng
- **Đối tượng**: Bà mẹ Việt Nam anh hùng và người phục vụ bà mẹ Việt Nam anh hùng sống ở gia đình
- **Điều kiện/Yêu cầu**: Không có điều kiện đặc biệt nào được nêu trong văn bản
- **Thủ tục/Hồ sơ**: Không có thông tin cụ thể trong văn bản
- **Thời hạn**: Hàng tháng
- **Cơ quan thực hiện**: Cơ quan Lao động - Thương binh và Xã hội các cấp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Không có thông tin cụ thể
- **Nguồn kinh phí**: Ngân sách nhà nước
- **Phương thức**: Trực tiếp qua cơ quan chức năng
- **Kết quả nhận được**: Trợ cấp hàng tháng
*Lưu ý đặc biệt*: Mức trợ cấp có thể thay đổi theo các nghị định sửa đổi, bổ sung trong tương lai.</t>
  </si>
  <si>
    <t>Phí thẩm định cấp giấy giám định y khoa được quy định trong văn bản nào? Có được cập nhật không?</t>
  </si>
  <si>
    <t>Theo Điều 8 Thông tư 101/2018/TT-BTC, phí thẩm định cấp giấy giám định y khoa được quy định tại Biểu phí thẩm định cấp giấy giám định y khoa ban hành kèm theo Thông tư số 243/2016/TT-BTC ngày 11 tháng 11 năm 2016 của Bộ Tài chính quy định mức thu, chế độ thu, nộp, quản lý và sử dụng phí thẩm định cấp giấy giám định y khoa. **Văn bản gốc**: Thông tư 243/2016/TT-BTC ngày 11/11/2016 của Bộ Tài chính. **Nội dung**: Quy định mức thu, chế độ thu, nộp, quản lý và sử dụng phí. **Cập nhật**: Có thể được sửa đổi, bổ sung theo các văn bản sau này. **Áp dụng**: Số tiền thanh toán căn cứ vào nội dung yêu cầu giám định và mức phí theo biểu phí này. **Phạm vi**: Áp dụng cho tất cả các trường hợp giám định y khoa liên quan đến người có công. **Quản lý**: Do Bộ Tài chính ban hành và quản lý. **Văn bản pháp luật**: Thông tư 101/2018/TT-BTC Điều 8, Thông tư 243/2016/TT-BTC.</t>
  </si>
  <si>
    <t>Theo **Thông tư số 101/2018/TT-BTC ngày 23 tháng 11 năm 2018 của Bộ Tài chính**, tại **Điều 8** quy định về chi thanh toán chi phí thẩm định cấp giấy giám định y khoa, thì mức phí thẩm định cấp giấy giám định y khoa được xác định theo Biểu phí thẩm định cấp giấy giám định y khoa ban hành kèm theo **Thông tư số 243/2016/TT-BTC ngày 11 tháng 11 năm 2016**.
**Thông tin chi tiết:**
- **Mã định danh**: Không có thông tin cụ thể trong văn bản.
- **Loại chính sách**: Chi phí thẩm định cấp giấy giám định y khoa.
- **Mức tiền/Tỷ lệ**: Mức phí giám định được quy định tại Biểu phí kèm theo Thông tư số 243/2016/TT-BTC.
- **Đối tượng**: Các trường hợp có hồ sơ đủ điều kiện được giám định theo quy định và được Sở LĐTBXH giới thiệu đến Hội đồng giám định y khoa cấp tỉnh.
- **Điều kiện/Yêu cầu**: Hồ sơ phải đủ điều kiện theo quy định và được giới thiệu bởi Sở LĐTBXH.
- **Thủ tục/Hồ sơ**: Hồ sơ giám định y khoa theo quy định của Sở LĐTBXH.
- **Thời hạn**: Không có thông tin cụ thể về thời hạn trong văn bản.
- **Cơ quan thực hiện**: Sở Lao động - Thương binh và Xã hội.
- **Địa điểm/Phạm vi**: Áp dụng tại các tỉnh, thành phố nơi có Hội đồng giám định y khoa.
- **Phí/Lệ phí**: Mức phí cụ thể được quy định tại Biểu phí thẩm định.
- **Văn bản pháp luật**: Thông tư số 101/2018/TT-BTC ngày 23 tháng 11 năm 2018 của Bộ Tài chính.
- **Ngày tháng quan trọng**: Ngày ban hành: 23/11/2018; Ngày hiệu lực: 01/01/2019.
- **Trạng thái văn bản**: Có hiệu lực.
- **Mức độ dịch vụ công**: Không có thông tin cụ thể về mức độ dịch vụ công.
- **Nguồn kinh phí**: Ngân sách nhà nước.
- **Phương thức**: Thực hiện qua Sở LĐTBXH.
- **Kết quả nhận được**: Giấy giám định y khoa.
*Lưu ý đặc biệt*: Mức phí thẩm định có thể được điều chỉnh theo quy định của các văn bản pháp luật mới hơn, vì vậy cần kiểm tra các thông tư, nghị định sửa đổi, bổ sung liên quan để có thông tin cập nhật nhất.</t>
  </si>
  <si>
    <t>Thương binh có được ưu tiên, hỗ trợ trong giáo dục và đào tạo không? Căn cứ vào yếu tố gì?</t>
  </si>
  <si>
    <t>Theo Điều 24 Pháp lệnh 02/2020/UBTVQH14, thương binh, người hưởng chính sách như thương binh được ưu tiên, hỗ trợ trong giáo dục và đào tạo, tạo điều kiện làm việc trong cơ quan nhà nước, tổ chức, doanh nghiệp căn cứ vào tỷ lệ tổn thương cơ thể. **Căn cứ**: Tỷ lệ tổn thương cơ thể của thương binh. **Phạm vi**: Giáo dục, đào tạo và tạo điều kiện làm việc. **Nơi làm việc**: Cơ quan nhà nước, tổ chức, doanh nghiệp. **Nguyên tắc**: Tỷ lệ tổn thương càng cao thì mức ưu tiên càng lớn. **Hình thức**: Ưu tiên và hỗ trợ (có thể bao gồm ưu tiên tuyển sinh, miễn giảm học phí, hỗ trợ học tập...). **Mục đích**: Giúp thương binh có cơ hội phát triển bản thân, hòa nhập xã hội. **Quy định chi tiết**: Các cơ quan có thẩm quyền sẽ quy định cụ thể hình thức và mức độ ưu tiên. **Văn bản pháp luật**: Pháp lệnh 02/2020/UBTVQH14 Điều 24.</t>
  </si>
  <si>
    <t>Theo **Pháp lệnh số: 02/2020/UBTVQH14, Điều 24**, thì thương binh và người hưởng chính sách như thương binh được **ưu tiên, hỗ trợ trong giáo dục và đào tạo**. Cụ thể, việc ưu tiên này được thực hiện dựa vào **tỷ lệ tổn thương cơ thể** của từng đối tượng.
**Thông tin chi tiết:**
- **Mã định danh**: 02/2020/UBTVQH14
- **Loại chính sách**: Ưu đãi trong giáo dục và đào tạo
- **Mức tiền/Tỷ lệ**: Không quy định cụ thể về số tiền, nhưng ưu tiên dựa trên tỷ lệ tổn thương
- **Đối tượng**: Thương binh, người hưởng chính sách như thương binh
- **Điều kiện/Yêu cầu**: Căn cứ vào tỷ lệ tổn thương cơ thể
- **Thủ tục/Hồ sơ**: Không quy định cụ thể trong văn bản
- **Thời hạn**: Không quy định cụ thể trong văn bản
- **Cơ quan thực hiện**: Cơ quan nhà nước, tổ chức, doanh nghiệp
- **Địa điểm/Phạm vi**: Áp dụng trên toàn quốc
- **Phí/Lệ phí**: Không có thông tin về phí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 **Phương thức**: Thực hiện qua các cơ quan nhà nước, tổ chức
- **Kết quả nhận được**: Hỗ trợ trong giáo dục và đào tạo
*Lưu ý đặc biệt*: Việc ưu tiên và hỗ trợ này được thực hiện dựa trên tỷ lệ tổn thương cơ thể, do đó, các thương binh có tỷ lệ tổn thương cao hơn sẽ được ưu tiên nhiều hơn trong các chính sách giáo dục và đào tạo.</t>
  </si>
  <si>
    <t>Trường hợp thân nhân của người có công thuộc nhiều đối tượng thì được hưởng tối đa bao nhiêu suất trợ cấp tuất?</t>
  </si>
  <si>
    <t>Theo Điều 6 Pháp lệnh 02/2020/UBTVQH14, thân nhân của người có công với cách mạng thuộc nhiều trường hợp được hưởng trợ cấp tuất theo nguyên tắc: **Nguyên tắc chung**: Thân nhân của hai người có công với cách mạng trở lên được hưởng tối đa HAI suất trợ cấp tuất hằng tháng, trừ trường hợp thân nhân của liệt sĩ. **Ưu tiên liệt sĩ**: Thân nhân của một liệt sĩ đồng thời là thân nhân của hai người có công trở lên được hưởng trợ cấp tuất của một liệt sĩ và trợ cấp tuất của một người có công. **Nhiều liệt sĩ**: Thân nhân của hai liệt sĩ trở lên và đồng thời là thân nhân của người có công thì hưởng trợ cấp tuất đối với thân nhân của liệt sĩ (không hưởng thêm của người có công). **Cùng người có công**: Thân nhân của người có công mà người đó thuộc hai đối tượng trở lên thì được hưởng của một đối tượng. **Mục đích**: Tránh trùng lặp, đảm bảo công bằng. **Văn bản pháp luật**: Pháp lệnh 02/2020/UBTVQH14 Điều 6.</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</si>
  <si>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trường hợp thân nhân của người có công thuộc nhiều đối tượng sẽ được hưởng tối đa các suất trợ cấp tuất theo từng đối tượng mà họ thuộc về.
**Thông tin chi tiết:**
- **Mã định danh**: 4804_2024_VBHN_BLĐTBXH_appendix1
- **Loại chính sách**: Trợ cấp tuất
- **Mức tiền/Tỷ lệ**: 
  - Thân nhân của 01 liệt sĩ: 2.789.000 đồng
  - Thân nhân của 02 liệt sĩ: 5.578.000 đồng
  - Thân nhân của 03 liệt sĩ trở lên: 8.367.000 đồng
  - Thân nhân của người hoạt động cách mạng trước ngày 01 tháng 01 năm 1945 từ trần: 2.789.000 đồng
  - Thân nhân của người hoạt động cách mạng từ ngày 01 tháng 01 năm 1945 đến ngày khởi nghĩa tháng Tám năm 1945 từ trần: 1.565.000 đồng
- **Đối tượng**: Thân nhân của người hoạt động cách mạng, thân nhân liệt sĩ, thương binh, bệnh binh, người hoạt động kháng chiến bị nhiễm chất độc hóa học.
- **Điều kiện/Yêu cầu**: Thân nhân phải đáp ứng các tiêu chí về độ tuổi, tình trạng sức khỏe (khuyết tật nặng, đặc biệt nặng) để được hưởng trợ cấp.
- **Thủ tục/Hồ sơ**: Hồ sơ cần có giấy tờ chứng minh quan hệ thân nhân và các giấy tờ liên quan đến đối tượng được hưởng trợ cấp.
- **Thời hạn**: Trợ cấp được chi trả hàng tháng.
- **Cơ quan thực hiện**: Cơ quan Lao động - Thương binh và Xã hội các cấp.
- **Địa điểm/Phạm vi**: Áp dụng trên toàn quốc.
- **Phí/Lệ phí**: Không có phí khi làm thủ tục.
- **Văn bản pháp luật**: Nghị định số 77/2024/NĐ-CP, ngày 01 tháng 7 năm 2024, Chính phủ.
- **Ngày tháng quan trọng**: Ngày ban hành: 01/07/2024; Ngày có hiệu lực: 01/07/2024.
- **Trạng thái văn bản**: Có hiệu lực.
- **Mức độ dịch vụ công**: DVC cấp 3, thực hiện qua dịch vụ công trực tuyến.
- **Nguồn kinh phí**: Ngân sách nhà nước.
- **Phương thức**: Trực tiếp tại cơ quan hoặc qua dịch vụ công trực tuyến.
- **Kết quả nhận được**: Giấy chứng nhận hoặc quyết định hưởng trợ cấp.
*Lưu ý đặc biệt*: Trong trường hợp thân nhân thuộc nhiều đối tượng, họ sẽ được hưởng trợ cấp theo từng đối tượng mà không bị giới hạn số lượng suất trợ cấp.</t>
  </si>
  <si>
    <t>Quân nhân, cán bộ đi chiến trường B, C, K trong thời kỳ chống Mỹ không có thân nhân nuôi dưỡng được chế độ gì?</t>
  </si>
  <si>
    <t>Theo Điều 4 Thông tư 101/2018/TT-BTC, quân nhân, cán bộ đi chiến trường B, C, K trong thời kỳ chống Mỹ cứu nước không có thân nhân phải trực tiếp nuôi dưỡng và quân nhân, cán bộ được Đảng cử lại miền Nam sau Hiệp định Giơnevơ năm 1954 được hưởng trợ cấp một lần. **Chế độ**: Trợ cấp một lần. **Điều kiện đặc biệt**: Không có thân nhân phải trực tiếp nuôi dưỡng. **Căn cứ pháp lý**: Theo Nghị định số 23/1999/NĐ-CP. **Bao gồm**: Cả trường hợp được Đảng cử lại miền Nam sau Hiệp định Giơnevơ 1954. **Đặc điểm**: Dành cho những người không có gánh nặng gia đình nhưng đã hy sinh cho cách mạng. **Cơ quan quản lý**: Do ngành LĐTBXH quản lý. **Loại chính sách**: Thuộc chính sách đối với người trực tiếp tham gia kháng chiến. **Mức trợ cấp**: Theo quy định tại Nghị định 23/1999/NĐ-CP. **Văn bản pháp luật**: Thông tư 101/2018/TT-BTC Điều 4, Nghị định 23/1999/NĐ-CP.</t>
  </si>
  <si>
    <t>Theo **Nghị định số 23/1999/NĐ-CP ngày 15/4/1999 của Chính phủ**, quân nhân, cán bộ đi chiến trường B, C, K trong thời kỳ chống Mỹ cứu nước không có thân nhân phải trực tiếp nuôi dưỡng sẽ được hưởng chế độ trợ cấp một lần. 
**Thông tin chi tiết:**
- **Mã định danh**: Không có thông tin cụ thể trong văn bản.
- **Loại chính sách**: Trợ cấp một lần.
- **Mức tiền/Tỷ lệ**: Mức trợ cấp cụ thể không được nêu trong văn bản, nhưng được quy định là trợ cấp một lần.
- **Đối tượng**: Quân nhân, cán bộ đi chiến trường B, C, K trong thời kỳ chống Mỹ cứu nước không có thân nhân phải trực tiếp nuôi dưỡng.
- **Điều kiện/Yêu cầu**: Phải là quân nhân, cán bộ đi chiến trường B, C, K và không có thân nhân nuôi dưỡng.
- **Thủ tục/Hồ sơ**: Hồ sơ cụ thể không được nêu trong văn bản, nhưng thường bao gồm các giấy tờ chứng minh thời gian phục vụ và tình trạng gia đình.
- **Thời hạn**: Không có thông tin cụ thể về thời hạn trong văn bản.
- **Cơ quan thực hiện**: Cơ quan Lao động - Thương binh và Xã hội.
- **Địa điểm/Phạm vi**: Áp dụng trên toàn quốc cho các đối tượng nêu trên.
- **Phí/Lệ phí**: Không có thông tin về phí hoặc lệ phí.
- **Văn bản pháp luật**: Nghị định số 23/1999/NĐ-CP, ngày 15/4/1999, Chính phủ.
- **Ngày tháng quan trọng**: Ngày ban hành: 15/4/1999.
- **Trạng thái văn bản**: Có hiệu lực.
- **Mức độ dịch vụ công**: Không có thông tin cụ thể về mức độ dịch vụ công.
- **Nguồn kinh phí**: Ngân sách nhà nước.
- **Phương thức**: Thực hiện qua cơ quan Lao động - Thương binh và Xã hội.
- **Kết quả nhận được**: Trợ cấp một lần.
*Lưu ý đặc biệt*: Đối tượng này không có thân nhân nuôi dưỡng, do đó sẽ không được hưởng các chế độ khác liên quan đến thân nhân.</t>
  </si>
  <si>
    <t>Trợ cấp một lần khi báo tử liệt sĩ có mức bao nhiêu? Ai được hưởng và thủ tục như thế nào?</t>
  </si>
  <si>
    <t>Theo Điều 9 Thông tư 101/2018/TT-BTC và Phụ lục IV Nghị định 834/2024/VBHN-BLĐTBXH, trợ cấp liên quan đến báo tử liệt sĩ: **Trợ cấp một lần khi báo tử**: Theo Thông tư 101/2018 là một khoản chi trực tiếp cho người thụ hưởng. **Hỗ trợ chi phí báo tử**: Theo Phụ lục IV Nghị định 834/2024 là 1,0 lần mức chuẩn = 2.055.000 đồng khi truy tặng Bằng "Tổ quốc ghi công". **Đối tượng**: Thân nhân liệt sĩ hoặc người thừa kế của liệt sĩ giữ Bằng "Tổ quốc ghi công". **Mục đích**: Hỗ trợ chi phí tổ chức lễ báo tử, truy điệu liệt sĩ. **Thủ tục**: Phải có Bằng "Tổ quốc ghi công" và các giấy tờ chứng minh quan hệ thân nhân. **Tính chất**: Trợ cấp một lần, không hưởng hàng tháng. **Cơ quan thực hiện**: UBND địa phương nơi tổ chức báo tử. **Văn bản pháp luật**: Thông tư 101/2018/TT-BTC Điều 9, Nghị định 834/2024/VBHN-BLĐTBXH Phụ lục IV.</t>
  </si>
  <si>
    <t>Theo **Nghị định số 55/2023/NĐ-CP ngày 21 tháng 7 năm 2023 của Chính phủ**, tại **Phụ lục IV**, mức trợ cấp một lần khi báo tử liệt sĩ được quy định như sau:
1. **Mức trợ cấp**:
   - Trợ cấp một lần khi truy tặng Bằng “Tổ quốc ghi công” đối với thân nhân liệt sĩ hoặc người thừa kế của liệt sĩ: **20,0 lần mức chuẩn**.
   - Hỗ trợ chi phí báo tử: **1,0 lần mức chuẩn**.
**Thông tin chi tiết:**
- **Mã định danh**: Không có mã cụ thể trong văn bản.
- **Loại chính sách**: Trợ cấp một lần.
- **Mức tiền/Tỷ lệ**: 
  - Trợ cấp khi truy tặng Bằng “Tổ quốc ghi công”: **20,0 lần mức chuẩn**.
  - Hỗ trợ chi phí báo tử: **1,0 lần mức chuẩn**.
- **Đối tượng**: 
  - Thân nhân liệt sĩ hoặc người thừa kế của liệt sĩ.
- **Điều kiện/Yêu cầu**: 
  - Đối tượng phải là thân nhân hoặc người thừa kế của liệt sĩ.
- **Thủ tục/Hồ sơ**: 
  - Hồ sơ cần có Giấy chứng tử và các giấy tờ chứng minh quan hệ với liệt sĩ.
- **Thời hạn**: 
  - Thời hạn nộp hồ sơ không được quy định cụ thể trong văn bản.
- **Cơ quan thực hiện**: 
  - Cơ quan Lao động - Thương binh và Xã hội cấp huyện.
- **Địa điểm/Phạm vi**: 
  - Áp dụng trên toàn quốc.
- **Phí/Lệ phí**: 
  - Không có phí hoặc lệ phí.
- **Văn bản pháp luật**: 
  - Nghị định số 55/2023/NĐ-CP ngày 21 tháng 7 năm 2023 của Chính phủ.
- **Ngày tháng quan trọng**: 
  - Ngày ban hành: 21/07/2023.
  - Ngày có hiệu lực: 05/08/2023.
- **Trạng thái văn bản**: 
  - Có hiệu lực.
- **Mức độ dịch vụ công**: 
  - DVC cấp 2 (có thể thực hiện qua dịch vụ công trực tuyến).
- **Nguồn kinh phí**: 
  - Ngân sách nhà nước.
- **Phương thức**: 
  - Thực hiện trực tiếp tại cơ quan có thẩm quyền hoặc qua dịch vụ công trực tuyến.
- **Kết quả nhận được**: 
  - Quyết định trợ cấp hoặc hỗ trợ chi phí báo tử.
*Lưu ý đặc biệt*: Mức chuẩn để tính trợ cấp có thể thay đổi theo quy định của nhà nước, do đó cần tham khảo mức chuẩn hiện hành để tính toán chính xác mức trợ cấp.</t>
  </si>
  <si>
    <t>Thân nhân thương binh có tỷ lệ tổn thương từ 61% trở lên được hưởng trợ cấp tuất nuôi dưỡng trong trường hợp nào?</t>
  </si>
  <si>
    <t>Theo Điều 25 Pháp lệnh 02/2020/UBTVQH14, thân nhân thương binh có tỷ lệ tổn thương từ 61% trở lên chết thì được hưởng trợ cấp tuất nuôi dưỡng hằng tháng trong các trường hợp: **Cha đẻ, mẹ đẻ sống cô đơn**: Được hưởng trợ cấp tuất hằng tháng và trợ cấp tuất nuôi dưỡng hằng tháng. **Vợ hoặc chồng sống cô đơn**: Đủ tuổi theo quy định tại khoản 2 Điều 169 Bộ luật Lao động, sống cô đơn được hưởng trợ cấp tuất hằng tháng và trợ cấp tuất nuôi dưỡng hằng tháng. **Con mồ côi cả cha mẹ**: Chưa đủ 18 tuổi hoặc từ đủ 18 tuổi trở lên nếu còn tiếp tục đi học hoặc bị khuyết tật nặng, khuyết tật đặc biệt nặng được hưởng cả hai loại trợ cấp. **Điều kiện chung**: Thương binh phải có tỷ lệ tổn thương từ 61% trở lên và đã chết. **Mục đích**: Đảm bảo cuộc sống cho những thân nhân không có người chăm sóc. **Văn bản pháp luật**: Pháp lệnh 02/2020/UBTVQH14 Điều 25.</t>
  </si>
  <si>
    <t>Theo **Nghị định số 55/2023/NĐ-CP ngày 21 tháng 7 năm 2023 của Chính phủ**, tại **Phụ lục I**, quy định về mức hưởng trợ cấp, phụ cấp ưu đãi hàng tháng đối với người có công với cách mạng và thân nhân của người có công với cách mạng, thì thân nhân của thương binh có tỷ lệ tổn thương cơ thể từ 61% trở lên được hưởng trợ cấp tuất nuôi dưỡng trong các trường hợp sau:
1. **Thân nhân của thương binh từ trần**: 
   - Cha đẻ, mẹ đẻ, vợ hoặc chồng đủ tuổi theo quy định tại khoản 2 Điều 169 của Bộ luật Lao động, con chưa đủ 18 tuổi hoặc từ đủ 18 tuổi trở lên nếu còn tiếp tục đi học hoặc bị khuyết tật nặng, khuyết tật đặc biệt nặng của thương binh, người hưởng chính sách như thương binh, thương binh loại B có tỷ lệ tổn thương cơ thể từ 61% trở lên từ trần được hưởng trợ cấp tuất hằng tháng là **1.153.000 đồng**.
   - Cha đẻ, mẹ đẻ sống cô đơn, vợ hoặc chồng đủ tuổi theo quy định tại khoản 2 Điều 169 của Bộ luật Lao động sống cô đơn, con mồ côi cả cha mẹ chưa đủ 18 tuổi hoặc từ đủ 18 tuổi trở lên nếu còn tiếp tục đi học hoặc bị khuyết tật nặng, khuyết tật đặc biệt nặng của thương binh, người hưởng chính sách như thương binh, thương binh loại B có tỷ lệ tổn thương cơ thể từ 61% trở lên từ trần được hưởng thêm trợ cấp tuất nuôi dưỡng hằng tháng là **1.644.000 đồng**.
**Thông tin chi tiết:**
- **Mã định danh**: Không có
- **Loại chính sách**: Trợ cấp tuất nuôi dưỡng
- **Mức tiền/Tỷ lệ**: 1.153.000 đồng (trợ cấp tuất), 1.644.000 đồng (trợ cấp tuất nuôi dưỡng)
- **Đối tượng**: Thân nhân của thương binh có tỷ lệ tổn thương cơ thể từ 61% trở lên
- **Điều kiện/Yêu cầu**: Thân nhân phải là cha đẻ, mẹ đẻ, vợ hoặc chồng đủ tuổi, con chưa đủ 18 tuổi hoặc từ đủ 18 tuổi trở lên nếu còn tiếp tục đi học hoặc bị khuyết tật nặng, khuyết tật đặc biệt nặng
- **Thủ tục/Hồ sơ**: Hồ sơ chứng minh thân nhân và tỷ lệ tổn thương
- **Thời hạn**: Hằng tháng
- **Cơ quan thực hiện**: Cơ quan bảo hiểm xã hội hoặc cơ quan có thẩm quyền
- **Địa điểm/Phạm vi**: Toàn quốc
- **Phí/Lệ phí**: Không có
- **Văn bản pháp luật**: Nghị định số 55/2023/NĐ-CP ngày 21 tháng 7 năm 2023
- **Ngày tháng quan trọng**: Ngày ban hành: 21/07/2023
- **Trạng thái văn bản**: Có hiệu lực
- **Mức độ dịch vụ công**: DVC cấp 2
- **Nguồn kinh phí**: Ngân sách nhà nước
- **Phương thức**: Trực tiếp hoặc qua bưu điện
- **Kết quả nhận được**: Trợ cấp tuất hằng tháng
*Lưu ý đặc biệt*: Các mức trợ cấp có thể thay đổi theo quy định của pháp luật trong tương lai.</t>
  </si>
  <si>
    <t>Người hoạt động kháng chiến bị nhiễm chất độc có tỷ lệ tổn thương từ 81% trở lên được hưởng những chế độ gì?</t>
  </si>
  <si>
    <t>Theo Điều 30 Pháp lệnh 02/2020/UBTVQH14, người hoạt động kháng chiến bị nhiễm chất độc hóa học có tỷ lệ tổn thương từ 81% trở lên được hưởng: **Trợ cấp hằng tháng**: Căn cứ vào tỷ lệ tổn thương cơ thể từ 81% trở lên. **Phụ cấp hằng tháng**: Đối với người có tỷ lệ tổn thương từ 81% trở lên. **Trợ cấp người phục vụ**: Đối với người có tỷ lệ tổn thương từ 81% trở lên sống ở gia đình. **Bảo hiểm y tế**: Cho bản thân và thân nhân. **Điều dưỡng**: Phục hồi sức khỏe và các chế độ y tế đặc biệt. **Chế độ khác**: Các chế độ ưu đãi tương tự như thương binh cùng mức tổn thương. **Đặc biệt**: Nếu đồng thời bị vô sinh hoặc sinh con dị dạng có thể được chọn chế độ có lợi hơn. **Mức tiền**: Theo các phụ lục quy định mức trợ cấp cho từng chế độ. **Văn bản pháp luật**: Pháp lệnh 02/2020/UBTVQH14 Điều 30.</t>
  </si>
  <si>
    <t>Theo **Pháp lệnh số 02/2020/UBTVQH14** ngày 01 tháng 7 năm 2020 của Ủy ban Thường vụ Quốc hội, tại **Điều 30**, người hoạt động kháng chiến bị nhiễm chất độc hóa học có tỷ lệ tổn thương cơ thể từ 81% trở lên được hưởng các chế độ ưu đãi sau:
1. **Trợ cấp hằng tháng**: Người có tỷ lệ tổn thương cơ thể từ 81% trở lên sẽ được hưởng trợ cấp hằng tháng theo quy định.
2. **Phụ cấp hằng tháng**: Đối với người có tỷ lệ tổn thương cơ thể từ 81% trở lên.
3. **Trợ cấp người phục vụ**: Người hoạt động kháng chiến bị nhiễm chất độc hóa học có tỷ lệ tổn thương cơ thể từ 81% trở lên sống ở gia đình sẽ được hưởng trợ cấp này.
4. **Bảo hiểm y tế**: Được cấp bảo hiểm y tế.
5. **Điều dưỡng phục hồi sức khỏe**: Được điều dưỡng phục hồi sức khỏe hằng năm.
6. **Chế độ ưu đãi khác**: Theo quy định tại các điểm c, e, g, h, i và k khoản 2 Điều 5 của Pháp lệnh này.
**Thông tin chi tiết:**
- **Mã định danh**: Không có thông tin cụ thể.
- **Loại chính sách**: Trợ cấp, phụ cấp ưu đãi.
- **Mức tiền/Tỷ lệ**: Mức trợ cấp hằng tháng cho người có tỷ lệ tổn thương từ 81% trở lên là **4.685.000 đồng** (theo Phụ lục I kèm theo Nghị định số 55/2023/NĐ-CP).
- **Đối tượng**: Người hoạt động kháng chiến bị nhiễm chất độc hóa học có tỷ lệ tổn thương cơ thể từ 81% trở lên.
- **Điều kiện/Yêu cầu**: Phải có giấy chứng nhận người hoạt động kháng chiến bị nhiễm chất độc hóa học.
- **Thủ tục/Hồ sơ**: Hồ sơ bao gồm giấy chứng nhận và các giấy tờ liên quan đến tỷ lệ tổn thương.
- **Thời hạn**: Trợ cấp hằng tháng được chi trả theo tháng.
- **Cơ quan thực hiện**: Cơ quan bảo hiểm xã hội và các cơ quan có thẩm quyền liên quan.
- **Địa điểm/Phạm vi**: Áp dụng trên toàn quốc.
- **Phí/Lệ phí**: Không có thông tin về phí.
- **Văn bản pháp luật**: Pháp lệnh số 02/2020/UBTVQH14, ngày 01 tháng 7 năm 2020.
- **Ngày tháng quan trọng**: Ngày ban hành: 01/07/2020; Ngày có hiệu lực: 01/07/2020.
- **Trạng thái văn bản**: Có hiệu lực.
- **Mức độ dịch vụ công**: DVC cấp 2.
- **Nguồn kinh phí**: Ngân sách nhà nước.
- **Phương thức**: Trực tiếp hoặc qua bưu điện.
- **Kết quả nhận được**: Giấy chứng nhận và trợ cấp hằng tháng.
*Lưu ý đặc biệt*: Người có tỷ lệ tổn thương từ 81% trở lên sẽ được điều dưỡng phục hồi sức khỏe hằng năm, điều này khác với những người có tỷ lệ tổn thương dưới 81% chỉ được điều dưỡng hai năm một lần.</t>
  </si>
  <si>
    <t>Congbot</t>
  </si>
  <si>
    <t>Langchain</t>
  </si>
  <si>
    <t>Haystack</t>
  </si>
  <si>
    <t>ChatGPT</t>
  </si>
  <si>
    <t>Generation</t>
  </si>
  <si>
    <t>Retrieval</t>
  </si>
  <si>
    <t>Model</t>
  </si>
  <si>
    <t>Chatgpt</t>
  </si>
  <si>
    <t>-</t>
  </si>
  <si>
    <t>Benchmark đánh giá thách thức 1</t>
  </si>
  <si>
    <t>Thách thức 1</t>
  </si>
  <si>
    <t>Thách thức 2</t>
  </si>
  <si>
    <t>Thách thức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</si>
</sst>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3"/>
      <color rgb="FF000000"/>
      <name val="Times New Roman"/>
      <family val="1"/>
    </font>
    <font>
      <sz val="13"/>
      <color rgb="FF000000"/>
      <name val="Times New Roman"/>
      <family val="1"/>
    </font>
  </fonts>
  <fills count="6">
    <fill>
      <patternFill patternType="none"/>
    </fill>
    <fill>
      <patternFill patternType="gray125"/>
    </fill>
    <fill>
      <patternFill patternType="solid">
        <fgColor theme="9"/>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4" borderId="2" xfId="0" applyFill="1" applyBorder="1"/>
    <xf numFmtId="0" fontId="0" fillId="0" borderId="1" xfId="0" applyBorder="1" applyAlignment="1">
      <alignment horizontal="center" vertical="center"/>
    </xf>
    <xf numFmtId="0" fontId="0" fillId="0" borderId="1" xfId="0" quotePrefix="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7"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5" borderId="7" xfId="0" applyFont="1" applyFill="1" applyBorder="1" applyAlignment="1">
      <alignment vertical="center"/>
    </xf>
    <xf numFmtId="0" fontId="2" fillId="5" borderId="7"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6596-B53F-4206-AB8E-2FFF169203DB}">
  <dimension ref="A1:AO103"/>
  <sheetViews>
    <sheetView topLeftCell="M88" zoomScale="70" zoomScaleNormal="70" workbookViewId="0">
      <selection activeCell="AL103" sqref="AL103:AM103"/>
    </sheetView>
  </sheetViews>
  <sheetFormatPr defaultRowHeight="14.4" x14ac:dyDescent="0.3"/>
  <cols>
    <col min="5" max="15" width="8.88671875" style="1"/>
    <col min="16" max="26" width="8.88671875" style="2"/>
    <col min="27" max="37" width="8.88671875" style="3"/>
    <col min="38" max="39" width="8.88671875" style="4"/>
  </cols>
  <sheetData>
    <row r="1" spans="1:41" x14ac:dyDescent="0.3">
      <c r="A1" s="5"/>
      <c r="B1" s="5"/>
      <c r="C1" s="5"/>
      <c r="D1" s="5"/>
      <c r="E1" s="17" t="s">
        <v>315</v>
      </c>
      <c r="F1" s="17"/>
      <c r="G1" s="17"/>
      <c r="H1" s="17"/>
      <c r="I1" s="17"/>
      <c r="J1" s="17"/>
      <c r="K1" s="17"/>
      <c r="L1" s="17"/>
      <c r="M1" s="17"/>
      <c r="N1" s="17"/>
      <c r="O1" s="17"/>
      <c r="P1" s="16" t="s">
        <v>316</v>
      </c>
      <c r="Q1" s="16"/>
      <c r="R1" s="16"/>
      <c r="S1" s="16"/>
      <c r="T1" s="16"/>
      <c r="U1" s="16"/>
      <c r="V1" s="16"/>
      <c r="W1" s="16"/>
      <c r="X1" s="16"/>
      <c r="Y1" s="16"/>
      <c r="Z1" s="16"/>
      <c r="AA1" s="15" t="s">
        <v>317</v>
      </c>
      <c r="AB1" s="15"/>
      <c r="AC1" s="15"/>
      <c r="AD1" s="15"/>
      <c r="AE1" s="15"/>
      <c r="AF1" s="15"/>
      <c r="AG1" s="15"/>
      <c r="AH1" s="15"/>
      <c r="AI1" s="15"/>
      <c r="AJ1" s="15"/>
      <c r="AK1" s="15"/>
      <c r="AL1" s="14" t="s">
        <v>318</v>
      </c>
      <c r="AM1" s="14"/>
    </row>
    <row r="2" spans="1:41" x14ac:dyDescent="0.3">
      <c r="A2" s="5" t="s">
        <v>0</v>
      </c>
      <c r="B2" s="5" t="s">
        <v>1</v>
      </c>
      <c r="C2" s="5" t="s">
        <v>2</v>
      </c>
      <c r="D2" s="5" t="s">
        <v>3</v>
      </c>
      <c r="E2" s="6" t="s">
        <v>4</v>
      </c>
      <c r="F2" s="6" t="s">
        <v>5</v>
      </c>
      <c r="G2" s="6" t="s">
        <v>6</v>
      </c>
      <c r="H2" s="6" t="s">
        <v>7</v>
      </c>
      <c r="I2" s="6" t="s">
        <v>8</v>
      </c>
      <c r="J2" s="6" t="s">
        <v>9</v>
      </c>
      <c r="K2" s="6" t="s">
        <v>10</v>
      </c>
      <c r="L2" s="6" t="s">
        <v>11</v>
      </c>
      <c r="M2" s="6" t="s">
        <v>12</v>
      </c>
      <c r="N2" s="6" t="s">
        <v>13</v>
      </c>
      <c r="O2" s="6" t="s">
        <v>14</v>
      </c>
      <c r="P2" s="7" t="s">
        <v>4</v>
      </c>
      <c r="Q2" s="7" t="s">
        <v>5</v>
      </c>
      <c r="R2" s="7" t="s">
        <v>6</v>
      </c>
      <c r="S2" s="7" t="s">
        <v>7</v>
      </c>
      <c r="T2" s="7" t="s">
        <v>8</v>
      </c>
      <c r="U2" s="7" t="s">
        <v>9</v>
      </c>
      <c r="V2" s="7" t="s">
        <v>10</v>
      </c>
      <c r="W2" s="7" t="s">
        <v>11</v>
      </c>
      <c r="X2" s="7" t="s">
        <v>12</v>
      </c>
      <c r="Y2" s="7" t="s">
        <v>13</v>
      </c>
      <c r="Z2" s="7" t="s">
        <v>14</v>
      </c>
      <c r="AA2" s="8" t="s">
        <v>4</v>
      </c>
      <c r="AB2" s="8" t="s">
        <v>5</v>
      </c>
      <c r="AC2" s="8" t="s">
        <v>6</v>
      </c>
      <c r="AD2" s="8" t="s">
        <v>7</v>
      </c>
      <c r="AE2" s="8" t="s">
        <v>8</v>
      </c>
      <c r="AF2" s="8" t="s">
        <v>9</v>
      </c>
      <c r="AG2" s="8" t="s">
        <v>10</v>
      </c>
      <c r="AH2" s="8" t="s">
        <v>11</v>
      </c>
      <c r="AI2" s="8" t="s">
        <v>12</v>
      </c>
      <c r="AJ2" s="8" t="s">
        <v>13</v>
      </c>
      <c r="AK2" s="8" t="s">
        <v>14</v>
      </c>
      <c r="AL2" s="9" t="s">
        <v>4</v>
      </c>
      <c r="AM2" s="9" t="s">
        <v>5</v>
      </c>
      <c r="AN2" s="10" t="s">
        <v>319</v>
      </c>
      <c r="AO2" s="10" t="s">
        <v>320</v>
      </c>
    </row>
    <row r="3" spans="1:41" x14ac:dyDescent="0.3">
      <c r="A3" s="5">
        <v>1</v>
      </c>
      <c r="B3" s="5" t="s">
        <v>15</v>
      </c>
      <c r="C3" s="5" t="s">
        <v>16</v>
      </c>
      <c r="D3" s="5" t="s">
        <v>17</v>
      </c>
      <c r="E3" s="6">
        <v>0.90159999999999996</v>
      </c>
      <c r="F3" s="6">
        <v>4</v>
      </c>
      <c r="G3" s="6">
        <v>0.5</v>
      </c>
      <c r="H3" s="6">
        <v>0.5</v>
      </c>
      <c r="I3" s="6">
        <v>0.5</v>
      </c>
      <c r="J3" s="6">
        <v>1</v>
      </c>
      <c r="K3" s="6">
        <v>1</v>
      </c>
      <c r="L3" s="6">
        <v>1</v>
      </c>
      <c r="M3" s="6">
        <v>1</v>
      </c>
      <c r="N3" s="6">
        <v>1</v>
      </c>
      <c r="O3" s="6">
        <v>1</v>
      </c>
      <c r="P3" s="7">
        <v>0.86899999999999999</v>
      </c>
      <c r="Q3" s="7">
        <v>3</v>
      </c>
      <c r="R3" s="7">
        <v>0</v>
      </c>
      <c r="S3" s="7">
        <v>0</v>
      </c>
      <c r="T3" s="7">
        <v>0</v>
      </c>
      <c r="U3" s="7">
        <v>0</v>
      </c>
      <c r="V3" s="7">
        <v>0</v>
      </c>
      <c r="W3" s="7">
        <v>0</v>
      </c>
      <c r="X3" s="7">
        <v>0</v>
      </c>
      <c r="Y3" s="7">
        <v>0</v>
      </c>
      <c r="Z3" s="7">
        <v>0</v>
      </c>
      <c r="AA3" s="8">
        <v>0.88429999999999997</v>
      </c>
      <c r="AB3" s="8">
        <v>4</v>
      </c>
      <c r="AC3" s="8">
        <v>0</v>
      </c>
      <c r="AD3" s="8">
        <v>0</v>
      </c>
      <c r="AE3" s="8">
        <v>0</v>
      </c>
      <c r="AF3" s="8">
        <v>0</v>
      </c>
      <c r="AG3" s="8">
        <v>0</v>
      </c>
      <c r="AH3" s="8">
        <v>0</v>
      </c>
      <c r="AI3" s="8">
        <v>0</v>
      </c>
      <c r="AJ3" s="8">
        <v>0</v>
      </c>
      <c r="AK3" s="8">
        <v>0</v>
      </c>
      <c r="AL3" s="9">
        <v>0.83089999999999997</v>
      </c>
      <c r="AM3" s="9">
        <v>3</v>
      </c>
      <c r="AN3" t="str">
        <f>IF(AND(SUM(E3:F3)&gt;=SUM(P3:Q3),SUM(E3:F3)&gt;=SUM(AA3:AB3),SUM(E3:F3)&gt;=SUM(AL3:AM3)),"congbot",
IF(AND(SUM(P3:Q3)&gt;=SUM(E3:F3),SUM(P3:Q3)&gt;=SUM(AA3:AB3),SUM(P3:Q3)&gt;=SUM(AL3:AM3)),"langchain",
IF(AND(SUM(AA3:AB3)&gt;=SUM(E3:F3),SUM(AA3:AB3)&gt;=SUM(P3:Q3),SUM(AA3:AB3)&gt;=SUM(AL3:AM3)),"haystack","chatgpt")))</f>
        <v>congbot</v>
      </c>
      <c r="AO3" t="str">
        <f t="shared" ref="AO3" si="0">IF(AND(SUM(G3:O3)&gt;=SUM(R3:Z3),SUM(G3:O3)&gt;=SUM(AC3:AK3)),"congbot",
IF(AND(SUM(R3:Z3)&gt;=SUM(G3:O3),SUM(R3:Z3)&gt;=SUM(AC3:AK3)),"langchain","haystack"))</f>
        <v>congbot</v>
      </c>
    </row>
    <row r="4" spans="1:41" x14ac:dyDescent="0.3">
      <c r="A4" s="5">
        <v>2</v>
      </c>
      <c r="B4" s="5" t="s">
        <v>18</v>
      </c>
      <c r="C4" s="5" t="s">
        <v>19</v>
      </c>
      <c r="D4" s="5" t="s">
        <v>20</v>
      </c>
      <c r="E4" s="6">
        <v>0.94710000000000005</v>
      </c>
      <c r="F4" s="6">
        <v>5</v>
      </c>
      <c r="G4" s="6">
        <v>0.5</v>
      </c>
      <c r="H4" s="6">
        <v>1</v>
      </c>
      <c r="I4" s="6">
        <v>1</v>
      </c>
      <c r="J4" s="6">
        <v>1</v>
      </c>
      <c r="K4" s="6">
        <v>1</v>
      </c>
      <c r="L4" s="6">
        <v>1</v>
      </c>
      <c r="M4" s="6">
        <v>1</v>
      </c>
      <c r="N4" s="6">
        <v>1</v>
      </c>
      <c r="O4" s="6">
        <v>1</v>
      </c>
      <c r="P4" s="7">
        <v>0.94089999999999996</v>
      </c>
      <c r="Q4" s="7">
        <v>4</v>
      </c>
      <c r="R4" s="7">
        <v>0.5</v>
      </c>
      <c r="S4" s="7">
        <v>1</v>
      </c>
      <c r="T4" s="7">
        <v>1</v>
      </c>
      <c r="U4" s="7">
        <v>1</v>
      </c>
      <c r="V4" s="7">
        <v>1</v>
      </c>
      <c r="W4" s="7">
        <v>1</v>
      </c>
      <c r="X4" s="7">
        <v>1</v>
      </c>
      <c r="Y4" s="7">
        <v>1</v>
      </c>
      <c r="Z4" s="7">
        <v>1</v>
      </c>
      <c r="AA4" s="8">
        <v>0.94799999999999995</v>
      </c>
      <c r="AB4" s="8">
        <v>5</v>
      </c>
      <c r="AC4" s="8">
        <v>0.5</v>
      </c>
      <c r="AD4" s="8">
        <v>1</v>
      </c>
      <c r="AE4" s="8">
        <v>1</v>
      </c>
      <c r="AF4" s="8">
        <v>1</v>
      </c>
      <c r="AG4" s="8">
        <v>1</v>
      </c>
      <c r="AH4" s="8">
        <v>1</v>
      </c>
      <c r="AI4" s="8">
        <v>1</v>
      </c>
      <c r="AJ4" s="8">
        <v>1</v>
      </c>
      <c r="AK4" s="8">
        <v>1</v>
      </c>
      <c r="AL4" s="9">
        <v>0.93340000000000001</v>
      </c>
      <c r="AM4" s="9">
        <v>3.75</v>
      </c>
      <c r="AN4" t="str">
        <f t="shared" ref="AN4:AN53" si="1">IF(AND(SUM(E4:F4)&gt;=SUM(P4:Q4),SUM(E4:F4)&gt;=SUM(AA4:AB4),SUM(E4:F4)&gt;=SUM(AL4:AM4)),"congbot",
IF(AND(SUM(P4:Q4)&gt;=SUM(E4:F4),SUM(P4:Q4)&gt;=SUM(AA4:AB4),SUM(P4:Q4)&gt;=SUM(AL4:AM4)),"langchain",
IF(AND(SUM(AA4:AB4)&gt;=SUM(E4:F4),SUM(AA4:AB4)&gt;=SUM(P4:Q4),SUM(AA4:AB4)&gt;=SUM(AL4:AM4)),"haystack","chatgpt")))</f>
        <v>haystack</v>
      </c>
      <c r="AO4" t="str">
        <f t="shared" ref="AO4:AO53" si="2">IF(AND(SUM(G4:O4)&gt;=SUM(R4:Z4),SUM(G4:O4)&gt;=SUM(AC4:AK4)),"congbot",
IF(AND(SUM(R4:Z4)&gt;=SUM(G4:O4),SUM(R4:Z4)&gt;=SUM(AC4:AK4)),"langchain","haystack"))</f>
        <v>congbot</v>
      </c>
    </row>
    <row r="5" spans="1:41" x14ac:dyDescent="0.3">
      <c r="A5" s="5">
        <v>3</v>
      </c>
      <c r="B5" s="5" t="s">
        <v>21</v>
      </c>
      <c r="C5" s="5" t="s">
        <v>22</v>
      </c>
      <c r="D5" s="5" t="s">
        <v>23</v>
      </c>
      <c r="E5" s="6">
        <v>0.9335</v>
      </c>
      <c r="F5" s="6">
        <v>4</v>
      </c>
      <c r="G5" s="6">
        <v>0.5</v>
      </c>
      <c r="H5" s="6">
        <v>0.5</v>
      </c>
      <c r="I5" s="6">
        <v>0.5</v>
      </c>
      <c r="J5" s="6">
        <v>1</v>
      </c>
      <c r="K5" s="6">
        <v>1</v>
      </c>
      <c r="L5" s="6">
        <v>1</v>
      </c>
      <c r="M5" s="6">
        <v>1</v>
      </c>
      <c r="N5" s="6">
        <v>1</v>
      </c>
      <c r="O5" s="6">
        <v>1</v>
      </c>
      <c r="P5" s="7">
        <v>0.92520000000000002</v>
      </c>
      <c r="Q5" s="7">
        <v>5</v>
      </c>
      <c r="R5" s="7">
        <v>0.5</v>
      </c>
      <c r="S5" s="7">
        <v>0.5</v>
      </c>
      <c r="T5" s="7">
        <v>0.5</v>
      </c>
      <c r="U5" s="7">
        <v>1</v>
      </c>
      <c r="V5" s="7">
        <v>1</v>
      </c>
      <c r="W5" s="7">
        <v>1</v>
      </c>
      <c r="X5" s="7">
        <v>1</v>
      </c>
      <c r="Y5" s="7">
        <v>1</v>
      </c>
      <c r="Z5" s="7">
        <v>1</v>
      </c>
      <c r="AA5" s="8">
        <v>0.92449999999999999</v>
      </c>
      <c r="AB5" s="8">
        <v>4</v>
      </c>
      <c r="AC5" s="8">
        <v>0.5</v>
      </c>
      <c r="AD5" s="8">
        <v>0.5</v>
      </c>
      <c r="AE5" s="8">
        <v>0.5</v>
      </c>
      <c r="AF5" s="8">
        <v>1</v>
      </c>
      <c r="AG5" s="8">
        <v>1</v>
      </c>
      <c r="AH5" s="8">
        <v>1</v>
      </c>
      <c r="AI5" s="8">
        <v>1</v>
      </c>
      <c r="AJ5" s="8">
        <v>1</v>
      </c>
      <c r="AK5" s="8">
        <v>1</v>
      </c>
      <c r="AL5" s="9">
        <v>0.88749999999999996</v>
      </c>
      <c r="AM5" s="9">
        <v>4</v>
      </c>
      <c r="AN5" t="str">
        <f t="shared" si="1"/>
        <v>langchain</v>
      </c>
      <c r="AO5" t="str">
        <f t="shared" si="2"/>
        <v>congbot</v>
      </c>
    </row>
    <row r="6" spans="1:41" x14ac:dyDescent="0.3">
      <c r="A6" s="5">
        <v>4</v>
      </c>
      <c r="B6" s="5" t="s">
        <v>24</v>
      </c>
      <c r="C6" s="5" t="s">
        <v>25</v>
      </c>
      <c r="D6" s="5" t="s">
        <v>26</v>
      </c>
      <c r="E6" s="6">
        <v>0.92369999999999997</v>
      </c>
      <c r="F6" s="6">
        <v>4</v>
      </c>
      <c r="G6" s="6">
        <v>0</v>
      </c>
      <c r="H6" s="6">
        <v>0.25</v>
      </c>
      <c r="I6" s="6">
        <v>0.25</v>
      </c>
      <c r="J6" s="6">
        <v>0</v>
      </c>
      <c r="K6" s="6">
        <v>0.5</v>
      </c>
      <c r="L6" s="6">
        <v>0.5</v>
      </c>
      <c r="M6" s="6">
        <v>0</v>
      </c>
      <c r="N6" s="6">
        <v>1</v>
      </c>
      <c r="O6" s="6">
        <v>1</v>
      </c>
      <c r="P6" s="7">
        <v>0.84889999999999999</v>
      </c>
      <c r="Q6" s="7">
        <v>3</v>
      </c>
      <c r="R6" s="7">
        <v>0</v>
      </c>
      <c r="S6" s="7">
        <v>0.25</v>
      </c>
      <c r="T6" s="7">
        <v>0.25</v>
      </c>
      <c r="U6" s="7">
        <v>0</v>
      </c>
      <c r="V6" s="7">
        <v>0.5</v>
      </c>
      <c r="W6" s="7">
        <v>0.5</v>
      </c>
      <c r="X6" s="7">
        <v>0</v>
      </c>
      <c r="Y6" s="7">
        <v>1</v>
      </c>
      <c r="Z6" s="7">
        <v>1</v>
      </c>
      <c r="AA6" s="8">
        <v>0.8639</v>
      </c>
      <c r="AB6" s="8">
        <v>3</v>
      </c>
      <c r="AC6" s="8">
        <v>0</v>
      </c>
      <c r="AD6" s="8">
        <v>0.25</v>
      </c>
      <c r="AE6" s="8">
        <v>0.25</v>
      </c>
      <c r="AF6" s="8">
        <v>0</v>
      </c>
      <c r="AG6" s="8">
        <v>0.5</v>
      </c>
      <c r="AH6" s="8">
        <v>0.5</v>
      </c>
      <c r="AI6" s="8">
        <v>0</v>
      </c>
      <c r="AJ6" s="8">
        <v>1</v>
      </c>
      <c r="AK6" s="8">
        <v>1</v>
      </c>
      <c r="AL6" s="9">
        <v>0.89029999999999998</v>
      </c>
      <c r="AM6" s="9">
        <v>3</v>
      </c>
      <c r="AN6" t="str">
        <f t="shared" si="1"/>
        <v>congbot</v>
      </c>
      <c r="AO6" t="str">
        <f t="shared" si="2"/>
        <v>congbot</v>
      </c>
    </row>
    <row r="7" spans="1:41" x14ac:dyDescent="0.3">
      <c r="A7" s="5">
        <v>5</v>
      </c>
      <c r="B7" s="5" t="s">
        <v>27</v>
      </c>
      <c r="C7" s="5" t="s">
        <v>28</v>
      </c>
      <c r="D7" s="5" t="s">
        <v>29</v>
      </c>
      <c r="E7" s="6">
        <v>0.92369999999999997</v>
      </c>
      <c r="F7" s="6">
        <v>4</v>
      </c>
      <c r="G7" s="6">
        <v>0</v>
      </c>
      <c r="H7" s="6">
        <v>0</v>
      </c>
      <c r="I7" s="6">
        <v>0</v>
      </c>
      <c r="J7" s="6">
        <v>0</v>
      </c>
      <c r="K7" s="6">
        <v>0</v>
      </c>
      <c r="L7" s="6">
        <v>0</v>
      </c>
      <c r="M7" s="6">
        <v>0</v>
      </c>
      <c r="N7" s="6">
        <v>0</v>
      </c>
      <c r="O7" s="6">
        <v>0</v>
      </c>
      <c r="P7" s="7">
        <v>0.87329999999999997</v>
      </c>
      <c r="Q7" s="7">
        <v>4</v>
      </c>
      <c r="R7" s="7">
        <v>0</v>
      </c>
      <c r="S7" s="7">
        <v>0.16669999999999999</v>
      </c>
      <c r="T7" s="7">
        <v>0.16669999999999999</v>
      </c>
      <c r="U7" s="7">
        <v>0</v>
      </c>
      <c r="V7" s="7">
        <v>0.33329999999999999</v>
      </c>
      <c r="W7" s="7">
        <v>0.33329999999999999</v>
      </c>
      <c r="X7" s="7">
        <v>0</v>
      </c>
      <c r="Y7" s="7">
        <v>1</v>
      </c>
      <c r="Z7" s="7">
        <v>1</v>
      </c>
      <c r="AA7" s="8">
        <v>0.87839999999999996</v>
      </c>
      <c r="AB7" s="8">
        <v>4</v>
      </c>
      <c r="AC7" s="8">
        <v>0</v>
      </c>
      <c r="AD7" s="8">
        <v>0.16669999999999999</v>
      </c>
      <c r="AE7" s="8">
        <v>0.16669999999999999</v>
      </c>
      <c r="AF7" s="8">
        <v>0</v>
      </c>
      <c r="AG7" s="8">
        <v>0.33329999999999999</v>
      </c>
      <c r="AH7" s="8">
        <v>0.33329999999999999</v>
      </c>
      <c r="AI7" s="8">
        <v>0</v>
      </c>
      <c r="AJ7" s="8">
        <v>1</v>
      </c>
      <c r="AK7" s="8">
        <v>1</v>
      </c>
      <c r="AL7" s="9">
        <v>0.83930000000000005</v>
      </c>
      <c r="AM7" s="9">
        <v>3.75</v>
      </c>
      <c r="AN7" t="str">
        <f t="shared" si="1"/>
        <v>congbot</v>
      </c>
      <c r="AO7" t="str">
        <f t="shared" si="2"/>
        <v>langchain</v>
      </c>
    </row>
    <row r="8" spans="1:41" x14ac:dyDescent="0.3">
      <c r="A8" s="5">
        <v>6</v>
      </c>
      <c r="B8" s="5" t="s">
        <v>30</v>
      </c>
      <c r="C8" s="5" t="s">
        <v>31</v>
      </c>
      <c r="D8" s="5" t="s">
        <v>32</v>
      </c>
      <c r="E8" s="6">
        <v>0.89800000000000002</v>
      </c>
      <c r="F8" s="6">
        <v>4</v>
      </c>
      <c r="G8" s="6">
        <v>0.5</v>
      </c>
      <c r="H8" s="6">
        <v>0.5</v>
      </c>
      <c r="I8" s="6">
        <v>0.5</v>
      </c>
      <c r="J8" s="6">
        <v>1</v>
      </c>
      <c r="K8" s="6">
        <v>1</v>
      </c>
      <c r="L8" s="6">
        <v>1</v>
      </c>
      <c r="M8" s="6">
        <v>1</v>
      </c>
      <c r="N8" s="6">
        <v>1</v>
      </c>
      <c r="O8" s="6">
        <v>1</v>
      </c>
      <c r="P8" s="7">
        <v>0.86450000000000005</v>
      </c>
      <c r="Q8" s="7">
        <v>4</v>
      </c>
      <c r="R8" s="7">
        <v>0.5</v>
      </c>
      <c r="S8" s="7">
        <v>0.5</v>
      </c>
      <c r="T8" s="7">
        <v>0.5</v>
      </c>
      <c r="U8" s="7">
        <v>1</v>
      </c>
      <c r="V8" s="7">
        <v>1</v>
      </c>
      <c r="W8" s="7">
        <v>1</v>
      </c>
      <c r="X8" s="7">
        <v>1</v>
      </c>
      <c r="Y8" s="7">
        <v>1</v>
      </c>
      <c r="Z8" s="7">
        <v>1</v>
      </c>
      <c r="AA8" s="8">
        <v>0.85609999999999997</v>
      </c>
      <c r="AB8" s="8">
        <v>4</v>
      </c>
      <c r="AC8" s="8">
        <v>0.5</v>
      </c>
      <c r="AD8" s="8">
        <v>0.5</v>
      </c>
      <c r="AE8" s="8">
        <v>0.5</v>
      </c>
      <c r="AF8" s="8">
        <v>1</v>
      </c>
      <c r="AG8" s="8">
        <v>1</v>
      </c>
      <c r="AH8" s="8">
        <v>1</v>
      </c>
      <c r="AI8" s="8">
        <v>1</v>
      </c>
      <c r="AJ8" s="8">
        <v>1</v>
      </c>
      <c r="AK8" s="8">
        <v>1</v>
      </c>
      <c r="AL8" s="9">
        <v>0.86429999999999996</v>
      </c>
      <c r="AM8" s="9">
        <v>4</v>
      </c>
      <c r="AN8" t="str">
        <f t="shared" si="1"/>
        <v>congbot</v>
      </c>
      <c r="AO8" t="str">
        <f t="shared" si="2"/>
        <v>congbot</v>
      </c>
    </row>
    <row r="9" spans="1:41" x14ac:dyDescent="0.3">
      <c r="A9" s="5">
        <v>7</v>
      </c>
      <c r="B9" s="5" t="s">
        <v>33</v>
      </c>
      <c r="C9" s="5" t="s">
        <v>34</v>
      </c>
      <c r="D9" s="5" t="s">
        <v>35</v>
      </c>
      <c r="E9" s="6">
        <v>0.77810000000000001</v>
      </c>
      <c r="F9" s="6">
        <v>4</v>
      </c>
      <c r="G9" s="6">
        <v>0</v>
      </c>
      <c r="H9" s="6">
        <v>0</v>
      </c>
      <c r="I9" s="6">
        <v>0</v>
      </c>
      <c r="J9" s="6">
        <v>0</v>
      </c>
      <c r="K9" s="6">
        <v>0</v>
      </c>
      <c r="L9" s="6">
        <v>0</v>
      </c>
      <c r="M9" s="6">
        <v>0</v>
      </c>
      <c r="N9" s="6">
        <v>0</v>
      </c>
      <c r="O9" s="6">
        <v>0</v>
      </c>
      <c r="P9" s="7">
        <v>0.78820000000000001</v>
      </c>
      <c r="Q9" s="7">
        <v>4</v>
      </c>
      <c r="R9" s="7">
        <v>0</v>
      </c>
      <c r="S9" s="7">
        <v>0</v>
      </c>
      <c r="T9" s="7">
        <v>0</v>
      </c>
      <c r="U9" s="7">
        <v>0</v>
      </c>
      <c r="V9" s="7">
        <v>0</v>
      </c>
      <c r="W9" s="7">
        <v>0</v>
      </c>
      <c r="X9" s="7">
        <v>0</v>
      </c>
      <c r="Y9" s="7">
        <v>0</v>
      </c>
      <c r="Z9" s="7">
        <v>0</v>
      </c>
      <c r="AA9" s="8">
        <v>0.77839999999999998</v>
      </c>
      <c r="AB9" s="8">
        <v>4</v>
      </c>
      <c r="AC9" s="8">
        <v>0</v>
      </c>
      <c r="AD9" s="8">
        <v>0</v>
      </c>
      <c r="AE9" s="8">
        <v>0</v>
      </c>
      <c r="AF9" s="8">
        <v>0</v>
      </c>
      <c r="AG9" s="8">
        <v>0</v>
      </c>
      <c r="AH9" s="8">
        <v>0</v>
      </c>
      <c r="AI9" s="8">
        <v>0</v>
      </c>
      <c r="AJ9" s="8">
        <v>0</v>
      </c>
      <c r="AK9" s="8">
        <v>0</v>
      </c>
      <c r="AL9" s="9">
        <v>0.81940000000000002</v>
      </c>
      <c r="AM9" s="9">
        <v>4</v>
      </c>
      <c r="AN9" t="str">
        <f t="shared" si="1"/>
        <v>chatgpt</v>
      </c>
      <c r="AO9" t="str">
        <f t="shared" si="2"/>
        <v>congbot</v>
      </c>
    </row>
    <row r="10" spans="1:41" x14ac:dyDescent="0.3">
      <c r="A10" s="5">
        <v>8</v>
      </c>
      <c r="B10" s="5" t="s">
        <v>36</v>
      </c>
      <c r="C10" s="5" t="s">
        <v>37</v>
      </c>
      <c r="D10" s="5" t="s">
        <v>38</v>
      </c>
      <c r="E10" s="6">
        <v>0.89390000000000003</v>
      </c>
      <c r="F10" s="6">
        <v>3</v>
      </c>
      <c r="G10" s="6">
        <v>0</v>
      </c>
      <c r="H10" s="6">
        <v>0</v>
      </c>
      <c r="I10" s="6">
        <v>0</v>
      </c>
      <c r="J10" s="6">
        <v>0</v>
      </c>
      <c r="K10" s="6">
        <v>0</v>
      </c>
      <c r="L10" s="6">
        <v>0</v>
      </c>
      <c r="M10" s="6">
        <v>0</v>
      </c>
      <c r="N10" s="6">
        <v>0</v>
      </c>
      <c r="O10" s="6">
        <v>0</v>
      </c>
      <c r="P10" s="7">
        <v>0.87370000000000003</v>
      </c>
      <c r="Q10" s="7">
        <v>3</v>
      </c>
      <c r="R10" s="7">
        <v>0</v>
      </c>
      <c r="S10" s="7">
        <v>0</v>
      </c>
      <c r="T10" s="7">
        <v>0</v>
      </c>
      <c r="U10" s="7">
        <v>0</v>
      </c>
      <c r="V10" s="7">
        <v>0</v>
      </c>
      <c r="W10" s="7">
        <v>0</v>
      </c>
      <c r="X10" s="7">
        <v>0</v>
      </c>
      <c r="Y10" s="7">
        <v>0</v>
      </c>
      <c r="Z10" s="7">
        <v>0</v>
      </c>
      <c r="AA10" s="8">
        <v>0.88260000000000005</v>
      </c>
      <c r="AB10" s="8">
        <v>3</v>
      </c>
      <c r="AC10" s="8">
        <v>0</v>
      </c>
      <c r="AD10" s="8">
        <v>0</v>
      </c>
      <c r="AE10" s="8">
        <v>0</v>
      </c>
      <c r="AF10" s="8">
        <v>0</v>
      </c>
      <c r="AG10" s="8">
        <v>0</v>
      </c>
      <c r="AH10" s="8">
        <v>0</v>
      </c>
      <c r="AI10" s="8">
        <v>0</v>
      </c>
      <c r="AJ10" s="8">
        <v>0</v>
      </c>
      <c r="AK10" s="8">
        <v>0</v>
      </c>
      <c r="AL10" s="9">
        <v>0.84989999999999999</v>
      </c>
      <c r="AM10" s="9">
        <v>3</v>
      </c>
      <c r="AN10" t="str">
        <f t="shared" si="1"/>
        <v>congbot</v>
      </c>
      <c r="AO10" t="str">
        <f t="shared" si="2"/>
        <v>congbot</v>
      </c>
    </row>
    <row r="11" spans="1:41" x14ac:dyDescent="0.3">
      <c r="A11" s="5">
        <v>9</v>
      </c>
      <c r="B11" s="5" t="s">
        <v>39</v>
      </c>
      <c r="C11" s="5" t="s">
        <v>40</v>
      </c>
      <c r="D11" s="5" t="s">
        <v>41</v>
      </c>
      <c r="E11" s="6">
        <v>0.87509999999999999</v>
      </c>
      <c r="F11" s="6">
        <v>1</v>
      </c>
      <c r="G11" s="6">
        <v>0</v>
      </c>
      <c r="H11" s="6">
        <v>0</v>
      </c>
      <c r="I11" s="6">
        <v>0</v>
      </c>
      <c r="J11" s="6">
        <v>0</v>
      </c>
      <c r="K11" s="6">
        <v>0</v>
      </c>
      <c r="L11" s="6">
        <v>0</v>
      </c>
      <c r="M11" s="6">
        <v>0</v>
      </c>
      <c r="N11" s="6">
        <v>0</v>
      </c>
      <c r="O11" s="6">
        <v>0</v>
      </c>
      <c r="P11" s="7">
        <v>0.91269999999999996</v>
      </c>
      <c r="Q11" s="7">
        <v>4</v>
      </c>
      <c r="R11" s="7">
        <v>0</v>
      </c>
      <c r="S11" s="7">
        <v>0</v>
      </c>
      <c r="T11" s="7">
        <v>0</v>
      </c>
      <c r="U11" s="7">
        <v>0</v>
      </c>
      <c r="V11" s="7">
        <v>0</v>
      </c>
      <c r="W11" s="7">
        <v>0</v>
      </c>
      <c r="X11" s="7">
        <v>0</v>
      </c>
      <c r="Y11" s="7">
        <v>0</v>
      </c>
      <c r="Z11" s="7">
        <v>0</v>
      </c>
      <c r="AA11" s="8">
        <v>0.91810000000000003</v>
      </c>
      <c r="AB11" s="8">
        <v>4</v>
      </c>
      <c r="AC11" s="8">
        <v>0</v>
      </c>
      <c r="AD11" s="8">
        <v>0</v>
      </c>
      <c r="AE11" s="8">
        <v>0</v>
      </c>
      <c r="AF11" s="8">
        <v>0</v>
      </c>
      <c r="AG11" s="8">
        <v>0</v>
      </c>
      <c r="AH11" s="8">
        <v>0</v>
      </c>
      <c r="AI11" s="8">
        <v>0</v>
      </c>
      <c r="AJ11" s="8">
        <v>0</v>
      </c>
      <c r="AK11" s="8">
        <v>0</v>
      </c>
      <c r="AL11" s="9">
        <v>0.8347</v>
      </c>
      <c r="AM11" s="9">
        <v>2</v>
      </c>
      <c r="AN11" t="str">
        <f t="shared" si="1"/>
        <v>haystack</v>
      </c>
      <c r="AO11" t="str">
        <f t="shared" si="2"/>
        <v>congbot</v>
      </c>
    </row>
    <row r="12" spans="1:41" x14ac:dyDescent="0.3">
      <c r="A12" s="5">
        <v>10</v>
      </c>
      <c r="B12" s="5" t="s">
        <v>42</v>
      </c>
      <c r="C12" s="5" t="s">
        <v>43</v>
      </c>
      <c r="D12" s="5" t="s">
        <v>44</v>
      </c>
      <c r="E12" s="6">
        <v>0.87649999999999995</v>
      </c>
      <c r="F12" s="6">
        <v>3</v>
      </c>
      <c r="G12" s="6">
        <v>0</v>
      </c>
      <c r="H12" s="6">
        <v>0</v>
      </c>
      <c r="I12" s="6">
        <v>0</v>
      </c>
      <c r="J12" s="6">
        <v>0</v>
      </c>
      <c r="K12" s="6">
        <v>0</v>
      </c>
      <c r="L12" s="6">
        <v>0</v>
      </c>
      <c r="M12" s="6">
        <v>0</v>
      </c>
      <c r="N12" s="6">
        <v>0</v>
      </c>
      <c r="O12" s="6">
        <v>0</v>
      </c>
      <c r="P12" s="7">
        <v>0.83079999999999998</v>
      </c>
      <c r="Q12" s="7">
        <v>3</v>
      </c>
      <c r="R12" s="7">
        <v>0</v>
      </c>
      <c r="S12" s="7">
        <v>0</v>
      </c>
      <c r="T12" s="7">
        <v>0</v>
      </c>
      <c r="U12" s="7">
        <v>0</v>
      </c>
      <c r="V12" s="7">
        <v>0</v>
      </c>
      <c r="W12" s="7">
        <v>0</v>
      </c>
      <c r="X12" s="7">
        <v>0</v>
      </c>
      <c r="Y12" s="7">
        <v>0</v>
      </c>
      <c r="Z12" s="7">
        <v>0</v>
      </c>
      <c r="AA12" s="8">
        <v>0.82140000000000002</v>
      </c>
      <c r="AB12" s="8">
        <v>2</v>
      </c>
      <c r="AC12" s="8">
        <v>0</v>
      </c>
      <c r="AD12" s="8">
        <v>0</v>
      </c>
      <c r="AE12" s="8">
        <v>0</v>
      </c>
      <c r="AF12" s="8">
        <v>0</v>
      </c>
      <c r="AG12" s="8">
        <v>0</v>
      </c>
      <c r="AH12" s="8">
        <v>0</v>
      </c>
      <c r="AI12" s="8">
        <v>0</v>
      </c>
      <c r="AJ12" s="8">
        <v>0</v>
      </c>
      <c r="AK12" s="8">
        <v>0</v>
      </c>
      <c r="AL12" s="9">
        <v>0.85850000000000004</v>
      </c>
      <c r="AM12" s="9">
        <v>3</v>
      </c>
      <c r="AN12" t="str">
        <f t="shared" si="1"/>
        <v>congbot</v>
      </c>
      <c r="AO12" t="str">
        <f t="shared" si="2"/>
        <v>congbot</v>
      </c>
    </row>
    <row r="13" spans="1:41" x14ac:dyDescent="0.3">
      <c r="A13" s="5">
        <v>11</v>
      </c>
      <c r="B13" s="5" t="s">
        <v>45</v>
      </c>
      <c r="C13" s="5" t="s">
        <v>46</v>
      </c>
      <c r="D13" s="5" t="s">
        <v>47</v>
      </c>
      <c r="E13" s="6">
        <v>0.84789999999999999</v>
      </c>
      <c r="F13" s="6">
        <v>4</v>
      </c>
      <c r="G13" s="6">
        <v>0</v>
      </c>
      <c r="H13" s="6">
        <v>0</v>
      </c>
      <c r="I13" s="6">
        <v>0</v>
      </c>
      <c r="J13" s="6">
        <v>0</v>
      </c>
      <c r="K13" s="6">
        <v>0</v>
      </c>
      <c r="L13" s="6">
        <v>0</v>
      </c>
      <c r="M13" s="6">
        <v>0</v>
      </c>
      <c r="N13" s="6">
        <v>0</v>
      </c>
      <c r="O13" s="6">
        <v>0</v>
      </c>
      <c r="P13" s="7">
        <v>0.80089999999999995</v>
      </c>
      <c r="Q13" s="7">
        <v>4</v>
      </c>
      <c r="R13" s="7">
        <v>0</v>
      </c>
      <c r="S13" s="7">
        <v>0</v>
      </c>
      <c r="T13" s="7">
        <v>0</v>
      </c>
      <c r="U13" s="7">
        <v>0</v>
      </c>
      <c r="V13" s="7">
        <v>0</v>
      </c>
      <c r="W13" s="7">
        <v>0</v>
      </c>
      <c r="X13" s="7">
        <v>0</v>
      </c>
      <c r="Y13" s="7">
        <v>0</v>
      </c>
      <c r="Z13" s="7">
        <v>0</v>
      </c>
      <c r="AA13" s="8">
        <v>0.84219999999999995</v>
      </c>
      <c r="AB13" s="8">
        <v>4</v>
      </c>
      <c r="AC13" s="8">
        <v>0</v>
      </c>
      <c r="AD13" s="8">
        <v>0</v>
      </c>
      <c r="AE13" s="8">
        <v>0</v>
      </c>
      <c r="AF13" s="8">
        <v>0</v>
      </c>
      <c r="AG13" s="8">
        <v>0</v>
      </c>
      <c r="AH13" s="8">
        <v>0</v>
      </c>
      <c r="AI13" s="8">
        <v>0</v>
      </c>
      <c r="AJ13" s="8">
        <v>0</v>
      </c>
      <c r="AK13" s="8">
        <v>0</v>
      </c>
      <c r="AL13" s="9">
        <v>0.7944</v>
      </c>
      <c r="AM13" s="9">
        <v>3</v>
      </c>
      <c r="AN13" t="str">
        <f t="shared" si="1"/>
        <v>congbot</v>
      </c>
      <c r="AO13" t="str">
        <f t="shared" si="2"/>
        <v>congbot</v>
      </c>
    </row>
    <row r="14" spans="1:41" x14ac:dyDescent="0.3">
      <c r="A14" s="5">
        <v>12</v>
      </c>
      <c r="B14" s="5" t="s">
        <v>48</v>
      </c>
      <c r="C14" s="5" t="s">
        <v>49</v>
      </c>
      <c r="D14" s="5" t="s">
        <v>50</v>
      </c>
      <c r="E14" s="6">
        <v>0.85570000000000002</v>
      </c>
      <c r="F14" s="6">
        <v>2</v>
      </c>
      <c r="G14" s="6">
        <v>0</v>
      </c>
      <c r="H14" s="6">
        <v>0</v>
      </c>
      <c r="I14" s="6">
        <v>0.25</v>
      </c>
      <c r="J14" s="6">
        <v>0</v>
      </c>
      <c r="K14" s="6">
        <v>0</v>
      </c>
      <c r="L14" s="6">
        <v>0.25</v>
      </c>
      <c r="M14" s="6">
        <v>0</v>
      </c>
      <c r="N14" s="6">
        <v>0</v>
      </c>
      <c r="O14" s="6">
        <v>1</v>
      </c>
      <c r="P14" s="7">
        <v>0.83409999999999995</v>
      </c>
      <c r="Q14" s="7">
        <v>1</v>
      </c>
      <c r="R14" s="7">
        <v>0</v>
      </c>
      <c r="S14" s="7">
        <v>0</v>
      </c>
      <c r="T14" s="7">
        <v>0</v>
      </c>
      <c r="U14" s="7">
        <v>0</v>
      </c>
      <c r="V14" s="7">
        <v>0</v>
      </c>
      <c r="W14" s="7">
        <v>0</v>
      </c>
      <c r="X14" s="7">
        <v>0</v>
      </c>
      <c r="Y14" s="7">
        <v>0</v>
      </c>
      <c r="Z14" s="7">
        <v>0</v>
      </c>
      <c r="AA14" s="8">
        <v>0.84409999999999996</v>
      </c>
      <c r="AB14" s="8">
        <v>1</v>
      </c>
      <c r="AC14" s="8">
        <v>0</v>
      </c>
      <c r="AD14" s="8">
        <v>0</v>
      </c>
      <c r="AE14" s="8">
        <v>0</v>
      </c>
      <c r="AF14" s="8">
        <v>0</v>
      </c>
      <c r="AG14" s="8">
        <v>0</v>
      </c>
      <c r="AH14" s="8">
        <v>0</v>
      </c>
      <c r="AI14" s="8">
        <v>0</v>
      </c>
      <c r="AJ14" s="8">
        <v>0</v>
      </c>
      <c r="AK14" s="8">
        <v>0</v>
      </c>
      <c r="AL14" s="9">
        <v>0.82750000000000001</v>
      </c>
      <c r="AM14" s="9">
        <v>1</v>
      </c>
      <c r="AN14" t="str">
        <f t="shared" si="1"/>
        <v>congbot</v>
      </c>
      <c r="AO14" t="str">
        <f t="shared" si="2"/>
        <v>congbot</v>
      </c>
    </row>
    <row r="15" spans="1:41" x14ac:dyDescent="0.3">
      <c r="A15" s="5">
        <v>13</v>
      </c>
      <c r="B15" s="5" t="s">
        <v>51</v>
      </c>
      <c r="C15" s="5" t="s">
        <v>52</v>
      </c>
      <c r="D15" s="5" t="s">
        <v>53</v>
      </c>
      <c r="E15" s="6">
        <v>0.94869999999999999</v>
      </c>
      <c r="F15" s="6">
        <v>4.75</v>
      </c>
      <c r="G15" s="6">
        <v>1</v>
      </c>
      <c r="H15" s="6">
        <v>1</v>
      </c>
      <c r="I15" s="6">
        <v>1</v>
      </c>
      <c r="J15" s="6">
        <v>1</v>
      </c>
      <c r="K15" s="6">
        <v>1</v>
      </c>
      <c r="L15" s="6">
        <v>1</v>
      </c>
      <c r="M15" s="6">
        <v>1</v>
      </c>
      <c r="N15" s="6">
        <v>1</v>
      </c>
      <c r="O15" s="6">
        <v>1</v>
      </c>
      <c r="P15" s="7">
        <v>0.94610000000000005</v>
      </c>
      <c r="Q15" s="7">
        <v>5</v>
      </c>
      <c r="R15" s="7">
        <v>1</v>
      </c>
      <c r="S15" s="7">
        <v>1</v>
      </c>
      <c r="T15" s="7">
        <v>1</v>
      </c>
      <c r="U15" s="7">
        <v>1</v>
      </c>
      <c r="V15" s="7">
        <v>1</v>
      </c>
      <c r="W15" s="7">
        <v>1</v>
      </c>
      <c r="X15" s="7">
        <v>1</v>
      </c>
      <c r="Y15" s="7">
        <v>1</v>
      </c>
      <c r="Z15" s="7">
        <v>1</v>
      </c>
      <c r="AA15" s="8">
        <v>0.94979999999999998</v>
      </c>
      <c r="AB15" s="8">
        <v>5</v>
      </c>
      <c r="AC15" s="8">
        <v>1</v>
      </c>
      <c r="AD15" s="8">
        <v>1</v>
      </c>
      <c r="AE15" s="8">
        <v>1</v>
      </c>
      <c r="AF15" s="8">
        <v>1</v>
      </c>
      <c r="AG15" s="8">
        <v>1</v>
      </c>
      <c r="AH15" s="8">
        <v>1</v>
      </c>
      <c r="AI15" s="8">
        <v>1</v>
      </c>
      <c r="AJ15" s="8">
        <v>1</v>
      </c>
      <c r="AK15" s="8">
        <v>1</v>
      </c>
      <c r="AL15" s="9">
        <v>0.89890000000000003</v>
      </c>
      <c r="AM15" s="9">
        <v>4</v>
      </c>
      <c r="AN15" t="str">
        <f t="shared" si="1"/>
        <v>haystack</v>
      </c>
      <c r="AO15" t="str">
        <f t="shared" si="2"/>
        <v>congbot</v>
      </c>
    </row>
    <row r="16" spans="1:41" x14ac:dyDescent="0.3">
      <c r="A16" s="5">
        <v>14</v>
      </c>
      <c r="B16" s="5" t="s">
        <v>54</v>
      </c>
      <c r="C16" s="5" t="s">
        <v>55</v>
      </c>
      <c r="D16" s="5" t="s">
        <v>56</v>
      </c>
      <c r="E16" s="6">
        <v>0.95099999999999996</v>
      </c>
      <c r="F16" s="6">
        <v>4</v>
      </c>
      <c r="G16" s="6">
        <v>1</v>
      </c>
      <c r="H16" s="6">
        <v>1</v>
      </c>
      <c r="I16" s="6">
        <v>1</v>
      </c>
      <c r="J16" s="6">
        <v>1</v>
      </c>
      <c r="K16" s="6">
        <v>1</v>
      </c>
      <c r="L16" s="6">
        <v>1</v>
      </c>
      <c r="M16" s="6">
        <v>1</v>
      </c>
      <c r="N16" s="6">
        <v>1</v>
      </c>
      <c r="O16" s="6">
        <v>1</v>
      </c>
      <c r="P16" s="7">
        <v>0.93279999999999996</v>
      </c>
      <c r="Q16" s="7">
        <v>4</v>
      </c>
      <c r="R16" s="7">
        <v>1</v>
      </c>
      <c r="S16" s="7">
        <v>1</v>
      </c>
      <c r="T16" s="7">
        <v>1</v>
      </c>
      <c r="U16" s="7">
        <v>1</v>
      </c>
      <c r="V16" s="7">
        <v>1</v>
      </c>
      <c r="W16" s="7">
        <v>1</v>
      </c>
      <c r="X16" s="7">
        <v>1</v>
      </c>
      <c r="Y16" s="7">
        <v>1</v>
      </c>
      <c r="Z16" s="7">
        <v>1</v>
      </c>
      <c r="AA16" s="8">
        <v>0.93799999999999994</v>
      </c>
      <c r="AB16" s="8">
        <v>4</v>
      </c>
      <c r="AC16" s="8">
        <v>1</v>
      </c>
      <c r="AD16" s="8">
        <v>1</v>
      </c>
      <c r="AE16" s="8">
        <v>1</v>
      </c>
      <c r="AF16" s="8">
        <v>1</v>
      </c>
      <c r="AG16" s="8">
        <v>1</v>
      </c>
      <c r="AH16" s="8">
        <v>1</v>
      </c>
      <c r="AI16" s="8">
        <v>1</v>
      </c>
      <c r="AJ16" s="8">
        <v>1</v>
      </c>
      <c r="AK16" s="8">
        <v>1</v>
      </c>
      <c r="AL16" s="9">
        <v>0.85950000000000004</v>
      </c>
      <c r="AM16" s="9">
        <v>3</v>
      </c>
      <c r="AN16" t="str">
        <f t="shared" si="1"/>
        <v>congbot</v>
      </c>
      <c r="AO16" t="str">
        <f t="shared" si="2"/>
        <v>congbot</v>
      </c>
    </row>
    <row r="17" spans="1:41" x14ac:dyDescent="0.3">
      <c r="A17" s="5">
        <v>15</v>
      </c>
      <c r="B17" s="5" t="s">
        <v>57</v>
      </c>
      <c r="C17" s="5" t="s">
        <v>58</v>
      </c>
      <c r="D17" s="5" t="s">
        <v>59</v>
      </c>
      <c r="E17" s="6">
        <v>0.8629</v>
      </c>
      <c r="F17" s="6">
        <v>2.75</v>
      </c>
      <c r="G17" s="6">
        <v>0</v>
      </c>
      <c r="H17" s="6">
        <v>0</v>
      </c>
      <c r="I17" s="6">
        <v>0</v>
      </c>
      <c r="J17" s="6">
        <v>0</v>
      </c>
      <c r="K17" s="6">
        <v>0</v>
      </c>
      <c r="L17" s="6">
        <v>0</v>
      </c>
      <c r="M17" s="6">
        <v>0</v>
      </c>
      <c r="N17" s="6">
        <v>0</v>
      </c>
      <c r="O17" s="6">
        <v>0</v>
      </c>
      <c r="P17" s="7">
        <v>0.81340000000000001</v>
      </c>
      <c r="Q17" s="7">
        <v>3</v>
      </c>
      <c r="R17" s="7">
        <v>0</v>
      </c>
      <c r="S17" s="7">
        <v>0</v>
      </c>
      <c r="T17" s="7">
        <v>0</v>
      </c>
      <c r="U17" s="7">
        <v>0</v>
      </c>
      <c r="V17" s="7">
        <v>0</v>
      </c>
      <c r="W17" s="7">
        <v>0</v>
      </c>
      <c r="X17" s="7">
        <v>0</v>
      </c>
      <c r="Y17" s="7">
        <v>0</v>
      </c>
      <c r="Z17" s="7">
        <v>0</v>
      </c>
      <c r="AA17" s="8">
        <v>0.7923</v>
      </c>
      <c r="AB17" s="8">
        <v>3</v>
      </c>
      <c r="AC17" s="8">
        <v>0</v>
      </c>
      <c r="AD17" s="8">
        <v>0</v>
      </c>
      <c r="AE17" s="8">
        <v>0</v>
      </c>
      <c r="AF17" s="8">
        <v>0</v>
      </c>
      <c r="AG17" s="8">
        <v>0</v>
      </c>
      <c r="AH17" s="8">
        <v>0</v>
      </c>
      <c r="AI17" s="8">
        <v>0</v>
      </c>
      <c r="AJ17" s="8">
        <v>0</v>
      </c>
      <c r="AK17" s="8">
        <v>0</v>
      </c>
      <c r="AL17" s="9">
        <v>0.8034</v>
      </c>
      <c r="AM17" s="9">
        <v>3</v>
      </c>
      <c r="AN17" t="str">
        <f t="shared" si="1"/>
        <v>langchain</v>
      </c>
      <c r="AO17" t="str">
        <f t="shared" si="2"/>
        <v>congbot</v>
      </c>
    </row>
    <row r="18" spans="1:41" x14ac:dyDescent="0.3">
      <c r="A18" s="5">
        <v>16</v>
      </c>
      <c r="B18" s="5" t="s">
        <v>60</v>
      </c>
      <c r="C18" s="5" t="s">
        <v>61</v>
      </c>
      <c r="D18" s="5" t="s">
        <v>62</v>
      </c>
      <c r="E18" s="6">
        <v>0.92620000000000002</v>
      </c>
      <c r="F18" s="6">
        <v>4</v>
      </c>
      <c r="G18" s="6">
        <v>0</v>
      </c>
      <c r="H18" s="6">
        <v>0.5</v>
      </c>
      <c r="I18" s="6">
        <v>0.5</v>
      </c>
      <c r="J18" s="6">
        <v>0</v>
      </c>
      <c r="K18" s="6">
        <v>0.5</v>
      </c>
      <c r="L18" s="6">
        <v>0.5</v>
      </c>
      <c r="M18" s="6">
        <v>0</v>
      </c>
      <c r="N18" s="6">
        <v>1</v>
      </c>
      <c r="O18" s="6">
        <v>1</v>
      </c>
      <c r="P18" s="7">
        <v>0.94259999999999999</v>
      </c>
      <c r="Q18" s="7">
        <v>4</v>
      </c>
      <c r="R18" s="7">
        <v>0</v>
      </c>
      <c r="S18" s="7">
        <v>0.33329999999999999</v>
      </c>
      <c r="T18" s="7">
        <v>0.33329999999999999</v>
      </c>
      <c r="U18" s="7">
        <v>0</v>
      </c>
      <c r="V18" s="7">
        <v>0.33329999999999999</v>
      </c>
      <c r="W18" s="7">
        <v>0.33329999999999999</v>
      </c>
      <c r="X18" s="7">
        <v>0</v>
      </c>
      <c r="Y18" s="7">
        <v>1</v>
      </c>
      <c r="Z18" s="7">
        <v>1</v>
      </c>
      <c r="AA18" s="8">
        <v>0.94689999999999996</v>
      </c>
      <c r="AB18" s="8">
        <v>4</v>
      </c>
      <c r="AC18" s="8">
        <v>0</v>
      </c>
      <c r="AD18" s="8">
        <v>0.33329999999999999</v>
      </c>
      <c r="AE18" s="8">
        <v>0.33329999999999999</v>
      </c>
      <c r="AF18" s="8">
        <v>0</v>
      </c>
      <c r="AG18" s="8">
        <v>0.33329999999999999</v>
      </c>
      <c r="AH18" s="8">
        <v>0.33329999999999999</v>
      </c>
      <c r="AI18" s="8">
        <v>0</v>
      </c>
      <c r="AJ18" s="8">
        <v>1</v>
      </c>
      <c r="AK18" s="8">
        <v>1</v>
      </c>
      <c r="AL18" s="9">
        <v>0.9234</v>
      </c>
      <c r="AM18" s="9">
        <v>3</v>
      </c>
      <c r="AN18" t="str">
        <f t="shared" si="1"/>
        <v>haystack</v>
      </c>
      <c r="AO18" t="str">
        <f t="shared" si="2"/>
        <v>congbot</v>
      </c>
    </row>
    <row r="19" spans="1:41" x14ac:dyDescent="0.3">
      <c r="A19" s="5">
        <v>17</v>
      </c>
      <c r="B19" s="5" t="s">
        <v>63</v>
      </c>
      <c r="C19" s="5" t="s">
        <v>64</v>
      </c>
      <c r="D19" s="5" t="s">
        <v>65</v>
      </c>
      <c r="E19" s="6">
        <v>0.90500000000000003</v>
      </c>
      <c r="F19" s="6">
        <v>4.75</v>
      </c>
      <c r="G19" s="6">
        <v>0</v>
      </c>
      <c r="H19" s="6">
        <v>0.5</v>
      </c>
      <c r="I19" s="6">
        <v>0.5</v>
      </c>
      <c r="J19" s="6">
        <v>0</v>
      </c>
      <c r="K19" s="6">
        <v>0.5</v>
      </c>
      <c r="L19" s="6">
        <v>0.5</v>
      </c>
      <c r="M19" s="6">
        <v>0</v>
      </c>
      <c r="N19" s="6">
        <v>1</v>
      </c>
      <c r="O19" s="6">
        <v>1</v>
      </c>
      <c r="P19" s="7">
        <v>0.90359999999999996</v>
      </c>
      <c r="Q19" s="7">
        <v>3</v>
      </c>
      <c r="R19" s="7">
        <v>0</v>
      </c>
      <c r="S19" s="7">
        <v>0</v>
      </c>
      <c r="T19" s="7">
        <v>0.25</v>
      </c>
      <c r="U19" s="7">
        <v>0</v>
      </c>
      <c r="V19" s="7">
        <v>0</v>
      </c>
      <c r="W19" s="7">
        <v>0.25</v>
      </c>
      <c r="X19" s="7">
        <v>0</v>
      </c>
      <c r="Y19" s="7">
        <v>0</v>
      </c>
      <c r="Z19" s="7">
        <v>1</v>
      </c>
      <c r="AA19" s="8">
        <v>0.87709999999999999</v>
      </c>
      <c r="AB19" s="8">
        <v>4</v>
      </c>
      <c r="AC19" s="8">
        <v>0</v>
      </c>
      <c r="AD19" s="8">
        <v>0</v>
      </c>
      <c r="AE19" s="8">
        <v>0.25</v>
      </c>
      <c r="AF19" s="8">
        <v>0</v>
      </c>
      <c r="AG19" s="8">
        <v>0</v>
      </c>
      <c r="AH19" s="8">
        <v>0.25</v>
      </c>
      <c r="AI19" s="8">
        <v>0</v>
      </c>
      <c r="AJ19" s="8">
        <v>0</v>
      </c>
      <c r="AK19" s="8">
        <v>1</v>
      </c>
      <c r="AL19" s="9">
        <v>0.8851</v>
      </c>
      <c r="AM19" s="9">
        <v>4</v>
      </c>
      <c r="AN19" t="str">
        <f t="shared" si="1"/>
        <v>congbot</v>
      </c>
      <c r="AO19" t="str">
        <f t="shared" si="2"/>
        <v>congbot</v>
      </c>
    </row>
    <row r="20" spans="1:41" x14ac:dyDescent="0.3">
      <c r="A20" s="5">
        <v>18</v>
      </c>
      <c r="B20" s="5" t="s">
        <v>66</v>
      </c>
      <c r="C20" s="5" t="s">
        <v>67</v>
      </c>
      <c r="D20" s="5" t="s">
        <v>68</v>
      </c>
      <c r="E20" s="6">
        <v>0.91359999999999997</v>
      </c>
      <c r="F20" s="6">
        <v>4</v>
      </c>
      <c r="G20" s="6">
        <v>0</v>
      </c>
      <c r="H20" s="6">
        <v>0.5</v>
      </c>
      <c r="I20" s="6">
        <v>0.5</v>
      </c>
      <c r="J20" s="6">
        <v>0</v>
      </c>
      <c r="K20" s="6">
        <v>0.5</v>
      </c>
      <c r="L20" s="6">
        <v>0.5</v>
      </c>
      <c r="M20" s="6">
        <v>0</v>
      </c>
      <c r="N20" s="6">
        <v>1</v>
      </c>
      <c r="O20" s="6">
        <v>1</v>
      </c>
      <c r="P20" s="7">
        <v>0.82840000000000003</v>
      </c>
      <c r="Q20" s="7">
        <v>3</v>
      </c>
      <c r="R20" s="7">
        <v>0</v>
      </c>
      <c r="S20" s="7">
        <v>0</v>
      </c>
      <c r="T20" s="7">
        <v>0</v>
      </c>
      <c r="U20" s="7">
        <v>0</v>
      </c>
      <c r="V20" s="7">
        <v>0</v>
      </c>
      <c r="W20" s="7">
        <v>0</v>
      </c>
      <c r="X20" s="7">
        <v>0</v>
      </c>
      <c r="Y20" s="7">
        <v>0</v>
      </c>
      <c r="Z20" s="7">
        <v>0</v>
      </c>
      <c r="AA20" s="8">
        <v>0.81610000000000005</v>
      </c>
      <c r="AB20" s="8">
        <v>3.75</v>
      </c>
      <c r="AC20" s="8">
        <v>0</v>
      </c>
      <c r="AD20" s="8">
        <v>0</v>
      </c>
      <c r="AE20" s="8">
        <v>0</v>
      </c>
      <c r="AF20" s="8">
        <v>0</v>
      </c>
      <c r="AG20" s="8">
        <v>0</v>
      </c>
      <c r="AH20" s="8">
        <v>0</v>
      </c>
      <c r="AI20" s="8">
        <v>0</v>
      </c>
      <c r="AJ20" s="8">
        <v>0</v>
      </c>
      <c r="AK20" s="8">
        <v>0</v>
      </c>
      <c r="AL20" s="9">
        <v>0.82679999999999998</v>
      </c>
      <c r="AM20" s="9">
        <v>3</v>
      </c>
      <c r="AN20" t="str">
        <f t="shared" si="1"/>
        <v>congbot</v>
      </c>
      <c r="AO20" t="str">
        <f t="shared" si="2"/>
        <v>congbot</v>
      </c>
    </row>
    <row r="21" spans="1:41" x14ac:dyDescent="0.3">
      <c r="A21" s="5">
        <v>19</v>
      </c>
      <c r="B21" s="5" t="s">
        <v>69</v>
      </c>
      <c r="C21" s="5" t="s">
        <v>70</v>
      </c>
      <c r="D21" s="5" t="s">
        <v>71</v>
      </c>
      <c r="E21" s="6">
        <v>0.9204</v>
      </c>
      <c r="F21" s="6">
        <v>4</v>
      </c>
      <c r="G21" s="6">
        <v>0</v>
      </c>
      <c r="H21" s="6">
        <v>0.33329999999999999</v>
      </c>
      <c r="I21" s="6">
        <v>0.33329999999999999</v>
      </c>
      <c r="J21" s="6">
        <v>0</v>
      </c>
      <c r="K21" s="6">
        <v>0.33329999999999999</v>
      </c>
      <c r="L21" s="6">
        <v>0.33329999999999999</v>
      </c>
      <c r="M21" s="6">
        <v>0</v>
      </c>
      <c r="N21" s="6">
        <v>1</v>
      </c>
      <c r="O21" s="6">
        <v>1</v>
      </c>
      <c r="P21" s="7">
        <v>0.86199999999999999</v>
      </c>
      <c r="Q21" s="7">
        <v>2</v>
      </c>
      <c r="R21" s="7">
        <v>0</v>
      </c>
      <c r="S21" s="7">
        <v>0</v>
      </c>
      <c r="T21" s="7">
        <v>0</v>
      </c>
      <c r="U21" s="7">
        <v>0</v>
      </c>
      <c r="V21" s="7">
        <v>0</v>
      </c>
      <c r="W21" s="7">
        <v>0</v>
      </c>
      <c r="X21" s="7">
        <v>0</v>
      </c>
      <c r="Y21" s="7">
        <v>0</v>
      </c>
      <c r="Z21" s="7">
        <v>0</v>
      </c>
      <c r="AA21" s="8">
        <v>0.85670000000000002</v>
      </c>
      <c r="AB21" s="8">
        <v>1</v>
      </c>
      <c r="AC21" s="8">
        <v>0</v>
      </c>
      <c r="AD21" s="8">
        <v>0</v>
      </c>
      <c r="AE21" s="8">
        <v>0</v>
      </c>
      <c r="AF21" s="8">
        <v>0</v>
      </c>
      <c r="AG21" s="8">
        <v>0</v>
      </c>
      <c r="AH21" s="8">
        <v>0</v>
      </c>
      <c r="AI21" s="8">
        <v>0</v>
      </c>
      <c r="AJ21" s="8">
        <v>0</v>
      </c>
      <c r="AK21" s="8">
        <v>0</v>
      </c>
      <c r="AL21" s="9">
        <v>0.8276</v>
      </c>
      <c r="AM21" s="9">
        <v>3</v>
      </c>
      <c r="AN21" t="str">
        <f t="shared" si="1"/>
        <v>congbot</v>
      </c>
      <c r="AO21" t="str">
        <f t="shared" si="2"/>
        <v>congbot</v>
      </c>
    </row>
    <row r="22" spans="1:41" x14ac:dyDescent="0.3">
      <c r="A22" s="5">
        <v>20</v>
      </c>
      <c r="B22" s="5" t="s">
        <v>72</v>
      </c>
      <c r="C22" s="5" t="s">
        <v>73</v>
      </c>
      <c r="D22" s="5" t="s">
        <v>74</v>
      </c>
      <c r="E22" s="6">
        <v>0.90839999999999999</v>
      </c>
      <c r="F22" s="6">
        <v>4</v>
      </c>
      <c r="G22" s="6">
        <v>0</v>
      </c>
      <c r="H22" s="6">
        <v>0</v>
      </c>
      <c r="I22" s="6">
        <v>0</v>
      </c>
      <c r="J22" s="6">
        <v>0</v>
      </c>
      <c r="K22" s="6">
        <v>0</v>
      </c>
      <c r="L22" s="6">
        <v>0</v>
      </c>
      <c r="M22" s="6">
        <v>0</v>
      </c>
      <c r="N22" s="6">
        <v>0</v>
      </c>
      <c r="O22" s="6">
        <v>0</v>
      </c>
      <c r="P22" s="7">
        <v>0.81850000000000001</v>
      </c>
      <c r="Q22" s="7">
        <v>3</v>
      </c>
      <c r="R22" s="7">
        <v>0</v>
      </c>
      <c r="S22" s="7">
        <v>0</v>
      </c>
      <c r="T22" s="7">
        <v>0</v>
      </c>
      <c r="U22" s="7">
        <v>0</v>
      </c>
      <c r="V22" s="7">
        <v>0</v>
      </c>
      <c r="W22" s="7">
        <v>0</v>
      </c>
      <c r="X22" s="7">
        <v>0</v>
      </c>
      <c r="Y22" s="7">
        <v>0</v>
      </c>
      <c r="Z22" s="7">
        <v>0</v>
      </c>
      <c r="AA22" s="8">
        <v>0.82</v>
      </c>
      <c r="AB22" s="8">
        <v>3</v>
      </c>
      <c r="AC22" s="8">
        <v>0</v>
      </c>
      <c r="AD22" s="8">
        <v>0</v>
      </c>
      <c r="AE22" s="8">
        <v>0</v>
      </c>
      <c r="AF22" s="8">
        <v>0</v>
      </c>
      <c r="AG22" s="8">
        <v>0</v>
      </c>
      <c r="AH22" s="8">
        <v>0</v>
      </c>
      <c r="AI22" s="8">
        <v>0</v>
      </c>
      <c r="AJ22" s="8">
        <v>0</v>
      </c>
      <c r="AK22" s="8">
        <v>0</v>
      </c>
      <c r="AL22" s="9">
        <v>0.84699999999999998</v>
      </c>
      <c r="AM22" s="9">
        <v>3</v>
      </c>
      <c r="AN22" t="str">
        <f t="shared" si="1"/>
        <v>congbot</v>
      </c>
      <c r="AO22" t="str">
        <f t="shared" si="2"/>
        <v>congbot</v>
      </c>
    </row>
    <row r="23" spans="1:41" x14ac:dyDescent="0.3">
      <c r="A23" s="5">
        <v>21</v>
      </c>
      <c r="B23" s="5" t="s">
        <v>75</v>
      </c>
      <c r="C23" s="5" t="s">
        <v>76</v>
      </c>
      <c r="D23" s="5" t="s">
        <v>77</v>
      </c>
      <c r="E23" s="6">
        <v>0.86899999999999999</v>
      </c>
      <c r="F23" s="6">
        <v>3.75</v>
      </c>
      <c r="G23" s="6">
        <v>1</v>
      </c>
      <c r="H23" s="6">
        <v>1</v>
      </c>
      <c r="I23" s="6">
        <v>1</v>
      </c>
      <c r="J23" s="6">
        <v>1</v>
      </c>
      <c r="K23" s="6">
        <v>1</v>
      </c>
      <c r="L23" s="6">
        <v>1</v>
      </c>
      <c r="M23" s="6">
        <v>1</v>
      </c>
      <c r="N23" s="6">
        <v>1</v>
      </c>
      <c r="O23" s="6">
        <v>1</v>
      </c>
      <c r="P23" s="7">
        <v>0.88959999999999995</v>
      </c>
      <c r="Q23" s="7">
        <v>4</v>
      </c>
      <c r="R23" s="7">
        <v>0</v>
      </c>
      <c r="S23" s="7">
        <v>0.5</v>
      </c>
      <c r="T23" s="7">
        <v>0.5</v>
      </c>
      <c r="U23" s="7">
        <v>0</v>
      </c>
      <c r="V23" s="7">
        <v>0.5</v>
      </c>
      <c r="W23" s="7">
        <v>0.5</v>
      </c>
      <c r="X23" s="7">
        <v>0</v>
      </c>
      <c r="Y23" s="7">
        <v>1</v>
      </c>
      <c r="Z23" s="7">
        <v>1</v>
      </c>
      <c r="AA23" s="8">
        <v>0.87009999999999998</v>
      </c>
      <c r="AB23" s="8">
        <v>4</v>
      </c>
      <c r="AC23" s="8">
        <v>0</v>
      </c>
      <c r="AD23" s="8">
        <v>0.5</v>
      </c>
      <c r="AE23" s="8">
        <v>0.5</v>
      </c>
      <c r="AF23" s="8">
        <v>0</v>
      </c>
      <c r="AG23" s="8">
        <v>0.5</v>
      </c>
      <c r="AH23" s="8">
        <v>0.5</v>
      </c>
      <c r="AI23" s="8">
        <v>0</v>
      </c>
      <c r="AJ23" s="8">
        <v>1</v>
      </c>
      <c r="AK23" s="8">
        <v>1</v>
      </c>
      <c r="AL23" s="9">
        <v>0.87839999999999996</v>
      </c>
      <c r="AM23" s="9">
        <v>3.75</v>
      </c>
      <c r="AN23" t="str">
        <f t="shared" si="1"/>
        <v>langchain</v>
      </c>
      <c r="AO23" t="str">
        <f t="shared" si="2"/>
        <v>congbot</v>
      </c>
    </row>
    <row r="24" spans="1:41" x14ac:dyDescent="0.3">
      <c r="A24" s="5">
        <v>22</v>
      </c>
      <c r="B24" s="5" t="s">
        <v>78</v>
      </c>
      <c r="C24" s="5" t="s">
        <v>79</v>
      </c>
      <c r="D24" s="5" t="s">
        <v>80</v>
      </c>
      <c r="E24" s="6">
        <v>0.9153</v>
      </c>
      <c r="F24" s="6">
        <v>3</v>
      </c>
      <c r="G24" s="6">
        <v>0</v>
      </c>
      <c r="H24" s="6">
        <v>0.5</v>
      </c>
      <c r="I24" s="6">
        <v>0.5</v>
      </c>
      <c r="J24" s="6">
        <v>0</v>
      </c>
      <c r="K24" s="6">
        <v>0.5</v>
      </c>
      <c r="L24" s="6">
        <v>0.5</v>
      </c>
      <c r="M24" s="6">
        <v>0</v>
      </c>
      <c r="N24" s="6">
        <v>1</v>
      </c>
      <c r="O24" s="6">
        <v>1</v>
      </c>
      <c r="P24" s="7">
        <v>0.81140000000000001</v>
      </c>
      <c r="Q24" s="7">
        <v>3</v>
      </c>
      <c r="R24" s="7">
        <v>0</v>
      </c>
      <c r="S24" s="7">
        <v>0</v>
      </c>
      <c r="T24" s="7">
        <v>0</v>
      </c>
      <c r="U24" s="7">
        <v>0</v>
      </c>
      <c r="V24" s="7">
        <v>0</v>
      </c>
      <c r="W24" s="7">
        <v>0</v>
      </c>
      <c r="X24" s="7">
        <v>0</v>
      </c>
      <c r="Y24" s="7">
        <v>0</v>
      </c>
      <c r="Z24" s="7">
        <v>0</v>
      </c>
      <c r="AA24" s="8">
        <v>0.82</v>
      </c>
      <c r="AB24" s="8">
        <v>3.75</v>
      </c>
      <c r="AC24" s="8">
        <v>0</v>
      </c>
      <c r="AD24" s="8">
        <v>0</v>
      </c>
      <c r="AE24" s="8">
        <v>0</v>
      </c>
      <c r="AF24" s="8">
        <v>0</v>
      </c>
      <c r="AG24" s="8">
        <v>0</v>
      </c>
      <c r="AH24" s="8">
        <v>0</v>
      </c>
      <c r="AI24" s="8">
        <v>0</v>
      </c>
      <c r="AJ24" s="8">
        <v>0</v>
      </c>
      <c r="AK24" s="8">
        <v>0</v>
      </c>
      <c r="AL24" s="9">
        <v>0.81889999999999996</v>
      </c>
      <c r="AM24" s="9">
        <v>3</v>
      </c>
      <c r="AN24" t="str">
        <f t="shared" si="1"/>
        <v>haystack</v>
      </c>
      <c r="AO24" t="str">
        <f t="shared" si="2"/>
        <v>congbot</v>
      </c>
    </row>
    <row r="25" spans="1:41" x14ac:dyDescent="0.3">
      <c r="A25" s="5">
        <v>23</v>
      </c>
      <c r="B25" s="5" t="s">
        <v>81</v>
      </c>
      <c r="C25" s="5" t="s">
        <v>82</v>
      </c>
      <c r="D25" s="5" t="s">
        <v>83</v>
      </c>
      <c r="E25" s="6">
        <v>0.95650000000000002</v>
      </c>
      <c r="F25" s="6">
        <v>4</v>
      </c>
      <c r="G25" s="6">
        <v>1</v>
      </c>
      <c r="H25" s="6">
        <v>1</v>
      </c>
      <c r="I25" s="6">
        <v>1</v>
      </c>
      <c r="J25" s="6">
        <v>1</v>
      </c>
      <c r="K25" s="6">
        <v>1</v>
      </c>
      <c r="L25" s="6">
        <v>1</v>
      </c>
      <c r="M25" s="6">
        <v>1</v>
      </c>
      <c r="N25" s="6">
        <v>1</v>
      </c>
      <c r="O25" s="6">
        <v>1</v>
      </c>
      <c r="P25" s="7">
        <v>0.86170000000000002</v>
      </c>
      <c r="Q25" s="7">
        <v>1</v>
      </c>
      <c r="R25" s="7">
        <v>0</v>
      </c>
      <c r="S25" s="7">
        <v>0</v>
      </c>
      <c r="T25" s="7">
        <v>0</v>
      </c>
      <c r="U25" s="7">
        <v>0</v>
      </c>
      <c r="V25" s="7">
        <v>0</v>
      </c>
      <c r="W25" s="7">
        <v>0</v>
      </c>
      <c r="X25" s="7">
        <v>0</v>
      </c>
      <c r="Y25" s="7">
        <v>0</v>
      </c>
      <c r="Z25" s="7">
        <v>0</v>
      </c>
      <c r="AA25" s="8">
        <v>0.89400000000000002</v>
      </c>
      <c r="AB25" s="8">
        <v>2</v>
      </c>
      <c r="AC25" s="8">
        <v>0</v>
      </c>
      <c r="AD25" s="8">
        <v>0</v>
      </c>
      <c r="AE25" s="8">
        <v>0</v>
      </c>
      <c r="AF25" s="8">
        <v>0</v>
      </c>
      <c r="AG25" s="8">
        <v>0</v>
      </c>
      <c r="AH25" s="8">
        <v>0</v>
      </c>
      <c r="AI25" s="8">
        <v>0</v>
      </c>
      <c r="AJ25" s="8">
        <v>0</v>
      </c>
      <c r="AK25" s="8">
        <v>0</v>
      </c>
      <c r="AL25" s="9">
        <v>0.89349999999999996</v>
      </c>
      <c r="AM25" s="9">
        <v>3</v>
      </c>
      <c r="AN25" t="str">
        <f t="shared" si="1"/>
        <v>congbot</v>
      </c>
      <c r="AO25" t="str">
        <f t="shared" si="2"/>
        <v>congbot</v>
      </c>
    </row>
    <row r="26" spans="1:41" x14ac:dyDescent="0.3">
      <c r="A26" s="5">
        <v>24</v>
      </c>
      <c r="B26" s="5" t="s">
        <v>84</v>
      </c>
      <c r="C26" s="5" t="s">
        <v>85</v>
      </c>
      <c r="D26" s="5" t="s">
        <v>86</v>
      </c>
      <c r="E26" s="6">
        <v>0.89280000000000004</v>
      </c>
      <c r="F26" s="6">
        <v>3</v>
      </c>
      <c r="G26" s="6">
        <v>0</v>
      </c>
      <c r="H26" s="6">
        <v>0</v>
      </c>
      <c r="I26" s="6">
        <v>0</v>
      </c>
      <c r="J26" s="6">
        <v>0</v>
      </c>
      <c r="K26" s="6">
        <v>0</v>
      </c>
      <c r="L26" s="6">
        <v>0</v>
      </c>
      <c r="M26" s="6">
        <v>0</v>
      </c>
      <c r="N26" s="6">
        <v>0</v>
      </c>
      <c r="O26" s="6">
        <v>0</v>
      </c>
      <c r="P26" s="7">
        <v>0.88770000000000004</v>
      </c>
      <c r="Q26" s="7">
        <v>3.75</v>
      </c>
      <c r="R26" s="7">
        <v>0</v>
      </c>
      <c r="S26" s="7">
        <v>0</v>
      </c>
      <c r="T26" s="7">
        <v>0</v>
      </c>
      <c r="U26" s="7">
        <v>0</v>
      </c>
      <c r="V26" s="7">
        <v>0</v>
      </c>
      <c r="W26" s="7">
        <v>0</v>
      </c>
      <c r="X26" s="7">
        <v>0</v>
      </c>
      <c r="Y26" s="7">
        <v>0</v>
      </c>
      <c r="Z26" s="7">
        <v>0</v>
      </c>
      <c r="AA26" s="8">
        <v>0.88939999999999997</v>
      </c>
      <c r="AB26" s="8">
        <v>3.75</v>
      </c>
      <c r="AC26" s="8">
        <v>0</v>
      </c>
      <c r="AD26" s="8">
        <v>0</v>
      </c>
      <c r="AE26" s="8">
        <v>0</v>
      </c>
      <c r="AF26" s="8">
        <v>0</v>
      </c>
      <c r="AG26" s="8">
        <v>0</v>
      </c>
      <c r="AH26" s="8">
        <v>0</v>
      </c>
      <c r="AI26" s="8">
        <v>0</v>
      </c>
      <c r="AJ26" s="8">
        <v>0</v>
      </c>
      <c r="AK26" s="8">
        <v>0</v>
      </c>
      <c r="AL26" s="9">
        <v>0.87619999999999998</v>
      </c>
      <c r="AM26" s="9">
        <v>3.75</v>
      </c>
      <c r="AN26" t="str">
        <f t="shared" si="1"/>
        <v>haystack</v>
      </c>
      <c r="AO26" t="str">
        <f t="shared" si="2"/>
        <v>congbot</v>
      </c>
    </row>
    <row r="27" spans="1:41" x14ac:dyDescent="0.3">
      <c r="A27" s="5">
        <v>25</v>
      </c>
      <c r="B27" s="5" t="s">
        <v>87</v>
      </c>
      <c r="C27" s="5" t="s">
        <v>88</v>
      </c>
      <c r="D27" s="5" t="s">
        <v>89</v>
      </c>
      <c r="E27" s="6">
        <v>0.93889999999999996</v>
      </c>
      <c r="F27" s="6">
        <v>4</v>
      </c>
      <c r="G27" s="6">
        <v>1</v>
      </c>
      <c r="H27" s="6">
        <v>1</v>
      </c>
      <c r="I27" s="6">
        <v>1</v>
      </c>
      <c r="J27" s="6">
        <v>1</v>
      </c>
      <c r="K27" s="6">
        <v>1</v>
      </c>
      <c r="L27" s="6">
        <v>1</v>
      </c>
      <c r="M27" s="6">
        <v>1</v>
      </c>
      <c r="N27" s="6">
        <v>1</v>
      </c>
      <c r="O27" s="6">
        <v>1</v>
      </c>
      <c r="P27" s="7">
        <v>0.85580000000000001</v>
      </c>
      <c r="Q27" s="7">
        <v>2</v>
      </c>
      <c r="R27" s="7">
        <v>0</v>
      </c>
      <c r="S27" s="7">
        <v>0.5</v>
      </c>
      <c r="T27" s="7">
        <v>0.5</v>
      </c>
      <c r="U27" s="7">
        <v>0</v>
      </c>
      <c r="V27" s="7">
        <v>0.5</v>
      </c>
      <c r="W27" s="7">
        <v>0.5</v>
      </c>
      <c r="X27" s="7">
        <v>0</v>
      </c>
      <c r="Y27" s="7">
        <v>1</v>
      </c>
      <c r="Z27" s="7">
        <v>1</v>
      </c>
      <c r="AA27" s="8">
        <v>0.90890000000000004</v>
      </c>
      <c r="AB27" s="8">
        <v>2</v>
      </c>
      <c r="AC27" s="8">
        <v>0</v>
      </c>
      <c r="AD27" s="8">
        <v>0.5</v>
      </c>
      <c r="AE27" s="8">
        <v>0.5</v>
      </c>
      <c r="AF27" s="8">
        <v>0</v>
      </c>
      <c r="AG27" s="8">
        <v>0.5</v>
      </c>
      <c r="AH27" s="8">
        <v>0.5</v>
      </c>
      <c r="AI27" s="8">
        <v>0</v>
      </c>
      <c r="AJ27" s="8">
        <v>1</v>
      </c>
      <c r="AK27" s="8">
        <v>1</v>
      </c>
      <c r="AL27" s="9">
        <v>0.84730000000000005</v>
      </c>
      <c r="AM27" s="9">
        <v>1</v>
      </c>
      <c r="AN27" t="str">
        <f t="shared" si="1"/>
        <v>congbot</v>
      </c>
      <c r="AO27" t="str">
        <f t="shared" si="2"/>
        <v>congbot</v>
      </c>
    </row>
    <row r="28" spans="1:41" x14ac:dyDescent="0.3">
      <c r="A28" s="5">
        <v>26</v>
      </c>
      <c r="B28" s="5" t="s">
        <v>90</v>
      </c>
      <c r="C28" s="5" t="s">
        <v>91</v>
      </c>
      <c r="D28" s="5" t="s">
        <v>92</v>
      </c>
      <c r="E28" s="6">
        <v>0.89119999999999999</v>
      </c>
      <c r="F28" s="6">
        <v>4</v>
      </c>
      <c r="G28" s="6">
        <v>0</v>
      </c>
      <c r="H28" s="6">
        <v>0.5</v>
      </c>
      <c r="I28" s="6">
        <v>0.5</v>
      </c>
      <c r="J28" s="6">
        <v>0</v>
      </c>
      <c r="K28" s="6">
        <v>0.5</v>
      </c>
      <c r="L28" s="6">
        <v>0.5</v>
      </c>
      <c r="M28" s="6">
        <v>0</v>
      </c>
      <c r="N28" s="6">
        <v>1</v>
      </c>
      <c r="O28" s="6">
        <v>1</v>
      </c>
      <c r="P28" s="7">
        <v>0.80740000000000001</v>
      </c>
      <c r="Q28" s="7">
        <v>3.75</v>
      </c>
      <c r="R28" s="7">
        <v>0</v>
      </c>
      <c r="S28" s="7">
        <v>0</v>
      </c>
      <c r="T28" s="7">
        <v>0</v>
      </c>
      <c r="U28" s="7">
        <v>0</v>
      </c>
      <c r="V28" s="7">
        <v>0</v>
      </c>
      <c r="W28" s="7">
        <v>0</v>
      </c>
      <c r="X28" s="7">
        <v>0</v>
      </c>
      <c r="Y28" s="7">
        <v>0</v>
      </c>
      <c r="Z28" s="7">
        <v>0</v>
      </c>
      <c r="AA28" s="8">
        <v>0.87770000000000004</v>
      </c>
      <c r="AB28" s="8">
        <v>4</v>
      </c>
      <c r="AC28" s="8">
        <v>0</v>
      </c>
      <c r="AD28" s="8">
        <v>0</v>
      </c>
      <c r="AE28" s="8">
        <v>0</v>
      </c>
      <c r="AF28" s="8">
        <v>0</v>
      </c>
      <c r="AG28" s="8">
        <v>0</v>
      </c>
      <c r="AH28" s="8">
        <v>0</v>
      </c>
      <c r="AI28" s="8">
        <v>0</v>
      </c>
      <c r="AJ28" s="8">
        <v>0</v>
      </c>
      <c r="AK28" s="8">
        <v>0</v>
      </c>
      <c r="AL28" s="9">
        <v>0.82110000000000005</v>
      </c>
      <c r="AM28" s="9">
        <v>3</v>
      </c>
      <c r="AN28" t="str">
        <f t="shared" si="1"/>
        <v>congbot</v>
      </c>
      <c r="AO28" t="str">
        <f t="shared" si="2"/>
        <v>congbot</v>
      </c>
    </row>
    <row r="29" spans="1:41" x14ac:dyDescent="0.3">
      <c r="A29" s="5">
        <v>27</v>
      </c>
      <c r="B29" s="5" t="s">
        <v>93</v>
      </c>
      <c r="C29" s="5" t="s">
        <v>94</v>
      </c>
      <c r="D29" s="5" t="s">
        <v>95</v>
      </c>
      <c r="E29" s="6">
        <v>0.94079999999999997</v>
      </c>
      <c r="F29" s="6">
        <v>4</v>
      </c>
      <c r="G29" s="6">
        <v>1</v>
      </c>
      <c r="H29" s="6">
        <v>1</v>
      </c>
      <c r="I29" s="6">
        <v>1</v>
      </c>
      <c r="J29" s="6">
        <v>1</v>
      </c>
      <c r="K29" s="6">
        <v>1</v>
      </c>
      <c r="L29" s="6">
        <v>1</v>
      </c>
      <c r="M29" s="6">
        <v>1</v>
      </c>
      <c r="N29" s="6">
        <v>1</v>
      </c>
      <c r="O29" s="6">
        <v>1</v>
      </c>
      <c r="P29" s="7">
        <v>0.88880000000000003</v>
      </c>
      <c r="Q29" s="7">
        <v>4</v>
      </c>
      <c r="R29" s="7">
        <v>1</v>
      </c>
      <c r="S29" s="7">
        <v>1</v>
      </c>
      <c r="T29" s="7">
        <v>1</v>
      </c>
      <c r="U29" s="7">
        <v>1</v>
      </c>
      <c r="V29" s="7">
        <v>1</v>
      </c>
      <c r="W29" s="7">
        <v>1</v>
      </c>
      <c r="X29" s="7">
        <v>1</v>
      </c>
      <c r="Y29" s="7">
        <v>1</v>
      </c>
      <c r="Z29" s="7">
        <v>1</v>
      </c>
      <c r="AA29" s="8">
        <v>0.87370000000000003</v>
      </c>
      <c r="AB29" s="8">
        <v>4</v>
      </c>
      <c r="AC29" s="8">
        <v>1</v>
      </c>
      <c r="AD29" s="8">
        <v>1</v>
      </c>
      <c r="AE29" s="8">
        <v>1</v>
      </c>
      <c r="AF29" s="8">
        <v>1</v>
      </c>
      <c r="AG29" s="8">
        <v>1</v>
      </c>
      <c r="AH29" s="8">
        <v>1</v>
      </c>
      <c r="AI29" s="8">
        <v>1</v>
      </c>
      <c r="AJ29" s="8">
        <v>1</v>
      </c>
      <c r="AK29" s="8">
        <v>1</v>
      </c>
      <c r="AL29" s="9">
        <v>0.87439999999999996</v>
      </c>
      <c r="AM29" s="9">
        <v>3</v>
      </c>
      <c r="AN29" t="str">
        <f t="shared" si="1"/>
        <v>congbot</v>
      </c>
      <c r="AO29" t="str">
        <f t="shared" si="2"/>
        <v>congbot</v>
      </c>
    </row>
    <row r="30" spans="1:41" x14ac:dyDescent="0.3">
      <c r="A30" s="5">
        <v>28</v>
      </c>
      <c r="B30" s="5" t="s">
        <v>96</v>
      </c>
      <c r="C30" s="5" t="s">
        <v>97</v>
      </c>
      <c r="D30" s="5" t="s">
        <v>98</v>
      </c>
      <c r="E30" s="6">
        <v>0.83230000000000004</v>
      </c>
      <c r="F30" s="6">
        <v>3</v>
      </c>
      <c r="G30" s="6">
        <v>0</v>
      </c>
      <c r="H30" s="6">
        <v>0</v>
      </c>
      <c r="I30" s="6">
        <v>0</v>
      </c>
      <c r="J30" s="6">
        <v>0</v>
      </c>
      <c r="K30" s="6">
        <v>0</v>
      </c>
      <c r="L30" s="6">
        <v>0</v>
      </c>
      <c r="M30" s="6">
        <v>0</v>
      </c>
      <c r="N30" s="6">
        <v>0</v>
      </c>
      <c r="O30" s="6">
        <v>0</v>
      </c>
      <c r="P30" s="7">
        <v>0.89319999999999999</v>
      </c>
      <c r="Q30" s="7">
        <v>5</v>
      </c>
      <c r="R30" s="7">
        <v>0</v>
      </c>
      <c r="S30" s="7">
        <v>0</v>
      </c>
      <c r="T30" s="7">
        <v>0</v>
      </c>
      <c r="U30" s="7">
        <v>0</v>
      </c>
      <c r="V30" s="7">
        <v>0</v>
      </c>
      <c r="W30" s="7">
        <v>0</v>
      </c>
      <c r="X30" s="7">
        <v>0</v>
      </c>
      <c r="Y30" s="7">
        <v>0</v>
      </c>
      <c r="Z30" s="7">
        <v>0</v>
      </c>
      <c r="AA30" s="8">
        <v>0.89419999999999999</v>
      </c>
      <c r="AB30" s="8">
        <v>5</v>
      </c>
      <c r="AC30" s="8">
        <v>0</v>
      </c>
      <c r="AD30" s="8">
        <v>0</v>
      </c>
      <c r="AE30" s="8">
        <v>0</v>
      </c>
      <c r="AF30" s="8">
        <v>0</v>
      </c>
      <c r="AG30" s="8">
        <v>0</v>
      </c>
      <c r="AH30" s="8">
        <v>0</v>
      </c>
      <c r="AI30" s="8">
        <v>0</v>
      </c>
      <c r="AJ30" s="8">
        <v>0</v>
      </c>
      <c r="AK30" s="8">
        <v>0</v>
      </c>
      <c r="AL30" s="9">
        <v>0.84109999999999996</v>
      </c>
      <c r="AM30" s="9">
        <v>3</v>
      </c>
      <c r="AN30" t="str">
        <f t="shared" si="1"/>
        <v>haystack</v>
      </c>
      <c r="AO30" t="str">
        <f t="shared" si="2"/>
        <v>congbot</v>
      </c>
    </row>
    <row r="31" spans="1:41" x14ac:dyDescent="0.3">
      <c r="A31" s="5">
        <v>29</v>
      </c>
      <c r="B31" s="5" t="s">
        <v>99</v>
      </c>
      <c r="C31" s="5" t="s">
        <v>100</v>
      </c>
      <c r="D31" s="5" t="s">
        <v>101</v>
      </c>
      <c r="E31" s="6">
        <v>0.93500000000000005</v>
      </c>
      <c r="F31" s="6">
        <v>4</v>
      </c>
      <c r="G31" s="6">
        <v>1</v>
      </c>
      <c r="H31" s="6">
        <v>1</v>
      </c>
      <c r="I31" s="6">
        <v>1</v>
      </c>
      <c r="J31" s="6">
        <v>1</v>
      </c>
      <c r="K31" s="6">
        <v>1</v>
      </c>
      <c r="L31" s="6">
        <v>1</v>
      </c>
      <c r="M31" s="6">
        <v>1</v>
      </c>
      <c r="N31" s="6">
        <v>1</v>
      </c>
      <c r="O31" s="6">
        <v>1</v>
      </c>
      <c r="P31" s="7">
        <v>0.91879999999999995</v>
      </c>
      <c r="Q31" s="7">
        <v>4</v>
      </c>
      <c r="R31" s="7">
        <v>0</v>
      </c>
      <c r="S31" s="7">
        <v>0</v>
      </c>
      <c r="T31" s="7">
        <v>0</v>
      </c>
      <c r="U31" s="7">
        <v>0</v>
      </c>
      <c r="V31" s="7">
        <v>0</v>
      </c>
      <c r="W31" s="7">
        <v>0</v>
      </c>
      <c r="X31" s="7">
        <v>0</v>
      </c>
      <c r="Y31" s="7">
        <v>0</v>
      </c>
      <c r="Z31" s="7">
        <v>0</v>
      </c>
      <c r="AA31" s="8">
        <v>0.89910000000000001</v>
      </c>
      <c r="AB31" s="8">
        <v>4</v>
      </c>
      <c r="AC31" s="8">
        <v>0</v>
      </c>
      <c r="AD31" s="8">
        <v>0</v>
      </c>
      <c r="AE31" s="8">
        <v>0</v>
      </c>
      <c r="AF31" s="8">
        <v>0</v>
      </c>
      <c r="AG31" s="8">
        <v>0</v>
      </c>
      <c r="AH31" s="8">
        <v>0</v>
      </c>
      <c r="AI31" s="8">
        <v>0</v>
      </c>
      <c r="AJ31" s="8">
        <v>0</v>
      </c>
      <c r="AK31" s="8">
        <v>0</v>
      </c>
      <c r="AL31" s="9">
        <v>0.89149999999999996</v>
      </c>
      <c r="AM31" s="9">
        <v>3</v>
      </c>
      <c r="AN31" t="str">
        <f t="shared" si="1"/>
        <v>congbot</v>
      </c>
      <c r="AO31" t="str">
        <f t="shared" si="2"/>
        <v>congbot</v>
      </c>
    </row>
    <row r="32" spans="1:41" x14ac:dyDescent="0.3">
      <c r="A32" s="5">
        <v>30</v>
      </c>
      <c r="B32" s="5" t="s">
        <v>102</v>
      </c>
      <c r="C32" s="5" t="s">
        <v>103</v>
      </c>
      <c r="D32" s="5" t="s">
        <v>104</v>
      </c>
      <c r="E32" s="6">
        <v>0.84919999999999995</v>
      </c>
      <c r="F32" s="6">
        <v>3</v>
      </c>
      <c r="G32" s="6">
        <v>0</v>
      </c>
      <c r="H32" s="6">
        <v>0</v>
      </c>
      <c r="I32" s="6">
        <v>0.25</v>
      </c>
      <c r="J32" s="6">
        <v>0</v>
      </c>
      <c r="K32" s="6">
        <v>0</v>
      </c>
      <c r="L32" s="6">
        <v>0.25</v>
      </c>
      <c r="M32" s="6">
        <v>0</v>
      </c>
      <c r="N32" s="6">
        <v>0</v>
      </c>
      <c r="O32" s="6">
        <v>1</v>
      </c>
      <c r="P32" s="7">
        <v>0.83899999999999997</v>
      </c>
      <c r="Q32" s="7">
        <v>1</v>
      </c>
      <c r="R32" s="7">
        <v>0</v>
      </c>
      <c r="S32" s="7">
        <v>0</v>
      </c>
      <c r="T32" s="7">
        <v>0</v>
      </c>
      <c r="U32" s="7">
        <v>0</v>
      </c>
      <c r="V32" s="7">
        <v>0</v>
      </c>
      <c r="W32" s="7">
        <v>0</v>
      </c>
      <c r="X32" s="7">
        <v>0</v>
      </c>
      <c r="Y32" s="7">
        <v>0</v>
      </c>
      <c r="Z32" s="7">
        <v>0</v>
      </c>
      <c r="AA32" s="8">
        <v>0.82269999999999999</v>
      </c>
      <c r="AB32" s="8">
        <v>1</v>
      </c>
      <c r="AC32" s="8">
        <v>0</v>
      </c>
      <c r="AD32" s="8">
        <v>0</v>
      </c>
      <c r="AE32" s="8">
        <v>0</v>
      </c>
      <c r="AF32" s="8">
        <v>0</v>
      </c>
      <c r="AG32" s="8">
        <v>0</v>
      </c>
      <c r="AH32" s="8">
        <v>0</v>
      </c>
      <c r="AI32" s="8">
        <v>0</v>
      </c>
      <c r="AJ32" s="8">
        <v>0</v>
      </c>
      <c r="AK32" s="8">
        <v>0</v>
      </c>
      <c r="AL32" s="9">
        <v>0.81269999999999998</v>
      </c>
      <c r="AM32" s="9">
        <v>3</v>
      </c>
      <c r="AN32" t="str">
        <f t="shared" si="1"/>
        <v>congbot</v>
      </c>
      <c r="AO32" t="str">
        <f t="shared" si="2"/>
        <v>congbot</v>
      </c>
    </row>
    <row r="33" spans="1:41" x14ac:dyDescent="0.3">
      <c r="A33" s="5">
        <v>31</v>
      </c>
      <c r="B33" s="5" t="s">
        <v>105</v>
      </c>
      <c r="C33" s="5" t="s">
        <v>106</v>
      </c>
      <c r="D33" s="5" t="s">
        <v>107</v>
      </c>
      <c r="E33" s="6">
        <v>0.95220000000000005</v>
      </c>
      <c r="F33" s="6">
        <v>4</v>
      </c>
      <c r="G33" s="6">
        <v>0</v>
      </c>
      <c r="H33" s="6">
        <v>0.33329999999999999</v>
      </c>
      <c r="I33" s="6">
        <v>0.33329999999999999</v>
      </c>
      <c r="J33" s="6">
        <v>0</v>
      </c>
      <c r="K33" s="6">
        <v>0.33329999999999999</v>
      </c>
      <c r="L33" s="6">
        <v>0.33329999999999999</v>
      </c>
      <c r="M33" s="6">
        <v>0</v>
      </c>
      <c r="N33" s="6">
        <v>1</v>
      </c>
      <c r="O33" s="6">
        <v>1</v>
      </c>
      <c r="P33" s="7">
        <v>0.87239999999999995</v>
      </c>
      <c r="Q33" s="7">
        <v>1</v>
      </c>
      <c r="R33" s="7">
        <v>0</v>
      </c>
      <c r="S33" s="7">
        <v>0</v>
      </c>
      <c r="T33" s="7">
        <v>0</v>
      </c>
      <c r="U33" s="7">
        <v>0</v>
      </c>
      <c r="V33" s="7">
        <v>0</v>
      </c>
      <c r="W33" s="7">
        <v>0</v>
      </c>
      <c r="X33" s="7">
        <v>0</v>
      </c>
      <c r="Y33" s="7">
        <v>0</v>
      </c>
      <c r="Z33" s="7">
        <v>0</v>
      </c>
      <c r="AA33" s="8">
        <v>0.88739999999999997</v>
      </c>
      <c r="AB33" s="8">
        <v>1</v>
      </c>
      <c r="AC33" s="8">
        <v>0</v>
      </c>
      <c r="AD33" s="8">
        <v>0</v>
      </c>
      <c r="AE33" s="8">
        <v>0</v>
      </c>
      <c r="AF33" s="8">
        <v>0</v>
      </c>
      <c r="AG33" s="8">
        <v>0</v>
      </c>
      <c r="AH33" s="8">
        <v>0</v>
      </c>
      <c r="AI33" s="8">
        <v>0</v>
      </c>
      <c r="AJ33" s="8">
        <v>0</v>
      </c>
      <c r="AK33" s="8">
        <v>0</v>
      </c>
      <c r="AL33" s="9">
        <v>0.84960000000000002</v>
      </c>
      <c r="AM33" s="9">
        <v>3</v>
      </c>
      <c r="AN33" t="str">
        <f t="shared" si="1"/>
        <v>congbot</v>
      </c>
      <c r="AO33" t="str">
        <f t="shared" si="2"/>
        <v>congbot</v>
      </c>
    </row>
    <row r="34" spans="1:41" x14ac:dyDescent="0.3">
      <c r="A34" s="5">
        <v>32</v>
      </c>
      <c r="B34" s="5" t="s">
        <v>108</v>
      </c>
      <c r="C34" s="5" t="s">
        <v>109</v>
      </c>
      <c r="D34" s="5" t="s">
        <v>110</v>
      </c>
      <c r="E34" s="6">
        <v>0.92610000000000003</v>
      </c>
      <c r="F34" s="6">
        <v>4</v>
      </c>
      <c r="G34" s="6">
        <v>1</v>
      </c>
      <c r="H34" s="6">
        <v>1</v>
      </c>
      <c r="I34" s="6">
        <v>1</v>
      </c>
      <c r="J34" s="6">
        <v>1</v>
      </c>
      <c r="K34" s="6">
        <v>1</v>
      </c>
      <c r="L34" s="6">
        <v>1</v>
      </c>
      <c r="M34" s="6">
        <v>1</v>
      </c>
      <c r="N34" s="6">
        <v>1</v>
      </c>
      <c r="O34" s="6">
        <v>1</v>
      </c>
      <c r="P34" s="7">
        <v>0.86719999999999997</v>
      </c>
      <c r="Q34" s="7">
        <v>4</v>
      </c>
      <c r="R34" s="7">
        <v>1</v>
      </c>
      <c r="S34" s="7">
        <v>1</v>
      </c>
      <c r="T34" s="7">
        <v>1</v>
      </c>
      <c r="U34" s="7">
        <v>1</v>
      </c>
      <c r="V34" s="7">
        <v>1</v>
      </c>
      <c r="W34" s="7">
        <v>1</v>
      </c>
      <c r="X34" s="7">
        <v>1</v>
      </c>
      <c r="Y34" s="7">
        <v>1</v>
      </c>
      <c r="Z34" s="7">
        <v>1</v>
      </c>
      <c r="AA34" s="8">
        <v>0.89680000000000004</v>
      </c>
      <c r="AB34" s="8">
        <v>4</v>
      </c>
      <c r="AC34" s="8">
        <v>1</v>
      </c>
      <c r="AD34" s="8">
        <v>1</v>
      </c>
      <c r="AE34" s="8">
        <v>1</v>
      </c>
      <c r="AF34" s="8">
        <v>1</v>
      </c>
      <c r="AG34" s="8">
        <v>1</v>
      </c>
      <c r="AH34" s="8">
        <v>1</v>
      </c>
      <c r="AI34" s="8">
        <v>1</v>
      </c>
      <c r="AJ34" s="8">
        <v>1</v>
      </c>
      <c r="AK34" s="8">
        <v>1</v>
      </c>
      <c r="AL34" s="9">
        <v>0.87229999999999996</v>
      </c>
      <c r="AM34" s="9">
        <v>3</v>
      </c>
      <c r="AN34" t="str">
        <f t="shared" si="1"/>
        <v>congbot</v>
      </c>
      <c r="AO34" t="str">
        <f t="shared" si="2"/>
        <v>congbot</v>
      </c>
    </row>
    <row r="35" spans="1:41" x14ac:dyDescent="0.3">
      <c r="A35" s="5">
        <v>33</v>
      </c>
      <c r="B35" s="5" t="s">
        <v>111</v>
      </c>
      <c r="C35" s="5" t="s">
        <v>112</v>
      </c>
      <c r="D35" s="5" t="s">
        <v>113</v>
      </c>
      <c r="E35" s="6">
        <v>0.90029999999999999</v>
      </c>
      <c r="F35" s="6">
        <v>1</v>
      </c>
      <c r="G35" s="6">
        <v>0</v>
      </c>
      <c r="H35" s="6">
        <v>0</v>
      </c>
      <c r="I35" s="6">
        <v>0</v>
      </c>
      <c r="J35" s="6">
        <v>0</v>
      </c>
      <c r="K35" s="6">
        <v>0</v>
      </c>
      <c r="L35" s="6">
        <v>0</v>
      </c>
      <c r="M35" s="6">
        <v>0</v>
      </c>
      <c r="N35" s="6">
        <v>0</v>
      </c>
      <c r="O35" s="6">
        <v>0</v>
      </c>
      <c r="P35" s="7">
        <v>0.84289999999999998</v>
      </c>
      <c r="Q35" s="7">
        <v>3</v>
      </c>
      <c r="R35" s="7">
        <v>0</v>
      </c>
      <c r="S35" s="7">
        <v>0</v>
      </c>
      <c r="T35" s="7">
        <v>0</v>
      </c>
      <c r="U35" s="7">
        <v>0</v>
      </c>
      <c r="V35" s="7">
        <v>0</v>
      </c>
      <c r="W35" s="7">
        <v>0</v>
      </c>
      <c r="X35" s="7">
        <v>0</v>
      </c>
      <c r="Y35" s="7">
        <v>0</v>
      </c>
      <c r="Z35" s="7">
        <v>0</v>
      </c>
      <c r="AA35" s="8">
        <v>0.84770000000000001</v>
      </c>
      <c r="AB35" s="8">
        <v>3</v>
      </c>
      <c r="AC35" s="8">
        <v>0</v>
      </c>
      <c r="AD35" s="8">
        <v>0</v>
      </c>
      <c r="AE35" s="8">
        <v>0</v>
      </c>
      <c r="AF35" s="8">
        <v>0</v>
      </c>
      <c r="AG35" s="8">
        <v>0</v>
      </c>
      <c r="AH35" s="8">
        <v>0</v>
      </c>
      <c r="AI35" s="8">
        <v>0</v>
      </c>
      <c r="AJ35" s="8">
        <v>0</v>
      </c>
      <c r="AK35" s="8">
        <v>0</v>
      </c>
      <c r="AL35" s="9">
        <v>0.88190000000000002</v>
      </c>
      <c r="AM35" s="9">
        <v>1</v>
      </c>
      <c r="AN35" t="str">
        <f t="shared" si="1"/>
        <v>haystack</v>
      </c>
      <c r="AO35" t="str">
        <f t="shared" si="2"/>
        <v>congbot</v>
      </c>
    </row>
    <row r="36" spans="1:41" x14ac:dyDescent="0.3">
      <c r="A36" s="5">
        <v>34</v>
      </c>
      <c r="B36" s="5" t="s">
        <v>114</v>
      </c>
      <c r="C36" s="5" t="s">
        <v>115</v>
      </c>
      <c r="D36" s="5" t="s">
        <v>116</v>
      </c>
      <c r="E36" s="6">
        <v>0.94640000000000002</v>
      </c>
      <c r="F36" s="6">
        <v>4</v>
      </c>
      <c r="G36" s="6">
        <v>0</v>
      </c>
      <c r="H36" s="6">
        <v>0.5</v>
      </c>
      <c r="I36" s="6">
        <v>0.5</v>
      </c>
      <c r="J36" s="6">
        <v>0</v>
      </c>
      <c r="K36" s="6">
        <v>0.5</v>
      </c>
      <c r="L36" s="6">
        <v>0.5</v>
      </c>
      <c r="M36" s="6">
        <v>0</v>
      </c>
      <c r="N36" s="6">
        <v>1</v>
      </c>
      <c r="O36" s="6">
        <v>1</v>
      </c>
      <c r="P36" s="7">
        <v>0.88759999999999994</v>
      </c>
      <c r="Q36" s="7">
        <v>2</v>
      </c>
      <c r="R36" s="7">
        <v>0</v>
      </c>
      <c r="S36" s="7">
        <v>0</v>
      </c>
      <c r="T36" s="7">
        <v>0</v>
      </c>
      <c r="U36" s="7">
        <v>0</v>
      </c>
      <c r="V36" s="7">
        <v>0</v>
      </c>
      <c r="W36" s="7">
        <v>0</v>
      </c>
      <c r="X36" s="7">
        <v>0</v>
      </c>
      <c r="Y36" s="7">
        <v>0</v>
      </c>
      <c r="Z36" s="7">
        <v>0</v>
      </c>
      <c r="AA36" s="8">
        <v>0.8659</v>
      </c>
      <c r="AB36" s="8">
        <v>2</v>
      </c>
      <c r="AC36" s="8">
        <v>0</v>
      </c>
      <c r="AD36" s="8">
        <v>0</v>
      </c>
      <c r="AE36" s="8">
        <v>0</v>
      </c>
      <c r="AF36" s="8">
        <v>0</v>
      </c>
      <c r="AG36" s="8">
        <v>0</v>
      </c>
      <c r="AH36" s="8">
        <v>0</v>
      </c>
      <c r="AI36" s="8">
        <v>0</v>
      </c>
      <c r="AJ36" s="8">
        <v>0</v>
      </c>
      <c r="AK36" s="8">
        <v>0</v>
      </c>
      <c r="AL36" s="9">
        <v>0.87070000000000003</v>
      </c>
      <c r="AM36" s="9">
        <v>3</v>
      </c>
      <c r="AN36" t="str">
        <f t="shared" si="1"/>
        <v>congbot</v>
      </c>
      <c r="AO36" t="str">
        <f t="shared" si="2"/>
        <v>congbot</v>
      </c>
    </row>
    <row r="37" spans="1:41" x14ac:dyDescent="0.3">
      <c r="A37" s="5">
        <v>35</v>
      </c>
      <c r="B37" s="5" t="s">
        <v>117</v>
      </c>
      <c r="C37" s="5" t="s">
        <v>118</v>
      </c>
      <c r="D37" s="5" t="s">
        <v>119</v>
      </c>
      <c r="E37" s="6">
        <v>0.9103</v>
      </c>
      <c r="F37" s="6">
        <v>3.75</v>
      </c>
      <c r="G37" s="6">
        <v>1</v>
      </c>
      <c r="H37" s="6">
        <v>1</v>
      </c>
      <c r="I37" s="6">
        <v>1</v>
      </c>
      <c r="J37" s="6">
        <v>1</v>
      </c>
      <c r="K37" s="6">
        <v>1</v>
      </c>
      <c r="L37" s="6">
        <v>1</v>
      </c>
      <c r="M37" s="6">
        <v>1</v>
      </c>
      <c r="N37" s="6">
        <v>1</v>
      </c>
      <c r="O37" s="6">
        <v>1</v>
      </c>
      <c r="P37" s="7">
        <v>0.90029999999999999</v>
      </c>
      <c r="Q37" s="7">
        <v>4</v>
      </c>
      <c r="R37" s="7">
        <v>1</v>
      </c>
      <c r="S37" s="7">
        <v>1</v>
      </c>
      <c r="T37" s="7">
        <v>1</v>
      </c>
      <c r="U37" s="7">
        <v>1</v>
      </c>
      <c r="V37" s="7">
        <v>1</v>
      </c>
      <c r="W37" s="7">
        <v>1</v>
      </c>
      <c r="X37" s="7">
        <v>1</v>
      </c>
      <c r="Y37" s="7">
        <v>1</v>
      </c>
      <c r="Z37" s="7">
        <v>1</v>
      </c>
      <c r="AA37" s="8">
        <v>0.90259999999999996</v>
      </c>
      <c r="AB37" s="8">
        <v>4</v>
      </c>
      <c r="AC37" s="8">
        <v>1</v>
      </c>
      <c r="AD37" s="8">
        <v>1</v>
      </c>
      <c r="AE37" s="8">
        <v>1</v>
      </c>
      <c r="AF37" s="8">
        <v>1</v>
      </c>
      <c r="AG37" s="8">
        <v>1</v>
      </c>
      <c r="AH37" s="8">
        <v>1</v>
      </c>
      <c r="AI37" s="8">
        <v>1</v>
      </c>
      <c r="AJ37" s="8">
        <v>1</v>
      </c>
      <c r="AK37" s="8">
        <v>1</v>
      </c>
      <c r="AL37" s="9">
        <v>0.86650000000000005</v>
      </c>
      <c r="AM37" s="9">
        <v>4</v>
      </c>
      <c r="AN37" t="str">
        <f t="shared" si="1"/>
        <v>haystack</v>
      </c>
      <c r="AO37" t="str">
        <f t="shared" si="2"/>
        <v>congbot</v>
      </c>
    </row>
    <row r="38" spans="1:41" x14ac:dyDescent="0.3">
      <c r="A38" s="5">
        <v>36</v>
      </c>
      <c r="B38" s="5" t="s">
        <v>120</v>
      </c>
      <c r="C38" s="5" t="s">
        <v>121</v>
      </c>
      <c r="D38" s="5" t="s">
        <v>122</v>
      </c>
      <c r="E38" s="6">
        <v>0.90949999999999998</v>
      </c>
      <c r="F38" s="6">
        <v>4</v>
      </c>
      <c r="G38" s="6">
        <v>1</v>
      </c>
      <c r="H38" s="6">
        <v>1</v>
      </c>
      <c r="I38" s="6">
        <v>1</v>
      </c>
      <c r="J38" s="6">
        <v>1</v>
      </c>
      <c r="K38" s="6">
        <v>1</v>
      </c>
      <c r="L38" s="6">
        <v>1</v>
      </c>
      <c r="M38" s="6">
        <v>1</v>
      </c>
      <c r="N38" s="6">
        <v>1</v>
      </c>
      <c r="O38" s="6">
        <v>1</v>
      </c>
      <c r="P38" s="7">
        <v>0.86739999999999995</v>
      </c>
      <c r="Q38" s="7">
        <v>4</v>
      </c>
      <c r="R38" s="7">
        <v>1</v>
      </c>
      <c r="S38" s="7">
        <v>1</v>
      </c>
      <c r="T38" s="7">
        <v>1</v>
      </c>
      <c r="U38" s="7">
        <v>1</v>
      </c>
      <c r="V38" s="7">
        <v>1</v>
      </c>
      <c r="W38" s="7">
        <v>1</v>
      </c>
      <c r="X38" s="7">
        <v>1</v>
      </c>
      <c r="Y38" s="7">
        <v>1</v>
      </c>
      <c r="Z38" s="7">
        <v>1</v>
      </c>
      <c r="AA38" s="8">
        <v>0.89790000000000003</v>
      </c>
      <c r="AB38" s="8">
        <v>4</v>
      </c>
      <c r="AC38" s="8">
        <v>1</v>
      </c>
      <c r="AD38" s="8">
        <v>1</v>
      </c>
      <c r="AE38" s="8">
        <v>1</v>
      </c>
      <c r="AF38" s="8">
        <v>1</v>
      </c>
      <c r="AG38" s="8">
        <v>1</v>
      </c>
      <c r="AH38" s="8">
        <v>1</v>
      </c>
      <c r="AI38" s="8">
        <v>1</v>
      </c>
      <c r="AJ38" s="8">
        <v>1</v>
      </c>
      <c r="AK38" s="8">
        <v>1</v>
      </c>
      <c r="AL38" s="9">
        <v>0.84670000000000001</v>
      </c>
      <c r="AM38" s="9">
        <v>3</v>
      </c>
      <c r="AN38" t="str">
        <f t="shared" si="1"/>
        <v>congbot</v>
      </c>
      <c r="AO38" t="str">
        <f t="shared" si="2"/>
        <v>congbot</v>
      </c>
    </row>
    <row r="39" spans="1:41" x14ac:dyDescent="0.3">
      <c r="A39" s="5">
        <v>37</v>
      </c>
      <c r="B39" s="5" t="s">
        <v>123</v>
      </c>
      <c r="C39" s="5" t="s">
        <v>124</v>
      </c>
      <c r="D39" s="5" t="s">
        <v>125</v>
      </c>
      <c r="E39" s="6">
        <v>0.91930000000000001</v>
      </c>
      <c r="F39" s="6">
        <v>3</v>
      </c>
      <c r="G39" s="6">
        <v>1</v>
      </c>
      <c r="H39" s="6">
        <v>1</v>
      </c>
      <c r="I39" s="6">
        <v>1</v>
      </c>
      <c r="J39" s="6">
        <v>1</v>
      </c>
      <c r="K39" s="6">
        <v>1</v>
      </c>
      <c r="L39" s="6">
        <v>1</v>
      </c>
      <c r="M39" s="6">
        <v>1</v>
      </c>
      <c r="N39" s="6">
        <v>1</v>
      </c>
      <c r="O39" s="6">
        <v>1</v>
      </c>
      <c r="P39" s="7">
        <v>0.88049999999999995</v>
      </c>
      <c r="Q39" s="7">
        <v>4</v>
      </c>
      <c r="R39" s="7">
        <v>0</v>
      </c>
      <c r="S39" s="7">
        <v>0</v>
      </c>
      <c r="T39" s="7">
        <v>0.25</v>
      </c>
      <c r="U39" s="7">
        <v>0</v>
      </c>
      <c r="V39" s="7">
        <v>0</v>
      </c>
      <c r="W39" s="7">
        <v>0.25</v>
      </c>
      <c r="X39" s="7">
        <v>0</v>
      </c>
      <c r="Y39" s="7">
        <v>0</v>
      </c>
      <c r="Z39" s="7">
        <v>1</v>
      </c>
      <c r="AA39" s="8">
        <v>0.87749999999999995</v>
      </c>
      <c r="AB39" s="8">
        <v>4</v>
      </c>
      <c r="AC39" s="8">
        <v>0</v>
      </c>
      <c r="AD39" s="8">
        <v>0</v>
      </c>
      <c r="AE39" s="8">
        <v>0.25</v>
      </c>
      <c r="AF39" s="8">
        <v>0</v>
      </c>
      <c r="AG39" s="8">
        <v>0</v>
      </c>
      <c r="AH39" s="8">
        <v>0.25</v>
      </c>
      <c r="AI39" s="8">
        <v>0</v>
      </c>
      <c r="AJ39" s="8">
        <v>0</v>
      </c>
      <c r="AK39" s="8">
        <v>1</v>
      </c>
      <c r="AL39" s="9">
        <v>0.86539999999999995</v>
      </c>
      <c r="AM39" s="9">
        <v>3</v>
      </c>
      <c r="AN39" t="str">
        <f t="shared" si="1"/>
        <v>langchain</v>
      </c>
      <c r="AO39" t="str">
        <f t="shared" si="2"/>
        <v>congbot</v>
      </c>
    </row>
    <row r="40" spans="1:41" x14ac:dyDescent="0.3">
      <c r="A40" s="5">
        <v>38</v>
      </c>
      <c r="B40" s="5" t="s">
        <v>126</v>
      </c>
      <c r="C40" s="5" t="s">
        <v>127</v>
      </c>
      <c r="D40" s="5" t="s">
        <v>128</v>
      </c>
      <c r="E40" s="6">
        <v>0.95550000000000002</v>
      </c>
      <c r="F40" s="6">
        <v>4</v>
      </c>
      <c r="G40" s="6">
        <v>0</v>
      </c>
      <c r="H40" s="6">
        <v>0.33329999999999999</v>
      </c>
      <c r="I40" s="6">
        <v>0.33329999999999999</v>
      </c>
      <c r="J40" s="6">
        <v>0</v>
      </c>
      <c r="K40" s="6">
        <v>0.33329999999999999</v>
      </c>
      <c r="L40" s="6">
        <v>0.33329999999999999</v>
      </c>
      <c r="M40" s="6">
        <v>0</v>
      </c>
      <c r="N40" s="6">
        <v>1</v>
      </c>
      <c r="O40" s="6">
        <v>1</v>
      </c>
      <c r="P40" s="7">
        <v>0.88839999999999997</v>
      </c>
      <c r="Q40" s="7">
        <v>3</v>
      </c>
      <c r="R40" s="7">
        <v>0</v>
      </c>
      <c r="S40" s="7">
        <v>0</v>
      </c>
      <c r="T40" s="7">
        <v>0</v>
      </c>
      <c r="U40" s="7">
        <v>0</v>
      </c>
      <c r="V40" s="7">
        <v>0</v>
      </c>
      <c r="W40" s="7">
        <v>0</v>
      </c>
      <c r="X40" s="7">
        <v>0</v>
      </c>
      <c r="Y40" s="7">
        <v>0</v>
      </c>
      <c r="Z40" s="7">
        <v>0</v>
      </c>
      <c r="AA40" s="8">
        <v>0.85229999999999995</v>
      </c>
      <c r="AB40" s="8">
        <v>3</v>
      </c>
      <c r="AC40" s="8">
        <v>0</v>
      </c>
      <c r="AD40" s="8">
        <v>0</v>
      </c>
      <c r="AE40" s="8">
        <v>0</v>
      </c>
      <c r="AF40" s="8">
        <v>0</v>
      </c>
      <c r="AG40" s="8">
        <v>0</v>
      </c>
      <c r="AH40" s="8">
        <v>0</v>
      </c>
      <c r="AI40" s="8">
        <v>0</v>
      </c>
      <c r="AJ40" s="8">
        <v>0</v>
      </c>
      <c r="AK40" s="8">
        <v>0</v>
      </c>
      <c r="AL40" s="9">
        <v>0.88929999999999998</v>
      </c>
      <c r="AM40" s="9">
        <v>3</v>
      </c>
      <c r="AN40" t="str">
        <f t="shared" si="1"/>
        <v>congbot</v>
      </c>
      <c r="AO40" t="str">
        <f t="shared" si="2"/>
        <v>congbot</v>
      </c>
    </row>
    <row r="41" spans="1:41" x14ac:dyDescent="0.3">
      <c r="A41" s="5">
        <v>39</v>
      </c>
      <c r="B41" s="5" t="s">
        <v>129</v>
      </c>
      <c r="C41" s="5" t="s">
        <v>130</v>
      </c>
      <c r="D41" s="5" t="s">
        <v>131</v>
      </c>
      <c r="E41" s="6">
        <v>0.91900000000000004</v>
      </c>
      <c r="F41" s="6">
        <v>5</v>
      </c>
      <c r="G41" s="6">
        <v>1</v>
      </c>
      <c r="H41" s="6">
        <v>1</v>
      </c>
      <c r="I41" s="6">
        <v>1</v>
      </c>
      <c r="J41" s="6">
        <v>1</v>
      </c>
      <c r="K41" s="6">
        <v>1</v>
      </c>
      <c r="L41" s="6">
        <v>1</v>
      </c>
      <c r="M41" s="6">
        <v>1</v>
      </c>
      <c r="N41" s="6">
        <v>1</v>
      </c>
      <c r="O41" s="6">
        <v>1</v>
      </c>
      <c r="P41" s="7">
        <v>0.86950000000000005</v>
      </c>
      <c r="Q41" s="7">
        <v>3</v>
      </c>
      <c r="R41" s="7">
        <v>1</v>
      </c>
      <c r="S41" s="7">
        <v>1</v>
      </c>
      <c r="T41" s="7">
        <v>1</v>
      </c>
      <c r="U41" s="7">
        <v>1</v>
      </c>
      <c r="V41" s="7">
        <v>1</v>
      </c>
      <c r="W41" s="7">
        <v>1</v>
      </c>
      <c r="X41" s="7">
        <v>1</v>
      </c>
      <c r="Y41" s="7">
        <v>1</v>
      </c>
      <c r="Z41" s="7">
        <v>1</v>
      </c>
      <c r="AA41" s="8">
        <v>0.85609999999999997</v>
      </c>
      <c r="AB41" s="8">
        <v>3</v>
      </c>
      <c r="AC41" s="8">
        <v>1</v>
      </c>
      <c r="AD41" s="8">
        <v>1</v>
      </c>
      <c r="AE41" s="8">
        <v>1</v>
      </c>
      <c r="AF41" s="8">
        <v>1</v>
      </c>
      <c r="AG41" s="8">
        <v>1</v>
      </c>
      <c r="AH41" s="8">
        <v>1</v>
      </c>
      <c r="AI41" s="8">
        <v>1</v>
      </c>
      <c r="AJ41" s="8">
        <v>1</v>
      </c>
      <c r="AK41" s="8">
        <v>1</v>
      </c>
      <c r="AL41" s="9">
        <v>0.85840000000000005</v>
      </c>
      <c r="AM41" s="9">
        <v>3.75</v>
      </c>
      <c r="AN41" t="str">
        <f t="shared" si="1"/>
        <v>congbot</v>
      </c>
      <c r="AO41" t="str">
        <f t="shared" si="2"/>
        <v>congbot</v>
      </c>
    </row>
    <row r="42" spans="1:41" x14ac:dyDescent="0.3">
      <c r="A42" s="5">
        <v>40</v>
      </c>
      <c r="B42" s="5" t="s">
        <v>132</v>
      </c>
      <c r="C42" s="5" t="s">
        <v>133</v>
      </c>
      <c r="D42" s="5" t="s">
        <v>134</v>
      </c>
      <c r="E42" s="6">
        <v>0.8992</v>
      </c>
      <c r="F42" s="6">
        <v>4</v>
      </c>
      <c r="G42" s="6">
        <v>0</v>
      </c>
      <c r="H42" s="6">
        <v>0</v>
      </c>
      <c r="I42" s="6">
        <v>0</v>
      </c>
      <c r="J42" s="6">
        <v>0</v>
      </c>
      <c r="K42" s="6">
        <v>0</v>
      </c>
      <c r="L42" s="6">
        <v>0</v>
      </c>
      <c r="M42" s="6">
        <v>0</v>
      </c>
      <c r="N42" s="6">
        <v>0</v>
      </c>
      <c r="O42" s="6">
        <v>0</v>
      </c>
      <c r="P42" s="7">
        <v>0.83150000000000002</v>
      </c>
      <c r="Q42" s="7">
        <v>3</v>
      </c>
      <c r="R42" s="7">
        <v>0</v>
      </c>
      <c r="S42" s="7">
        <v>0</v>
      </c>
      <c r="T42" s="7">
        <v>0</v>
      </c>
      <c r="U42" s="7">
        <v>0</v>
      </c>
      <c r="V42" s="7">
        <v>0</v>
      </c>
      <c r="W42" s="7">
        <v>0</v>
      </c>
      <c r="X42" s="7">
        <v>0</v>
      </c>
      <c r="Y42" s="7">
        <v>0</v>
      </c>
      <c r="Z42" s="7">
        <v>0</v>
      </c>
      <c r="AA42" s="8">
        <v>0.80589999999999995</v>
      </c>
      <c r="AB42" s="8">
        <v>3</v>
      </c>
      <c r="AC42" s="8">
        <v>0</v>
      </c>
      <c r="AD42" s="8">
        <v>0</v>
      </c>
      <c r="AE42" s="8">
        <v>0</v>
      </c>
      <c r="AF42" s="8">
        <v>0</v>
      </c>
      <c r="AG42" s="8">
        <v>0</v>
      </c>
      <c r="AH42" s="8">
        <v>0</v>
      </c>
      <c r="AI42" s="8">
        <v>0</v>
      </c>
      <c r="AJ42" s="8">
        <v>0</v>
      </c>
      <c r="AK42" s="8">
        <v>0</v>
      </c>
      <c r="AL42" s="9">
        <v>0.86480000000000001</v>
      </c>
      <c r="AM42" s="9">
        <v>3.75</v>
      </c>
      <c r="AN42" t="str">
        <f t="shared" si="1"/>
        <v>congbot</v>
      </c>
      <c r="AO42" t="str">
        <f t="shared" si="2"/>
        <v>congbot</v>
      </c>
    </row>
    <row r="43" spans="1:41" x14ac:dyDescent="0.3">
      <c r="A43" s="5">
        <v>41</v>
      </c>
      <c r="B43" s="5" t="s">
        <v>135</v>
      </c>
      <c r="C43" s="5" t="s">
        <v>136</v>
      </c>
      <c r="D43" s="5" t="s">
        <v>137</v>
      </c>
      <c r="E43" s="6">
        <v>0.95589999999999997</v>
      </c>
      <c r="F43" s="6">
        <v>5</v>
      </c>
      <c r="G43" s="6">
        <v>0</v>
      </c>
      <c r="H43" s="6">
        <v>0.33329999999999999</v>
      </c>
      <c r="I43" s="6">
        <v>0.33329999999999999</v>
      </c>
      <c r="J43" s="6">
        <v>0</v>
      </c>
      <c r="K43" s="6">
        <v>0.33329999999999999</v>
      </c>
      <c r="L43" s="6">
        <v>0.33329999999999999</v>
      </c>
      <c r="M43" s="6">
        <v>0</v>
      </c>
      <c r="N43" s="6">
        <v>1</v>
      </c>
      <c r="O43" s="6">
        <v>1</v>
      </c>
      <c r="P43" s="7">
        <v>0.85040000000000004</v>
      </c>
      <c r="Q43" s="7">
        <v>3.75</v>
      </c>
      <c r="R43" s="7">
        <v>0</v>
      </c>
      <c r="S43" s="7">
        <v>0</v>
      </c>
      <c r="T43" s="7">
        <v>0</v>
      </c>
      <c r="U43" s="7">
        <v>0</v>
      </c>
      <c r="V43" s="7">
        <v>0</v>
      </c>
      <c r="W43" s="7">
        <v>0</v>
      </c>
      <c r="X43" s="7">
        <v>0</v>
      </c>
      <c r="Y43" s="7">
        <v>0</v>
      </c>
      <c r="Z43" s="7">
        <v>0</v>
      </c>
      <c r="AA43" s="8">
        <v>0.88739999999999997</v>
      </c>
      <c r="AB43" s="8">
        <v>3.75</v>
      </c>
      <c r="AC43" s="8">
        <v>0</v>
      </c>
      <c r="AD43" s="8">
        <v>0</v>
      </c>
      <c r="AE43" s="8">
        <v>0</v>
      </c>
      <c r="AF43" s="8">
        <v>0</v>
      </c>
      <c r="AG43" s="8">
        <v>0</v>
      </c>
      <c r="AH43" s="8">
        <v>0</v>
      </c>
      <c r="AI43" s="8">
        <v>0</v>
      </c>
      <c r="AJ43" s="8">
        <v>0</v>
      </c>
      <c r="AK43" s="8">
        <v>0</v>
      </c>
      <c r="AL43" s="9">
        <v>0.86609999999999998</v>
      </c>
      <c r="AM43" s="9">
        <v>3.75</v>
      </c>
      <c r="AN43" t="str">
        <f t="shared" si="1"/>
        <v>congbot</v>
      </c>
      <c r="AO43" t="str">
        <f t="shared" si="2"/>
        <v>congbot</v>
      </c>
    </row>
    <row r="44" spans="1:41" x14ac:dyDescent="0.3">
      <c r="A44" s="5">
        <v>42</v>
      </c>
      <c r="B44" s="5" t="s">
        <v>138</v>
      </c>
      <c r="C44" s="5" t="s">
        <v>139</v>
      </c>
      <c r="D44" s="5" t="s">
        <v>140</v>
      </c>
      <c r="E44" s="6">
        <v>0.94989999999999997</v>
      </c>
      <c r="F44" s="6">
        <v>4</v>
      </c>
      <c r="G44" s="6">
        <v>0</v>
      </c>
      <c r="H44" s="6">
        <v>0</v>
      </c>
      <c r="I44" s="6">
        <v>0.2</v>
      </c>
      <c r="J44" s="6">
        <v>0</v>
      </c>
      <c r="K44" s="6">
        <v>0</v>
      </c>
      <c r="L44" s="6">
        <v>0.2</v>
      </c>
      <c r="M44" s="6">
        <v>0</v>
      </c>
      <c r="N44" s="6">
        <v>0</v>
      </c>
      <c r="O44" s="6">
        <v>1</v>
      </c>
      <c r="P44" s="7">
        <v>0.93859999999999999</v>
      </c>
      <c r="Q44" s="7">
        <v>3.75</v>
      </c>
      <c r="R44" s="7">
        <v>0</v>
      </c>
      <c r="S44" s="7">
        <v>0</v>
      </c>
      <c r="T44" s="7">
        <v>0</v>
      </c>
      <c r="U44" s="7">
        <v>0</v>
      </c>
      <c r="V44" s="7">
        <v>0</v>
      </c>
      <c r="W44" s="7">
        <v>0</v>
      </c>
      <c r="X44" s="7">
        <v>0</v>
      </c>
      <c r="Y44" s="7">
        <v>0</v>
      </c>
      <c r="Z44" s="7">
        <v>0</v>
      </c>
      <c r="AA44" s="8">
        <v>0.90100000000000002</v>
      </c>
      <c r="AB44" s="8">
        <v>3.75</v>
      </c>
      <c r="AC44" s="8">
        <v>0</v>
      </c>
      <c r="AD44" s="8">
        <v>0</v>
      </c>
      <c r="AE44" s="8">
        <v>0</v>
      </c>
      <c r="AF44" s="8">
        <v>0</v>
      </c>
      <c r="AG44" s="8">
        <v>0</v>
      </c>
      <c r="AH44" s="8">
        <v>0</v>
      </c>
      <c r="AI44" s="8">
        <v>0</v>
      </c>
      <c r="AJ44" s="8">
        <v>0</v>
      </c>
      <c r="AK44" s="8">
        <v>0</v>
      </c>
      <c r="AL44" s="9">
        <v>0.88229999999999997</v>
      </c>
      <c r="AM44" s="9">
        <v>3</v>
      </c>
      <c r="AN44" t="str">
        <f t="shared" si="1"/>
        <v>congbot</v>
      </c>
      <c r="AO44" t="str">
        <f t="shared" si="2"/>
        <v>congbot</v>
      </c>
    </row>
    <row r="45" spans="1:41" x14ac:dyDescent="0.3">
      <c r="A45" s="5">
        <v>43</v>
      </c>
      <c r="B45" s="5" t="s">
        <v>141</v>
      </c>
      <c r="C45" s="5" t="s">
        <v>142</v>
      </c>
      <c r="D45" s="5" t="s">
        <v>143</v>
      </c>
      <c r="E45" s="6">
        <v>0.92930000000000001</v>
      </c>
      <c r="F45" s="6">
        <v>4</v>
      </c>
      <c r="G45" s="6">
        <v>1</v>
      </c>
      <c r="H45" s="6">
        <v>1</v>
      </c>
      <c r="I45" s="6">
        <v>1</v>
      </c>
      <c r="J45" s="6">
        <v>1</v>
      </c>
      <c r="K45" s="6">
        <v>1</v>
      </c>
      <c r="L45" s="6">
        <v>1</v>
      </c>
      <c r="M45" s="6">
        <v>1</v>
      </c>
      <c r="N45" s="6">
        <v>1</v>
      </c>
      <c r="O45" s="6">
        <v>1</v>
      </c>
      <c r="P45" s="7">
        <v>0.91649999999999998</v>
      </c>
      <c r="Q45" s="7">
        <v>4</v>
      </c>
      <c r="R45" s="7">
        <v>0</v>
      </c>
      <c r="S45" s="7">
        <v>0.5</v>
      </c>
      <c r="T45" s="7">
        <v>0.5</v>
      </c>
      <c r="U45" s="7">
        <v>0</v>
      </c>
      <c r="V45" s="7">
        <v>0.5</v>
      </c>
      <c r="W45" s="7">
        <v>0.5</v>
      </c>
      <c r="X45" s="7">
        <v>0</v>
      </c>
      <c r="Y45" s="7">
        <v>1</v>
      </c>
      <c r="Z45" s="7">
        <v>1</v>
      </c>
      <c r="AA45" s="8">
        <v>0.91269999999999996</v>
      </c>
      <c r="AB45" s="8">
        <v>4</v>
      </c>
      <c r="AC45" s="8">
        <v>0</v>
      </c>
      <c r="AD45" s="8">
        <v>0.5</v>
      </c>
      <c r="AE45" s="8">
        <v>0.5</v>
      </c>
      <c r="AF45" s="8">
        <v>0</v>
      </c>
      <c r="AG45" s="8">
        <v>0.5</v>
      </c>
      <c r="AH45" s="8">
        <v>0.5</v>
      </c>
      <c r="AI45" s="8">
        <v>0</v>
      </c>
      <c r="AJ45" s="8">
        <v>1</v>
      </c>
      <c r="AK45" s="8">
        <v>1</v>
      </c>
      <c r="AL45" s="9">
        <v>0.94820000000000004</v>
      </c>
      <c r="AM45" s="9">
        <v>3</v>
      </c>
      <c r="AN45" t="str">
        <f t="shared" si="1"/>
        <v>congbot</v>
      </c>
      <c r="AO45" t="str">
        <f t="shared" si="2"/>
        <v>congbot</v>
      </c>
    </row>
    <row r="46" spans="1:41" x14ac:dyDescent="0.3">
      <c r="A46" s="5">
        <v>44</v>
      </c>
      <c r="B46" s="5" t="s">
        <v>144</v>
      </c>
      <c r="C46" s="5" t="s">
        <v>145</v>
      </c>
      <c r="D46" s="5" t="s">
        <v>146</v>
      </c>
      <c r="E46" s="6">
        <v>0.88560000000000005</v>
      </c>
      <c r="F46" s="6">
        <v>4</v>
      </c>
      <c r="G46" s="6">
        <v>0</v>
      </c>
      <c r="H46" s="6">
        <v>0.5</v>
      </c>
      <c r="I46" s="6">
        <v>0.5</v>
      </c>
      <c r="J46" s="6">
        <v>0</v>
      </c>
      <c r="K46" s="6">
        <v>0.5</v>
      </c>
      <c r="L46" s="6">
        <v>0.5</v>
      </c>
      <c r="M46" s="6">
        <v>0</v>
      </c>
      <c r="N46" s="6">
        <v>1</v>
      </c>
      <c r="O46" s="6">
        <v>1</v>
      </c>
      <c r="P46" s="7">
        <v>0.88660000000000005</v>
      </c>
      <c r="Q46" s="7">
        <v>4</v>
      </c>
      <c r="R46" s="7">
        <v>0</v>
      </c>
      <c r="S46" s="7">
        <v>0</v>
      </c>
      <c r="T46" s="7">
        <v>0</v>
      </c>
      <c r="U46" s="7">
        <v>0</v>
      </c>
      <c r="V46" s="7">
        <v>0</v>
      </c>
      <c r="W46" s="7">
        <v>0</v>
      </c>
      <c r="X46" s="7">
        <v>0</v>
      </c>
      <c r="Y46" s="7">
        <v>0</v>
      </c>
      <c r="Z46" s="7">
        <v>0</v>
      </c>
      <c r="AA46" s="8">
        <v>0.875</v>
      </c>
      <c r="AB46" s="8">
        <v>3.75</v>
      </c>
      <c r="AC46" s="8">
        <v>0</v>
      </c>
      <c r="AD46" s="8">
        <v>0</v>
      </c>
      <c r="AE46" s="8">
        <v>0</v>
      </c>
      <c r="AF46" s="8">
        <v>0</v>
      </c>
      <c r="AG46" s="8">
        <v>0</v>
      </c>
      <c r="AH46" s="8">
        <v>0</v>
      </c>
      <c r="AI46" s="8">
        <v>0</v>
      </c>
      <c r="AJ46" s="8">
        <v>0</v>
      </c>
      <c r="AK46" s="8">
        <v>0</v>
      </c>
      <c r="AL46" s="9">
        <v>0.85119999999999996</v>
      </c>
      <c r="AM46" s="9">
        <v>4</v>
      </c>
      <c r="AN46" t="str">
        <f t="shared" si="1"/>
        <v>langchain</v>
      </c>
      <c r="AO46" t="str">
        <f t="shared" si="2"/>
        <v>congbot</v>
      </c>
    </row>
    <row r="47" spans="1:41" x14ac:dyDescent="0.3">
      <c r="A47" s="5">
        <v>45</v>
      </c>
      <c r="B47" s="5" t="s">
        <v>147</v>
      </c>
      <c r="C47" s="5" t="s">
        <v>148</v>
      </c>
      <c r="D47" s="5" t="s">
        <v>149</v>
      </c>
      <c r="E47" s="6">
        <v>0.89739999999999998</v>
      </c>
      <c r="F47" s="6">
        <v>4</v>
      </c>
      <c r="G47" s="6">
        <v>0</v>
      </c>
      <c r="H47" s="6">
        <v>0</v>
      </c>
      <c r="I47" s="6">
        <v>0</v>
      </c>
      <c r="J47" s="6">
        <v>0</v>
      </c>
      <c r="K47" s="6">
        <v>0</v>
      </c>
      <c r="L47" s="6">
        <v>0</v>
      </c>
      <c r="M47" s="6">
        <v>0</v>
      </c>
      <c r="N47" s="6">
        <v>0</v>
      </c>
      <c r="O47" s="6">
        <v>0</v>
      </c>
      <c r="P47" s="7">
        <v>0.86519999999999997</v>
      </c>
      <c r="Q47" s="7">
        <v>4</v>
      </c>
      <c r="R47" s="7">
        <v>0</v>
      </c>
      <c r="S47" s="7">
        <v>0</v>
      </c>
      <c r="T47" s="7">
        <v>0</v>
      </c>
      <c r="U47" s="7">
        <v>0</v>
      </c>
      <c r="V47" s="7">
        <v>0</v>
      </c>
      <c r="W47" s="7">
        <v>0</v>
      </c>
      <c r="X47" s="7">
        <v>0</v>
      </c>
      <c r="Y47" s="7">
        <v>0</v>
      </c>
      <c r="Z47" s="7">
        <v>0</v>
      </c>
      <c r="AA47" s="8">
        <v>0.82379999999999998</v>
      </c>
      <c r="AB47" s="8">
        <v>4</v>
      </c>
      <c r="AC47" s="8">
        <v>0</v>
      </c>
      <c r="AD47" s="8">
        <v>0</v>
      </c>
      <c r="AE47" s="8">
        <v>0</v>
      </c>
      <c r="AF47" s="8">
        <v>0</v>
      </c>
      <c r="AG47" s="8">
        <v>0</v>
      </c>
      <c r="AH47" s="8">
        <v>0</v>
      </c>
      <c r="AI47" s="8">
        <v>0</v>
      </c>
      <c r="AJ47" s="8">
        <v>0</v>
      </c>
      <c r="AK47" s="8">
        <v>0</v>
      </c>
      <c r="AL47" s="9">
        <v>0.85240000000000005</v>
      </c>
      <c r="AM47" s="9">
        <v>4</v>
      </c>
      <c r="AN47" t="str">
        <f t="shared" si="1"/>
        <v>congbot</v>
      </c>
      <c r="AO47" t="str">
        <f t="shared" si="2"/>
        <v>congbot</v>
      </c>
    </row>
    <row r="48" spans="1:41" x14ac:dyDescent="0.3">
      <c r="A48" s="5">
        <v>46</v>
      </c>
      <c r="B48" s="5" t="s">
        <v>150</v>
      </c>
      <c r="C48" s="5" t="s">
        <v>151</v>
      </c>
      <c r="D48" s="5" t="s">
        <v>152</v>
      </c>
      <c r="E48" s="6">
        <v>0.92610000000000003</v>
      </c>
      <c r="F48" s="6">
        <v>5</v>
      </c>
      <c r="G48" s="6">
        <v>1</v>
      </c>
      <c r="H48" s="6">
        <v>1</v>
      </c>
      <c r="I48" s="6">
        <v>1</v>
      </c>
      <c r="J48" s="6">
        <v>1</v>
      </c>
      <c r="K48" s="6">
        <v>1</v>
      </c>
      <c r="L48" s="6">
        <v>1</v>
      </c>
      <c r="M48" s="6">
        <v>1</v>
      </c>
      <c r="N48" s="6">
        <v>1</v>
      </c>
      <c r="O48" s="6">
        <v>1</v>
      </c>
      <c r="P48" s="7">
        <v>0.85729999999999995</v>
      </c>
      <c r="Q48" s="7">
        <v>5</v>
      </c>
      <c r="R48" s="7">
        <v>1</v>
      </c>
      <c r="S48" s="7">
        <v>1</v>
      </c>
      <c r="T48" s="7">
        <v>1</v>
      </c>
      <c r="U48" s="7">
        <v>1</v>
      </c>
      <c r="V48" s="7">
        <v>1</v>
      </c>
      <c r="W48" s="7">
        <v>1</v>
      </c>
      <c r="X48" s="7">
        <v>1</v>
      </c>
      <c r="Y48" s="7">
        <v>1</v>
      </c>
      <c r="Z48" s="7">
        <v>1</v>
      </c>
      <c r="AA48" s="8">
        <v>0.91210000000000002</v>
      </c>
      <c r="AB48" s="8">
        <v>5</v>
      </c>
      <c r="AC48" s="8">
        <v>1</v>
      </c>
      <c r="AD48" s="8">
        <v>1</v>
      </c>
      <c r="AE48" s="8">
        <v>1</v>
      </c>
      <c r="AF48" s="8">
        <v>1</v>
      </c>
      <c r="AG48" s="8">
        <v>1</v>
      </c>
      <c r="AH48" s="8">
        <v>1</v>
      </c>
      <c r="AI48" s="8">
        <v>1</v>
      </c>
      <c r="AJ48" s="8">
        <v>1</v>
      </c>
      <c r="AK48" s="8">
        <v>1</v>
      </c>
      <c r="AL48" s="9">
        <v>0.87609999999999999</v>
      </c>
      <c r="AM48" s="9">
        <v>4</v>
      </c>
      <c r="AN48" t="str">
        <f t="shared" si="1"/>
        <v>congbot</v>
      </c>
      <c r="AO48" t="str">
        <f t="shared" si="2"/>
        <v>congbot</v>
      </c>
    </row>
    <row r="49" spans="1:41" x14ac:dyDescent="0.3">
      <c r="A49" s="5">
        <v>47</v>
      </c>
      <c r="B49" s="5" t="s">
        <v>153</v>
      </c>
      <c r="C49" s="5" t="s">
        <v>154</v>
      </c>
      <c r="D49" s="5" t="s">
        <v>155</v>
      </c>
      <c r="E49" s="6">
        <v>0.94410000000000005</v>
      </c>
      <c r="F49" s="6">
        <v>4</v>
      </c>
      <c r="G49" s="6">
        <v>0</v>
      </c>
      <c r="H49" s="6">
        <v>0</v>
      </c>
      <c r="I49" s="6">
        <v>0.25</v>
      </c>
      <c r="J49" s="6">
        <v>0</v>
      </c>
      <c r="K49" s="6">
        <v>0</v>
      </c>
      <c r="L49" s="6">
        <v>0.25</v>
      </c>
      <c r="M49" s="6">
        <v>0</v>
      </c>
      <c r="N49" s="6">
        <v>0</v>
      </c>
      <c r="O49" s="6">
        <v>1</v>
      </c>
      <c r="P49" s="7">
        <v>0.88339999999999996</v>
      </c>
      <c r="Q49" s="7">
        <v>3</v>
      </c>
      <c r="R49" s="7">
        <v>0</v>
      </c>
      <c r="S49" s="7">
        <v>0</v>
      </c>
      <c r="T49" s="7">
        <v>0</v>
      </c>
      <c r="U49" s="7">
        <v>0</v>
      </c>
      <c r="V49" s="7">
        <v>0</v>
      </c>
      <c r="W49" s="7">
        <v>0</v>
      </c>
      <c r="X49" s="7">
        <v>0</v>
      </c>
      <c r="Y49" s="7">
        <v>0</v>
      </c>
      <c r="Z49" s="7">
        <v>0</v>
      </c>
      <c r="AA49" s="8">
        <v>0.83330000000000004</v>
      </c>
      <c r="AB49" s="8">
        <v>3</v>
      </c>
      <c r="AC49" s="8">
        <v>0</v>
      </c>
      <c r="AD49" s="8">
        <v>0</v>
      </c>
      <c r="AE49" s="8">
        <v>0</v>
      </c>
      <c r="AF49" s="8">
        <v>0</v>
      </c>
      <c r="AG49" s="8">
        <v>0</v>
      </c>
      <c r="AH49" s="8">
        <v>0</v>
      </c>
      <c r="AI49" s="8">
        <v>0</v>
      </c>
      <c r="AJ49" s="8">
        <v>0</v>
      </c>
      <c r="AK49" s="8">
        <v>0</v>
      </c>
      <c r="AL49" s="9">
        <v>0.85109999999999997</v>
      </c>
      <c r="AM49" s="9">
        <v>1</v>
      </c>
      <c r="AN49" t="str">
        <f t="shared" si="1"/>
        <v>congbot</v>
      </c>
      <c r="AO49" t="str">
        <f t="shared" si="2"/>
        <v>congbot</v>
      </c>
    </row>
    <row r="50" spans="1:41" x14ac:dyDescent="0.3">
      <c r="A50" s="5">
        <v>48</v>
      </c>
      <c r="B50" s="5" t="s">
        <v>156</v>
      </c>
      <c r="C50" s="5" t="s">
        <v>157</v>
      </c>
      <c r="D50" s="5" t="s">
        <v>158</v>
      </c>
      <c r="E50" s="6">
        <v>0.92959999999999998</v>
      </c>
      <c r="F50" s="6">
        <v>3.75</v>
      </c>
      <c r="G50" s="6">
        <v>1</v>
      </c>
      <c r="H50" s="6">
        <v>1</v>
      </c>
      <c r="I50" s="6">
        <v>1</v>
      </c>
      <c r="J50" s="6">
        <v>1</v>
      </c>
      <c r="K50" s="6">
        <v>1</v>
      </c>
      <c r="L50" s="6">
        <v>1</v>
      </c>
      <c r="M50" s="6">
        <v>1</v>
      </c>
      <c r="N50" s="6">
        <v>1</v>
      </c>
      <c r="O50" s="6">
        <v>1</v>
      </c>
      <c r="P50" s="7">
        <v>0.93200000000000005</v>
      </c>
      <c r="Q50" s="7">
        <v>4</v>
      </c>
      <c r="R50" s="7">
        <v>0</v>
      </c>
      <c r="S50" s="7">
        <v>0.5</v>
      </c>
      <c r="T50" s="7">
        <v>0.5</v>
      </c>
      <c r="U50" s="7">
        <v>0</v>
      </c>
      <c r="V50" s="7">
        <v>0.5</v>
      </c>
      <c r="W50" s="7">
        <v>0.5</v>
      </c>
      <c r="X50" s="7">
        <v>0</v>
      </c>
      <c r="Y50" s="7">
        <v>1</v>
      </c>
      <c r="Z50" s="7">
        <v>1</v>
      </c>
      <c r="AA50" s="8">
        <v>0.94620000000000004</v>
      </c>
      <c r="AB50" s="8">
        <v>4</v>
      </c>
      <c r="AC50" s="8">
        <v>0</v>
      </c>
      <c r="AD50" s="8">
        <v>0.5</v>
      </c>
      <c r="AE50" s="8">
        <v>0.5</v>
      </c>
      <c r="AF50" s="8">
        <v>0</v>
      </c>
      <c r="AG50" s="8">
        <v>0.5</v>
      </c>
      <c r="AH50" s="8">
        <v>0.5</v>
      </c>
      <c r="AI50" s="8">
        <v>0</v>
      </c>
      <c r="AJ50" s="8">
        <v>1</v>
      </c>
      <c r="AK50" s="8">
        <v>1</v>
      </c>
      <c r="AL50" s="9">
        <v>0.84009999999999996</v>
      </c>
      <c r="AM50" s="9">
        <v>3</v>
      </c>
      <c r="AN50" t="str">
        <f t="shared" si="1"/>
        <v>haystack</v>
      </c>
      <c r="AO50" t="str">
        <f t="shared" si="2"/>
        <v>congbot</v>
      </c>
    </row>
    <row r="51" spans="1:41" x14ac:dyDescent="0.3">
      <c r="A51" s="5">
        <v>49</v>
      </c>
      <c r="B51" s="5" t="s">
        <v>159</v>
      </c>
      <c r="C51" s="5" t="s">
        <v>160</v>
      </c>
      <c r="D51" s="5" t="s">
        <v>161</v>
      </c>
      <c r="E51" s="6">
        <v>0.86819999999999997</v>
      </c>
      <c r="F51" s="6">
        <v>3</v>
      </c>
      <c r="G51" s="6">
        <v>0</v>
      </c>
      <c r="H51" s="6">
        <v>0</v>
      </c>
      <c r="I51" s="6">
        <v>0</v>
      </c>
      <c r="J51" s="6">
        <v>0</v>
      </c>
      <c r="K51" s="6">
        <v>0</v>
      </c>
      <c r="L51" s="6">
        <v>0</v>
      </c>
      <c r="M51" s="6">
        <v>0</v>
      </c>
      <c r="N51" s="6">
        <v>0</v>
      </c>
      <c r="O51" s="6">
        <v>0</v>
      </c>
      <c r="P51" s="7">
        <v>0.81210000000000004</v>
      </c>
      <c r="Q51" s="7">
        <v>3</v>
      </c>
      <c r="R51" s="7">
        <v>0</v>
      </c>
      <c r="S51" s="7">
        <v>0</v>
      </c>
      <c r="T51" s="7">
        <v>0</v>
      </c>
      <c r="U51" s="7">
        <v>0</v>
      </c>
      <c r="V51" s="7">
        <v>0</v>
      </c>
      <c r="W51" s="7">
        <v>0</v>
      </c>
      <c r="X51" s="7">
        <v>0</v>
      </c>
      <c r="Y51" s="7">
        <v>0</v>
      </c>
      <c r="Z51" s="7">
        <v>0</v>
      </c>
      <c r="AA51" s="8">
        <v>0.83199999999999996</v>
      </c>
      <c r="AB51" s="8">
        <v>3</v>
      </c>
      <c r="AC51" s="8">
        <v>0</v>
      </c>
      <c r="AD51" s="8">
        <v>0</v>
      </c>
      <c r="AE51" s="8">
        <v>0</v>
      </c>
      <c r="AF51" s="8">
        <v>0</v>
      </c>
      <c r="AG51" s="8">
        <v>0</v>
      </c>
      <c r="AH51" s="8">
        <v>0</v>
      </c>
      <c r="AI51" s="8">
        <v>0</v>
      </c>
      <c r="AJ51" s="8">
        <v>0</v>
      </c>
      <c r="AK51" s="8">
        <v>0</v>
      </c>
      <c r="AL51" s="9">
        <v>0.81320000000000003</v>
      </c>
      <c r="AM51" s="9">
        <v>3</v>
      </c>
      <c r="AN51" t="str">
        <f t="shared" si="1"/>
        <v>congbot</v>
      </c>
      <c r="AO51" t="str">
        <f t="shared" si="2"/>
        <v>congbot</v>
      </c>
    </row>
    <row r="52" spans="1:41" x14ac:dyDescent="0.3">
      <c r="A52" s="5">
        <v>50</v>
      </c>
      <c r="B52" s="5" t="s">
        <v>162</v>
      </c>
      <c r="C52" s="5" t="s">
        <v>163</v>
      </c>
      <c r="D52" s="5" t="s">
        <v>164</v>
      </c>
      <c r="E52" s="6">
        <v>0.86160000000000003</v>
      </c>
      <c r="F52" s="6">
        <v>3.75</v>
      </c>
      <c r="G52" s="6">
        <v>1</v>
      </c>
      <c r="H52" s="6">
        <v>1</v>
      </c>
      <c r="I52" s="6">
        <v>1</v>
      </c>
      <c r="J52" s="6">
        <v>1</v>
      </c>
      <c r="K52" s="6">
        <v>1</v>
      </c>
      <c r="L52" s="6">
        <v>1</v>
      </c>
      <c r="M52" s="6">
        <v>1</v>
      </c>
      <c r="N52" s="6">
        <v>1</v>
      </c>
      <c r="O52" s="6">
        <v>1</v>
      </c>
      <c r="P52" s="7">
        <v>0.9254</v>
      </c>
      <c r="Q52" s="7">
        <v>4</v>
      </c>
      <c r="R52" s="7">
        <v>0</v>
      </c>
      <c r="S52" s="7">
        <v>0</v>
      </c>
      <c r="T52" s="7">
        <v>0.25</v>
      </c>
      <c r="U52" s="7">
        <v>0</v>
      </c>
      <c r="V52" s="7">
        <v>0</v>
      </c>
      <c r="W52" s="7">
        <v>0.25</v>
      </c>
      <c r="X52" s="7">
        <v>0</v>
      </c>
      <c r="Y52" s="7">
        <v>0</v>
      </c>
      <c r="Z52" s="7">
        <v>1</v>
      </c>
      <c r="AA52" s="8">
        <v>0.86639999999999995</v>
      </c>
      <c r="AB52" s="8">
        <v>4</v>
      </c>
      <c r="AC52" s="8">
        <v>0</v>
      </c>
      <c r="AD52" s="8">
        <v>0</v>
      </c>
      <c r="AE52" s="8">
        <v>0.25</v>
      </c>
      <c r="AF52" s="8">
        <v>0</v>
      </c>
      <c r="AG52" s="8">
        <v>0</v>
      </c>
      <c r="AH52" s="8">
        <v>0.25</v>
      </c>
      <c r="AI52" s="8">
        <v>0</v>
      </c>
      <c r="AJ52" s="8">
        <v>0</v>
      </c>
      <c r="AK52" s="8">
        <v>1</v>
      </c>
      <c r="AL52" s="9">
        <v>0.86499999999999999</v>
      </c>
      <c r="AM52" s="9">
        <v>4</v>
      </c>
      <c r="AN52" t="str">
        <f t="shared" si="1"/>
        <v>langchain</v>
      </c>
      <c r="AO52" t="str">
        <f t="shared" si="2"/>
        <v>congbot</v>
      </c>
    </row>
    <row r="53" spans="1:41" x14ac:dyDescent="0.3">
      <c r="A53" s="5">
        <v>51</v>
      </c>
      <c r="B53" s="5" t="s">
        <v>165</v>
      </c>
      <c r="C53" s="5" t="s">
        <v>166</v>
      </c>
      <c r="D53" s="5" t="s">
        <v>167</v>
      </c>
      <c r="E53" s="6">
        <v>0.89990000000000003</v>
      </c>
      <c r="F53" s="6">
        <v>3</v>
      </c>
      <c r="G53" s="6">
        <v>0</v>
      </c>
      <c r="H53" s="6">
        <v>0</v>
      </c>
      <c r="I53" s="6">
        <v>8.3299999999999999E-2</v>
      </c>
      <c r="J53" s="6">
        <v>0</v>
      </c>
      <c r="K53" s="6">
        <v>0</v>
      </c>
      <c r="L53" s="6">
        <v>0.25</v>
      </c>
      <c r="M53" s="6">
        <v>0</v>
      </c>
      <c r="N53" s="6">
        <v>0</v>
      </c>
      <c r="O53" s="6">
        <v>1</v>
      </c>
      <c r="P53" s="7">
        <v>0.90749999999999997</v>
      </c>
      <c r="Q53" s="7">
        <v>3</v>
      </c>
      <c r="R53" s="7">
        <v>0</v>
      </c>
      <c r="S53" s="7">
        <v>0</v>
      </c>
      <c r="T53" s="7">
        <v>0</v>
      </c>
      <c r="U53" s="7">
        <v>0</v>
      </c>
      <c r="V53" s="7">
        <v>0</v>
      </c>
      <c r="W53" s="7">
        <v>0</v>
      </c>
      <c r="X53" s="7">
        <v>0</v>
      </c>
      <c r="Y53" s="7">
        <v>0</v>
      </c>
      <c r="Z53" s="7">
        <v>0</v>
      </c>
      <c r="AA53" s="8">
        <v>0.9073</v>
      </c>
      <c r="AB53" s="8">
        <v>3.75</v>
      </c>
      <c r="AC53" s="8">
        <v>0</v>
      </c>
      <c r="AD53" s="8">
        <v>0</v>
      </c>
      <c r="AE53" s="8">
        <v>0</v>
      </c>
      <c r="AF53" s="8">
        <v>0</v>
      </c>
      <c r="AG53" s="8">
        <v>0</v>
      </c>
      <c r="AH53" s="8">
        <v>0</v>
      </c>
      <c r="AI53" s="8">
        <v>0</v>
      </c>
      <c r="AJ53" s="8">
        <v>0</v>
      </c>
      <c r="AK53" s="8">
        <v>0</v>
      </c>
      <c r="AL53" s="9">
        <v>0.89170000000000005</v>
      </c>
      <c r="AM53" s="9">
        <v>3.75</v>
      </c>
      <c r="AN53" t="str">
        <f t="shared" si="1"/>
        <v>haystack</v>
      </c>
      <c r="AO53" t="str">
        <f t="shared" si="2"/>
        <v>congbot</v>
      </c>
    </row>
    <row r="54" spans="1:41" x14ac:dyDescent="0.3">
      <c r="A54" s="5">
        <v>52</v>
      </c>
      <c r="B54" s="5" t="s">
        <v>168</v>
      </c>
      <c r="C54" s="5" t="s">
        <v>169</v>
      </c>
      <c r="D54" s="5" t="s">
        <v>170</v>
      </c>
      <c r="E54" s="6">
        <v>0.88800000000000001</v>
      </c>
      <c r="F54" s="6">
        <v>2</v>
      </c>
      <c r="G54" s="6">
        <v>0</v>
      </c>
      <c r="H54" s="6">
        <v>0</v>
      </c>
      <c r="I54" s="6">
        <v>0</v>
      </c>
      <c r="J54" s="6">
        <v>0</v>
      </c>
      <c r="K54" s="6">
        <v>0</v>
      </c>
      <c r="L54" s="6">
        <v>0</v>
      </c>
      <c r="M54" s="6">
        <v>0</v>
      </c>
      <c r="N54" s="6">
        <v>0</v>
      </c>
      <c r="O54" s="6">
        <v>0</v>
      </c>
      <c r="P54" s="7">
        <v>0.85740000000000005</v>
      </c>
      <c r="Q54" s="7">
        <v>3</v>
      </c>
      <c r="R54" s="7">
        <v>0.5</v>
      </c>
      <c r="S54" s="7">
        <v>0.5</v>
      </c>
      <c r="T54" s="7">
        <v>0.5</v>
      </c>
      <c r="U54" s="7">
        <v>1</v>
      </c>
      <c r="V54" s="7">
        <v>1</v>
      </c>
      <c r="W54" s="7">
        <v>1</v>
      </c>
      <c r="X54" s="7">
        <v>1</v>
      </c>
      <c r="Y54" s="7">
        <v>1</v>
      </c>
      <c r="Z54" s="7">
        <v>1</v>
      </c>
      <c r="AA54" s="8">
        <v>0.86460000000000004</v>
      </c>
      <c r="AB54" s="8">
        <v>3</v>
      </c>
      <c r="AC54" s="8">
        <v>0.5</v>
      </c>
      <c r="AD54" s="8">
        <v>0.5</v>
      </c>
      <c r="AE54" s="8">
        <v>0.5</v>
      </c>
      <c r="AF54" s="8">
        <v>1</v>
      </c>
      <c r="AG54" s="8">
        <v>1</v>
      </c>
      <c r="AH54" s="8">
        <v>1</v>
      </c>
      <c r="AI54" s="8">
        <v>1</v>
      </c>
      <c r="AJ54" s="8">
        <v>1</v>
      </c>
      <c r="AK54" s="8">
        <v>1</v>
      </c>
      <c r="AL54" s="9">
        <v>0.85909999999999997</v>
      </c>
      <c r="AM54" s="9">
        <v>3.75</v>
      </c>
      <c r="AN54" t="str">
        <f t="shared" ref="AN54:AN94" si="3">IF(AND(SUM(E54:F54)&gt;=SUM(P54:Q54),SUM(E54:F54)&gt;=SUM(AA54:AB54),SUM(E54:F54)&gt;=SUM(AL54:AM54)),"congbot",
IF(AND(SUM(P54:Q54)&gt;=SUM(E54:F54),SUM(P54:Q54)&gt;=SUM(AA54:AB54),SUM(P54:Q54)&gt;=SUM(AL54:AM54)),"langchain",
IF(AND(SUM(AA54:AB54)&gt;=SUM(E54:F54),SUM(AA54:AB54)&gt;=SUM(P54:Q54),SUM(AA54:AB54)&gt;=SUM(AL54:AM54)),"haystack","chatgpt")))</f>
        <v>chatgpt</v>
      </c>
      <c r="AO54" t="str">
        <f t="shared" ref="AO54:AO94" si="4">IF(AND(SUM(G54:O54)&gt;=SUM(R54:Z54),SUM(G54:O54)&gt;=SUM(AC54:AK54)),"congbot",
IF(AND(SUM(R54:Z54)&gt;=SUM(G54:O54),SUM(R54:Z54)&gt;=SUM(AC54:AK54)),"langchain","haystack"))</f>
        <v>langchain</v>
      </c>
    </row>
    <row r="55" spans="1:41" x14ac:dyDescent="0.3">
      <c r="A55" s="5">
        <v>53</v>
      </c>
      <c r="B55" s="5" t="s">
        <v>171</v>
      </c>
      <c r="C55" s="5" t="s">
        <v>172</v>
      </c>
      <c r="D55" s="5" t="s">
        <v>173</v>
      </c>
      <c r="E55" s="6">
        <v>0.89500000000000002</v>
      </c>
      <c r="F55" s="6">
        <v>4</v>
      </c>
      <c r="G55" s="6">
        <v>0</v>
      </c>
      <c r="H55" s="6">
        <v>0.5</v>
      </c>
      <c r="I55" s="6">
        <v>0.5</v>
      </c>
      <c r="J55" s="6">
        <v>0</v>
      </c>
      <c r="K55" s="6">
        <v>0.5</v>
      </c>
      <c r="L55" s="6">
        <v>0.5</v>
      </c>
      <c r="M55" s="6">
        <v>0</v>
      </c>
      <c r="N55" s="6">
        <v>1</v>
      </c>
      <c r="O55" s="6">
        <v>1</v>
      </c>
      <c r="P55" s="7">
        <v>0.86119999999999997</v>
      </c>
      <c r="Q55" s="7">
        <v>4</v>
      </c>
      <c r="R55" s="7">
        <v>0</v>
      </c>
      <c r="S55" s="7">
        <v>0</v>
      </c>
      <c r="T55" s="7">
        <v>0.2</v>
      </c>
      <c r="U55" s="7">
        <v>0</v>
      </c>
      <c r="V55" s="7">
        <v>0</v>
      </c>
      <c r="W55" s="7">
        <v>0.2</v>
      </c>
      <c r="X55" s="7">
        <v>0</v>
      </c>
      <c r="Y55" s="7">
        <v>0</v>
      </c>
      <c r="Z55" s="7">
        <v>1</v>
      </c>
      <c r="AA55" s="8">
        <v>0.91410000000000002</v>
      </c>
      <c r="AB55" s="8">
        <v>4</v>
      </c>
      <c r="AC55" s="8">
        <v>0</v>
      </c>
      <c r="AD55" s="8">
        <v>0</v>
      </c>
      <c r="AE55" s="8">
        <v>0.2</v>
      </c>
      <c r="AF55" s="8">
        <v>0</v>
      </c>
      <c r="AG55" s="8">
        <v>0</v>
      </c>
      <c r="AH55" s="8">
        <v>0.2</v>
      </c>
      <c r="AI55" s="8">
        <v>0</v>
      </c>
      <c r="AJ55" s="8">
        <v>0</v>
      </c>
      <c r="AK55" s="8">
        <v>1</v>
      </c>
      <c r="AL55" s="9">
        <v>0.89710000000000001</v>
      </c>
      <c r="AM55" s="9">
        <v>3.75</v>
      </c>
      <c r="AN55" t="str">
        <f t="shared" si="3"/>
        <v>haystack</v>
      </c>
      <c r="AO55" t="str">
        <f t="shared" si="4"/>
        <v>congbot</v>
      </c>
    </row>
    <row r="56" spans="1:41" x14ac:dyDescent="0.3">
      <c r="A56" s="5">
        <v>54</v>
      </c>
      <c r="B56" s="5" t="s">
        <v>174</v>
      </c>
      <c r="C56" s="5" t="s">
        <v>175</v>
      </c>
      <c r="D56" s="5" t="s">
        <v>176</v>
      </c>
      <c r="E56" s="6">
        <v>0.91069999999999995</v>
      </c>
      <c r="F56" s="6">
        <v>4</v>
      </c>
      <c r="G56" s="6">
        <v>0</v>
      </c>
      <c r="H56" s="6">
        <v>0</v>
      </c>
      <c r="I56" s="6">
        <v>0</v>
      </c>
      <c r="J56" s="6">
        <v>0</v>
      </c>
      <c r="K56" s="6">
        <v>0</v>
      </c>
      <c r="L56" s="6">
        <v>0</v>
      </c>
      <c r="M56" s="6">
        <v>0</v>
      </c>
      <c r="N56" s="6">
        <v>0</v>
      </c>
      <c r="O56" s="6">
        <v>0</v>
      </c>
      <c r="P56" s="7">
        <v>0.91869999999999996</v>
      </c>
      <c r="Q56" s="7">
        <v>4</v>
      </c>
      <c r="R56" s="7">
        <v>0</v>
      </c>
      <c r="S56" s="7">
        <v>0</v>
      </c>
      <c r="T56" s="7">
        <v>0.125</v>
      </c>
      <c r="U56" s="7">
        <v>0</v>
      </c>
      <c r="V56" s="7">
        <v>0</v>
      </c>
      <c r="W56" s="7">
        <v>0.25</v>
      </c>
      <c r="X56" s="7">
        <v>0</v>
      </c>
      <c r="Y56" s="7">
        <v>0</v>
      </c>
      <c r="Z56" s="7">
        <v>1</v>
      </c>
      <c r="AA56" s="8">
        <v>0.92279999999999995</v>
      </c>
      <c r="AB56" s="8">
        <v>4</v>
      </c>
      <c r="AC56" s="8">
        <v>0</v>
      </c>
      <c r="AD56" s="8">
        <v>0</v>
      </c>
      <c r="AE56" s="8">
        <v>0.125</v>
      </c>
      <c r="AF56" s="8">
        <v>0</v>
      </c>
      <c r="AG56" s="8">
        <v>0</v>
      </c>
      <c r="AH56" s="8">
        <v>0.25</v>
      </c>
      <c r="AI56" s="8">
        <v>0</v>
      </c>
      <c r="AJ56" s="8">
        <v>0</v>
      </c>
      <c r="AK56" s="8">
        <v>1</v>
      </c>
      <c r="AL56" s="9">
        <v>0.89480000000000004</v>
      </c>
      <c r="AM56" s="9">
        <v>3</v>
      </c>
      <c r="AN56" t="str">
        <f t="shared" si="3"/>
        <v>haystack</v>
      </c>
      <c r="AO56" t="str">
        <f t="shared" si="4"/>
        <v>langchain</v>
      </c>
    </row>
    <row r="57" spans="1:41" x14ac:dyDescent="0.3">
      <c r="A57" s="5">
        <v>55</v>
      </c>
      <c r="B57" s="5" t="s">
        <v>177</v>
      </c>
      <c r="C57" s="5" t="s">
        <v>178</v>
      </c>
      <c r="D57" s="5" t="s">
        <v>179</v>
      </c>
      <c r="E57" s="6">
        <v>0.90459999999999996</v>
      </c>
      <c r="F57" s="6">
        <v>5</v>
      </c>
      <c r="G57" s="6">
        <v>0</v>
      </c>
      <c r="H57" s="6">
        <v>0.5</v>
      </c>
      <c r="I57" s="6">
        <v>0.5</v>
      </c>
      <c r="J57" s="6">
        <v>0</v>
      </c>
      <c r="K57" s="6">
        <v>0.5</v>
      </c>
      <c r="L57" s="6">
        <v>0.5</v>
      </c>
      <c r="M57" s="6">
        <v>0</v>
      </c>
      <c r="N57" s="6">
        <v>1</v>
      </c>
      <c r="O57" s="6">
        <v>1</v>
      </c>
      <c r="P57" s="7">
        <v>0.9365</v>
      </c>
      <c r="Q57" s="7">
        <v>5</v>
      </c>
      <c r="R57" s="7">
        <v>0</v>
      </c>
      <c r="S57" s="7">
        <v>0.33329999999999999</v>
      </c>
      <c r="T57" s="7">
        <v>0.33329999999999999</v>
      </c>
      <c r="U57" s="7">
        <v>0</v>
      </c>
      <c r="V57" s="7">
        <v>0.33329999999999999</v>
      </c>
      <c r="W57" s="7">
        <v>0.33329999999999999</v>
      </c>
      <c r="X57" s="7">
        <v>0</v>
      </c>
      <c r="Y57" s="7">
        <v>1</v>
      </c>
      <c r="Z57" s="7">
        <v>1</v>
      </c>
      <c r="AA57" s="8">
        <v>0.92579999999999996</v>
      </c>
      <c r="AB57" s="8">
        <v>5</v>
      </c>
      <c r="AC57" s="8">
        <v>0</v>
      </c>
      <c r="AD57" s="8">
        <v>0.33329999999999999</v>
      </c>
      <c r="AE57" s="8">
        <v>0.33329999999999999</v>
      </c>
      <c r="AF57" s="8">
        <v>0</v>
      </c>
      <c r="AG57" s="8">
        <v>0.33329999999999999</v>
      </c>
      <c r="AH57" s="8">
        <v>0.33329999999999999</v>
      </c>
      <c r="AI57" s="8">
        <v>0</v>
      </c>
      <c r="AJ57" s="8">
        <v>1</v>
      </c>
      <c r="AK57" s="8">
        <v>1</v>
      </c>
      <c r="AL57" s="9">
        <v>0.89190000000000003</v>
      </c>
      <c r="AM57" s="9">
        <v>4</v>
      </c>
      <c r="AN57" t="str">
        <f t="shared" si="3"/>
        <v>langchain</v>
      </c>
      <c r="AO57" t="str">
        <f t="shared" si="4"/>
        <v>congbot</v>
      </c>
    </row>
    <row r="58" spans="1:41" x14ac:dyDescent="0.3">
      <c r="A58" s="5">
        <v>56</v>
      </c>
      <c r="B58" s="5" t="s">
        <v>180</v>
      </c>
      <c r="C58" s="5" t="s">
        <v>181</v>
      </c>
      <c r="D58" s="5" t="s">
        <v>182</v>
      </c>
      <c r="E58" s="6">
        <v>0.89890000000000003</v>
      </c>
      <c r="F58" s="6">
        <v>4</v>
      </c>
      <c r="G58" s="6">
        <v>0</v>
      </c>
      <c r="H58" s="6">
        <v>0</v>
      </c>
      <c r="I58" s="6">
        <v>0</v>
      </c>
      <c r="J58" s="6">
        <v>0</v>
      </c>
      <c r="K58" s="6">
        <v>0</v>
      </c>
      <c r="L58" s="6">
        <v>0</v>
      </c>
      <c r="M58" s="6">
        <v>0</v>
      </c>
      <c r="N58" s="6">
        <v>0</v>
      </c>
      <c r="O58" s="6">
        <v>0</v>
      </c>
      <c r="P58" s="7">
        <v>0.91510000000000002</v>
      </c>
      <c r="Q58" s="7">
        <v>5</v>
      </c>
      <c r="R58" s="7">
        <v>0</v>
      </c>
      <c r="S58" s="7">
        <v>0</v>
      </c>
      <c r="T58" s="7">
        <v>0</v>
      </c>
      <c r="U58" s="7">
        <v>0</v>
      </c>
      <c r="V58" s="7">
        <v>0</v>
      </c>
      <c r="W58" s="7">
        <v>0</v>
      </c>
      <c r="X58" s="7">
        <v>0</v>
      </c>
      <c r="Y58" s="7">
        <v>0</v>
      </c>
      <c r="Z58" s="7">
        <v>0</v>
      </c>
      <c r="AA58" s="8">
        <v>0.91300000000000003</v>
      </c>
      <c r="AB58" s="8">
        <v>4</v>
      </c>
      <c r="AC58" s="8">
        <v>0</v>
      </c>
      <c r="AD58" s="8">
        <v>0</v>
      </c>
      <c r="AE58" s="8">
        <v>0</v>
      </c>
      <c r="AF58" s="8">
        <v>0</v>
      </c>
      <c r="AG58" s="8">
        <v>0</v>
      </c>
      <c r="AH58" s="8">
        <v>0</v>
      </c>
      <c r="AI58" s="8">
        <v>0</v>
      </c>
      <c r="AJ58" s="8">
        <v>0</v>
      </c>
      <c r="AK58" s="8">
        <v>0</v>
      </c>
      <c r="AL58" s="9">
        <v>0.84499999999999997</v>
      </c>
      <c r="AM58" s="9">
        <v>3</v>
      </c>
      <c r="AN58" t="str">
        <f t="shared" si="3"/>
        <v>langchain</v>
      </c>
      <c r="AO58" t="str">
        <f t="shared" si="4"/>
        <v>congbot</v>
      </c>
    </row>
    <row r="59" spans="1:41" x14ac:dyDescent="0.3">
      <c r="A59" s="5">
        <v>57</v>
      </c>
      <c r="B59" s="5" t="s">
        <v>183</v>
      </c>
      <c r="C59" s="5" t="s">
        <v>184</v>
      </c>
      <c r="D59" s="5" t="s">
        <v>185</v>
      </c>
      <c r="E59" s="6">
        <v>0.93889999999999996</v>
      </c>
      <c r="F59" s="6">
        <v>4</v>
      </c>
      <c r="G59" s="6">
        <v>1</v>
      </c>
      <c r="H59" s="6">
        <v>1</v>
      </c>
      <c r="I59" s="6">
        <v>1</v>
      </c>
      <c r="J59" s="6">
        <v>1</v>
      </c>
      <c r="K59" s="6">
        <v>1</v>
      </c>
      <c r="L59" s="6">
        <v>1</v>
      </c>
      <c r="M59" s="6">
        <v>1</v>
      </c>
      <c r="N59" s="6">
        <v>1</v>
      </c>
      <c r="O59" s="6">
        <v>1</v>
      </c>
      <c r="P59" s="7">
        <v>0.90839999999999999</v>
      </c>
      <c r="Q59" s="7">
        <v>3</v>
      </c>
      <c r="R59" s="7">
        <v>0</v>
      </c>
      <c r="S59" s="7">
        <v>0.5</v>
      </c>
      <c r="T59" s="7">
        <v>0.5</v>
      </c>
      <c r="U59" s="7">
        <v>0</v>
      </c>
      <c r="V59" s="7">
        <v>0.5</v>
      </c>
      <c r="W59" s="7">
        <v>0.5</v>
      </c>
      <c r="X59" s="7">
        <v>0</v>
      </c>
      <c r="Y59" s="7">
        <v>1</v>
      </c>
      <c r="Z59" s="7">
        <v>1</v>
      </c>
      <c r="AA59" s="8">
        <v>0.89500000000000002</v>
      </c>
      <c r="AB59" s="8">
        <v>3</v>
      </c>
      <c r="AC59" s="8">
        <v>0</v>
      </c>
      <c r="AD59" s="8">
        <v>0.5</v>
      </c>
      <c r="AE59" s="8">
        <v>0.5</v>
      </c>
      <c r="AF59" s="8">
        <v>0</v>
      </c>
      <c r="AG59" s="8">
        <v>0.5</v>
      </c>
      <c r="AH59" s="8">
        <v>0.5</v>
      </c>
      <c r="AI59" s="8">
        <v>0</v>
      </c>
      <c r="AJ59" s="8">
        <v>1</v>
      </c>
      <c r="AK59" s="8">
        <v>1</v>
      </c>
      <c r="AL59" s="9">
        <v>0.82379999999999998</v>
      </c>
      <c r="AM59" s="9">
        <v>3</v>
      </c>
      <c r="AN59" t="str">
        <f t="shared" si="3"/>
        <v>congbot</v>
      </c>
      <c r="AO59" t="str">
        <f t="shared" si="4"/>
        <v>congbot</v>
      </c>
    </row>
    <row r="60" spans="1:41" x14ac:dyDescent="0.3">
      <c r="A60" s="5">
        <v>58</v>
      </c>
      <c r="B60" s="5" t="s">
        <v>186</v>
      </c>
      <c r="C60" s="5" t="s">
        <v>187</v>
      </c>
      <c r="D60" s="5" t="s">
        <v>188</v>
      </c>
      <c r="E60" s="6">
        <v>0.88759999999999994</v>
      </c>
      <c r="F60" s="6">
        <v>4</v>
      </c>
      <c r="G60" s="6">
        <v>0.5</v>
      </c>
      <c r="H60" s="6">
        <v>0.5</v>
      </c>
      <c r="I60" s="6">
        <v>0.7</v>
      </c>
      <c r="J60" s="6">
        <v>1</v>
      </c>
      <c r="K60" s="6">
        <v>1</v>
      </c>
      <c r="L60" s="6">
        <v>1</v>
      </c>
      <c r="M60" s="6">
        <v>1</v>
      </c>
      <c r="N60" s="6">
        <v>1</v>
      </c>
      <c r="O60" s="6">
        <v>1</v>
      </c>
      <c r="P60" s="7">
        <v>0.85509999999999997</v>
      </c>
      <c r="Q60" s="7">
        <v>4</v>
      </c>
      <c r="R60" s="7">
        <v>0.5</v>
      </c>
      <c r="S60" s="7">
        <v>0.5</v>
      </c>
      <c r="T60" s="7">
        <v>0.75</v>
      </c>
      <c r="U60" s="7">
        <v>1</v>
      </c>
      <c r="V60" s="7">
        <v>1</v>
      </c>
      <c r="W60" s="7">
        <v>1</v>
      </c>
      <c r="X60" s="7">
        <v>1</v>
      </c>
      <c r="Y60" s="7">
        <v>1</v>
      </c>
      <c r="Z60" s="7">
        <v>1</v>
      </c>
      <c r="AA60" s="8">
        <v>0.85629999999999995</v>
      </c>
      <c r="AB60" s="8">
        <v>4</v>
      </c>
      <c r="AC60" s="8">
        <v>0.5</v>
      </c>
      <c r="AD60" s="8">
        <v>0.5</v>
      </c>
      <c r="AE60" s="8">
        <v>0.75</v>
      </c>
      <c r="AF60" s="8">
        <v>1</v>
      </c>
      <c r="AG60" s="8">
        <v>1</v>
      </c>
      <c r="AH60" s="8">
        <v>1</v>
      </c>
      <c r="AI60" s="8">
        <v>1</v>
      </c>
      <c r="AJ60" s="8">
        <v>1</v>
      </c>
      <c r="AK60" s="8">
        <v>1</v>
      </c>
      <c r="AL60" s="9">
        <v>0.89359999999999995</v>
      </c>
      <c r="AM60" s="9">
        <v>4</v>
      </c>
      <c r="AN60" t="str">
        <f t="shared" si="3"/>
        <v>chatgpt</v>
      </c>
      <c r="AO60" t="str">
        <f t="shared" si="4"/>
        <v>langchain</v>
      </c>
    </row>
    <row r="61" spans="1:41" x14ac:dyDescent="0.3">
      <c r="A61" s="5">
        <v>59</v>
      </c>
      <c r="B61" s="5" t="s">
        <v>189</v>
      </c>
      <c r="C61" s="5" t="s">
        <v>190</v>
      </c>
      <c r="D61" s="5" t="s">
        <v>191</v>
      </c>
      <c r="E61" s="6">
        <v>0.94789999999999996</v>
      </c>
      <c r="F61" s="6">
        <v>5</v>
      </c>
      <c r="G61" s="6">
        <v>1</v>
      </c>
      <c r="H61" s="6">
        <v>1</v>
      </c>
      <c r="I61" s="6">
        <v>1</v>
      </c>
      <c r="J61" s="6">
        <v>1</v>
      </c>
      <c r="K61" s="6">
        <v>1</v>
      </c>
      <c r="L61" s="6">
        <v>1</v>
      </c>
      <c r="M61" s="6">
        <v>1</v>
      </c>
      <c r="N61" s="6">
        <v>1</v>
      </c>
      <c r="O61" s="6">
        <v>1</v>
      </c>
      <c r="P61" s="7">
        <v>0.89</v>
      </c>
      <c r="Q61" s="7">
        <v>4</v>
      </c>
      <c r="R61" s="7">
        <v>0</v>
      </c>
      <c r="S61" s="7">
        <v>0</v>
      </c>
      <c r="T61" s="7">
        <v>0</v>
      </c>
      <c r="U61" s="7">
        <v>0</v>
      </c>
      <c r="V61" s="7">
        <v>0</v>
      </c>
      <c r="W61" s="7">
        <v>0</v>
      </c>
      <c r="X61" s="7">
        <v>0</v>
      </c>
      <c r="Y61" s="7">
        <v>0</v>
      </c>
      <c r="Z61" s="7">
        <v>0</v>
      </c>
      <c r="AA61" s="8">
        <v>0.88229999999999997</v>
      </c>
      <c r="AB61" s="8">
        <v>4</v>
      </c>
      <c r="AC61" s="8">
        <v>0</v>
      </c>
      <c r="AD61" s="8">
        <v>0</v>
      </c>
      <c r="AE61" s="8">
        <v>0</v>
      </c>
      <c r="AF61" s="8">
        <v>0</v>
      </c>
      <c r="AG61" s="8">
        <v>0</v>
      </c>
      <c r="AH61" s="8">
        <v>0</v>
      </c>
      <c r="AI61" s="8">
        <v>0</v>
      </c>
      <c r="AJ61" s="8">
        <v>0</v>
      </c>
      <c r="AK61" s="8">
        <v>0</v>
      </c>
      <c r="AL61" s="9">
        <v>0.86</v>
      </c>
      <c r="AM61" s="9">
        <v>4</v>
      </c>
      <c r="AN61" t="str">
        <f t="shared" si="3"/>
        <v>congbot</v>
      </c>
      <c r="AO61" t="str">
        <f t="shared" si="4"/>
        <v>congbot</v>
      </c>
    </row>
    <row r="62" spans="1:41" x14ac:dyDescent="0.3">
      <c r="A62" s="5">
        <v>60</v>
      </c>
      <c r="B62" s="5" t="s">
        <v>192</v>
      </c>
      <c r="C62" s="5" t="s">
        <v>193</v>
      </c>
      <c r="D62" s="5" t="s">
        <v>194</v>
      </c>
      <c r="E62" s="6">
        <v>0.89149999999999996</v>
      </c>
      <c r="F62" s="6">
        <v>4</v>
      </c>
      <c r="G62" s="6">
        <v>0.5</v>
      </c>
      <c r="H62" s="6">
        <v>0.5</v>
      </c>
      <c r="I62" s="6">
        <v>0.5</v>
      </c>
      <c r="J62" s="6">
        <v>1</v>
      </c>
      <c r="K62" s="6">
        <v>1</v>
      </c>
      <c r="L62" s="6">
        <v>1</v>
      </c>
      <c r="M62" s="6">
        <v>1</v>
      </c>
      <c r="N62" s="6">
        <v>1</v>
      </c>
      <c r="O62" s="6">
        <v>1</v>
      </c>
      <c r="P62" s="7">
        <v>0.85129999999999995</v>
      </c>
      <c r="Q62" s="7">
        <v>4</v>
      </c>
      <c r="R62" s="7">
        <v>0.5</v>
      </c>
      <c r="S62" s="7">
        <v>0.5</v>
      </c>
      <c r="T62" s="7">
        <v>0.5</v>
      </c>
      <c r="U62" s="7">
        <v>1</v>
      </c>
      <c r="V62" s="7">
        <v>1</v>
      </c>
      <c r="W62" s="7">
        <v>1</v>
      </c>
      <c r="X62" s="7">
        <v>1</v>
      </c>
      <c r="Y62" s="7">
        <v>1</v>
      </c>
      <c r="Z62" s="7">
        <v>1</v>
      </c>
      <c r="AA62" s="8">
        <v>0.85189999999999999</v>
      </c>
      <c r="AB62" s="8">
        <v>4</v>
      </c>
      <c r="AC62" s="8">
        <v>0.5</v>
      </c>
      <c r="AD62" s="8">
        <v>0.5</v>
      </c>
      <c r="AE62" s="8">
        <v>0.5</v>
      </c>
      <c r="AF62" s="8">
        <v>1</v>
      </c>
      <c r="AG62" s="8">
        <v>1</v>
      </c>
      <c r="AH62" s="8">
        <v>1</v>
      </c>
      <c r="AI62" s="8">
        <v>1</v>
      </c>
      <c r="AJ62" s="8">
        <v>1</v>
      </c>
      <c r="AK62" s="8">
        <v>1</v>
      </c>
      <c r="AL62" s="9">
        <v>0.82340000000000002</v>
      </c>
      <c r="AM62" s="9">
        <v>3</v>
      </c>
      <c r="AN62" t="str">
        <f t="shared" si="3"/>
        <v>congbot</v>
      </c>
      <c r="AO62" t="str">
        <f t="shared" si="4"/>
        <v>congbot</v>
      </c>
    </row>
    <row r="63" spans="1:41" x14ac:dyDescent="0.3">
      <c r="A63" s="5">
        <v>61</v>
      </c>
      <c r="B63" s="5" t="s">
        <v>195</v>
      </c>
      <c r="C63" s="5" t="s">
        <v>196</v>
      </c>
      <c r="D63" s="5" t="s">
        <v>197</v>
      </c>
      <c r="E63" s="6">
        <v>0.89410000000000001</v>
      </c>
      <c r="F63" s="6">
        <v>4</v>
      </c>
      <c r="G63" s="6">
        <v>1</v>
      </c>
      <c r="H63" s="6">
        <v>1</v>
      </c>
      <c r="I63" s="6">
        <v>1</v>
      </c>
      <c r="J63" s="6">
        <v>1</v>
      </c>
      <c r="K63" s="6">
        <v>1</v>
      </c>
      <c r="L63" s="6">
        <v>1</v>
      </c>
      <c r="M63" s="6">
        <v>1</v>
      </c>
      <c r="N63" s="6">
        <v>1</v>
      </c>
      <c r="O63" s="6">
        <v>1</v>
      </c>
      <c r="P63" s="7">
        <v>0.87450000000000006</v>
      </c>
      <c r="Q63" s="7">
        <v>3</v>
      </c>
      <c r="R63" s="7">
        <v>0</v>
      </c>
      <c r="S63" s="7">
        <v>0.33329999999999999</v>
      </c>
      <c r="T63" s="7">
        <v>0.33329999999999999</v>
      </c>
      <c r="U63" s="7">
        <v>0</v>
      </c>
      <c r="V63" s="7">
        <v>0.33329999999999999</v>
      </c>
      <c r="W63" s="7">
        <v>0.33329999999999999</v>
      </c>
      <c r="X63" s="7">
        <v>0</v>
      </c>
      <c r="Y63" s="7">
        <v>1</v>
      </c>
      <c r="Z63" s="7">
        <v>1</v>
      </c>
      <c r="AA63" s="8">
        <v>0.83699999999999997</v>
      </c>
      <c r="AB63" s="8">
        <v>3</v>
      </c>
      <c r="AC63" s="8">
        <v>0</v>
      </c>
      <c r="AD63" s="8">
        <v>0.33329999999999999</v>
      </c>
      <c r="AE63" s="8">
        <v>0.33329999999999999</v>
      </c>
      <c r="AF63" s="8">
        <v>0</v>
      </c>
      <c r="AG63" s="8">
        <v>0.33329999999999999</v>
      </c>
      <c r="AH63" s="8">
        <v>0.33329999999999999</v>
      </c>
      <c r="AI63" s="8">
        <v>0</v>
      </c>
      <c r="AJ63" s="8">
        <v>1</v>
      </c>
      <c r="AK63" s="8">
        <v>1</v>
      </c>
      <c r="AL63" s="9">
        <v>0.87760000000000005</v>
      </c>
      <c r="AM63" s="9">
        <v>3</v>
      </c>
      <c r="AN63" t="str">
        <f t="shared" si="3"/>
        <v>congbot</v>
      </c>
      <c r="AO63" t="str">
        <f t="shared" si="4"/>
        <v>congbot</v>
      </c>
    </row>
    <row r="64" spans="1:41" x14ac:dyDescent="0.3">
      <c r="A64" s="5">
        <v>62</v>
      </c>
      <c r="B64" s="5" t="s">
        <v>198</v>
      </c>
      <c r="C64" s="5" t="s">
        <v>199</v>
      </c>
      <c r="D64" s="5" t="s">
        <v>200</v>
      </c>
      <c r="E64" s="6">
        <v>0.84709999999999996</v>
      </c>
      <c r="F64" s="6">
        <v>4</v>
      </c>
      <c r="G64" s="6">
        <v>0</v>
      </c>
      <c r="H64" s="6">
        <v>0</v>
      </c>
      <c r="I64" s="6">
        <v>0</v>
      </c>
      <c r="J64" s="6">
        <v>0</v>
      </c>
      <c r="K64" s="6">
        <v>0</v>
      </c>
      <c r="L64" s="6">
        <v>0</v>
      </c>
      <c r="M64" s="6">
        <v>0</v>
      </c>
      <c r="N64" s="6">
        <v>0</v>
      </c>
      <c r="O64" s="6">
        <v>0</v>
      </c>
      <c r="P64" s="7">
        <v>0.8851</v>
      </c>
      <c r="Q64" s="7">
        <v>4</v>
      </c>
      <c r="R64" s="7">
        <v>0</v>
      </c>
      <c r="S64" s="7">
        <v>0</v>
      </c>
      <c r="T64" s="7">
        <v>0.125</v>
      </c>
      <c r="U64" s="7">
        <v>0</v>
      </c>
      <c r="V64" s="7">
        <v>0</v>
      </c>
      <c r="W64" s="7">
        <v>0.25</v>
      </c>
      <c r="X64" s="7">
        <v>0</v>
      </c>
      <c r="Y64" s="7">
        <v>0</v>
      </c>
      <c r="Z64" s="7">
        <v>1</v>
      </c>
      <c r="AA64" s="8">
        <v>0.89159999999999995</v>
      </c>
      <c r="AB64" s="8">
        <v>4</v>
      </c>
      <c r="AC64" s="8">
        <v>0</v>
      </c>
      <c r="AD64" s="8">
        <v>0</v>
      </c>
      <c r="AE64" s="8">
        <v>0.125</v>
      </c>
      <c r="AF64" s="8">
        <v>0</v>
      </c>
      <c r="AG64" s="8">
        <v>0</v>
      </c>
      <c r="AH64" s="8">
        <v>0.25</v>
      </c>
      <c r="AI64" s="8">
        <v>0</v>
      </c>
      <c r="AJ64" s="8">
        <v>0</v>
      </c>
      <c r="AK64" s="8">
        <v>1</v>
      </c>
      <c r="AL64" s="9">
        <v>0.91620000000000001</v>
      </c>
      <c r="AM64" s="9">
        <v>4</v>
      </c>
      <c r="AN64" t="str">
        <f t="shared" si="3"/>
        <v>chatgpt</v>
      </c>
      <c r="AO64" t="str">
        <f t="shared" si="4"/>
        <v>langchain</v>
      </c>
    </row>
    <row r="65" spans="1:41" x14ac:dyDescent="0.3">
      <c r="A65" s="5">
        <v>63</v>
      </c>
      <c r="B65" s="5" t="s">
        <v>201</v>
      </c>
      <c r="C65" s="5" t="s">
        <v>202</v>
      </c>
      <c r="D65" s="5" t="s">
        <v>203</v>
      </c>
      <c r="E65" s="6">
        <v>0.94330000000000003</v>
      </c>
      <c r="F65" s="6">
        <v>4</v>
      </c>
      <c r="G65" s="6">
        <v>1</v>
      </c>
      <c r="H65" s="6">
        <v>1</v>
      </c>
      <c r="I65" s="6">
        <v>1</v>
      </c>
      <c r="J65" s="6">
        <v>1</v>
      </c>
      <c r="K65" s="6">
        <v>1</v>
      </c>
      <c r="L65" s="6">
        <v>1</v>
      </c>
      <c r="M65" s="6">
        <v>1</v>
      </c>
      <c r="N65" s="6">
        <v>1</v>
      </c>
      <c r="O65" s="6">
        <v>1</v>
      </c>
      <c r="P65" s="7">
        <v>0.90259999999999996</v>
      </c>
      <c r="Q65" s="7">
        <v>5</v>
      </c>
      <c r="R65" s="7">
        <v>1</v>
      </c>
      <c r="S65" s="7">
        <v>1</v>
      </c>
      <c r="T65" s="7">
        <v>1</v>
      </c>
      <c r="U65" s="7">
        <v>1</v>
      </c>
      <c r="V65" s="7">
        <v>1</v>
      </c>
      <c r="W65" s="7">
        <v>1</v>
      </c>
      <c r="X65" s="7">
        <v>1</v>
      </c>
      <c r="Y65" s="7">
        <v>1</v>
      </c>
      <c r="Z65" s="7">
        <v>1</v>
      </c>
      <c r="AA65" s="8">
        <v>0.91100000000000003</v>
      </c>
      <c r="AB65" s="8">
        <v>5</v>
      </c>
      <c r="AC65" s="8">
        <v>1</v>
      </c>
      <c r="AD65" s="8">
        <v>1</v>
      </c>
      <c r="AE65" s="8">
        <v>1</v>
      </c>
      <c r="AF65" s="8">
        <v>1</v>
      </c>
      <c r="AG65" s="8">
        <v>1</v>
      </c>
      <c r="AH65" s="8">
        <v>1</v>
      </c>
      <c r="AI65" s="8">
        <v>1</v>
      </c>
      <c r="AJ65" s="8">
        <v>1</v>
      </c>
      <c r="AK65" s="8">
        <v>1</v>
      </c>
      <c r="AL65" s="9">
        <v>0.88639999999999997</v>
      </c>
      <c r="AM65" s="9">
        <v>4</v>
      </c>
      <c r="AN65" t="str">
        <f t="shared" si="3"/>
        <v>haystack</v>
      </c>
      <c r="AO65" t="str">
        <f t="shared" si="4"/>
        <v>congbot</v>
      </c>
    </row>
    <row r="66" spans="1:41" x14ac:dyDescent="0.3">
      <c r="A66" s="5">
        <v>64</v>
      </c>
      <c r="B66" s="5" t="s">
        <v>204</v>
      </c>
      <c r="C66" s="5" t="s">
        <v>205</v>
      </c>
      <c r="D66" s="5" t="s">
        <v>206</v>
      </c>
      <c r="E66" s="6">
        <v>0.92230000000000001</v>
      </c>
      <c r="F66" s="6">
        <v>5</v>
      </c>
      <c r="G66" s="6">
        <v>0</v>
      </c>
      <c r="H66" s="6">
        <v>0</v>
      </c>
      <c r="I66" s="6">
        <v>0.1</v>
      </c>
      <c r="J66" s="6">
        <v>0</v>
      </c>
      <c r="K66" s="6">
        <v>0</v>
      </c>
      <c r="L66" s="6">
        <v>0.2</v>
      </c>
      <c r="M66" s="6">
        <v>0</v>
      </c>
      <c r="N66" s="6">
        <v>0</v>
      </c>
      <c r="O66" s="6">
        <v>1</v>
      </c>
      <c r="P66" s="7">
        <v>0.8901</v>
      </c>
      <c r="Q66" s="7">
        <v>4</v>
      </c>
      <c r="R66" s="7">
        <v>0.5</v>
      </c>
      <c r="S66" s="7">
        <v>1</v>
      </c>
      <c r="T66" s="7">
        <v>1</v>
      </c>
      <c r="U66" s="7">
        <v>1</v>
      </c>
      <c r="V66" s="7">
        <v>1</v>
      </c>
      <c r="W66" s="7">
        <v>1</v>
      </c>
      <c r="X66" s="7">
        <v>1</v>
      </c>
      <c r="Y66" s="7">
        <v>1</v>
      </c>
      <c r="Z66" s="7">
        <v>1</v>
      </c>
      <c r="AA66" s="8">
        <v>0.90049999999999997</v>
      </c>
      <c r="AB66" s="8">
        <v>4</v>
      </c>
      <c r="AC66" s="8">
        <v>0.5</v>
      </c>
      <c r="AD66" s="8">
        <v>1</v>
      </c>
      <c r="AE66" s="8">
        <v>1</v>
      </c>
      <c r="AF66" s="8">
        <v>1</v>
      </c>
      <c r="AG66" s="8">
        <v>1</v>
      </c>
      <c r="AH66" s="8">
        <v>1</v>
      </c>
      <c r="AI66" s="8">
        <v>1</v>
      </c>
      <c r="AJ66" s="8">
        <v>1</v>
      </c>
      <c r="AK66" s="8">
        <v>1</v>
      </c>
      <c r="AL66" s="9">
        <v>0.89159999999999995</v>
      </c>
      <c r="AM66" s="9">
        <v>4</v>
      </c>
      <c r="AN66" t="str">
        <f t="shared" si="3"/>
        <v>congbot</v>
      </c>
      <c r="AO66" t="str">
        <f t="shared" si="4"/>
        <v>langchain</v>
      </c>
    </row>
    <row r="67" spans="1:41" x14ac:dyDescent="0.3">
      <c r="A67" s="5">
        <v>65</v>
      </c>
      <c r="B67" s="5" t="s">
        <v>207</v>
      </c>
      <c r="C67" s="5" t="s">
        <v>208</v>
      </c>
      <c r="D67" s="5" t="s">
        <v>209</v>
      </c>
      <c r="E67" s="6">
        <v>0.87990000000000002</v>
      </c>
      <c r="F67" s="6">
        <v>4</v>
      </c>
      <c r="G67" s="6">
        <v>0</v>
      </c>
      <c r="H67" s="6">
        <v>0.5</v>
      </c>
      <c r="I67" s="6">
        <v>0.5</v>
      </c>
      <c r="J67" s="6">
        <v>0</v>
      </c>
      <c r="K67" s="6">
        <v>0.5</v>
      </c>
      <c r="L67" s="6">
        <v>0.5</v>
      </c>
      <c r="M67" s="6">
        <v>0</v>
      </c>
      <c r="N67" s="6">
        <v>1</v>
      </c>
      <c r="O67" s="6">
        <v>1</v>
      </c>
      <c r="P67" s="7">
        <v>0.90080000000000005</v>
      </c>
      <c r="Q67" s="7">
        <v>3.75</v>
      </c>
      <c r="R67" s="7">
        <v>1</v>
      </c>
      <c r="S67" s="7">
        <v>1</v>
      </c>
      <c r="T67" s="7">
        <v>1</v>
      </c>
      <c r="U67" s="7">
        <v>1</v>
      </c>
      <c r="V67" s="7">
        <v>1</v>
      </c>
      <c r="W67" s="7">
        <v>1</v>
      </c>
      <c r="X67" s="7">
        <v>1</v>
      </c>
      <c r="Y67" s="7">
        <v>1</v>
      </c>
      <c r="Z67" s="7">
        <v>1</v>
      </c>
      <c r="AA67" s="8">
        <v>0.90639999999999998</v>
      </c>
      <c r="AB67" s="8">
        <v>3.75</v>
      </c>
      <c r="AC67" s="8">
        <v>1</v>
      </c>
      <c r="AD67" s="8">
        <v>1</v>
      </c>
      <c r="AE67" s="8">
        <v>1</v>
      </c>
      <c r="AF67" s="8">
        <v>1</v>
      </c>
      <c r="AG67" s="8">
        <v>1</v>
      </c>
      <c r="AH67" s="8">
        <v>1</v>
      </c>
      <c r="AI67" s="8">
        <v>1</v>
      </c>
      <c r="AJ67" s="8">
        <v>1</v>
      </c>
      <c r="AK67" s="8">
        <v>1</v>
      </c>
      <c r="AL67" s="9">
        <v>0.87160000000000004</v>
      </c>
      <c r="AM67" s="9">
        <v>3.75</v>
      </c>
      <c r="AN67" t="str">
        <f t="shared" si="3"/>
        <v>congbot</v>
      </c>
      <c r="AO67" t="str">
        <f t="shared" si="4"/>
        <v>langchain</v>
      </c>
    </row>
    <row r="68" spans="1:41" x14ac:dyDescent="0.3">
      <c r="A68" s="5">
        <v>66</v>
      </c>
      <c r="B68" s="5" t="s">
        <v>210</v>
      </c>
      <c r="C68" s="5" t="s">
        <v>211</v>
      </c>
      <c r="D68" s="5" t="s">
        <v>212</v>
      </c>
      <c r="E68" s="6">
        <v>0.9264</v>
      </c>
      <c r="F68" s="6">
        <v>4</v>
      </c>
      <c r="G68" s="6">
        <v>0</v>
      </c>
      <c r="H68" s="6">
        <v>0</v>
      </c>
      <c r="I68" s="6">
        <v>0</v>
      </c>
      <c r="J68" s="6">
        <v>0</v>
      </c>
      <c r="K68" s="6">
        <v>0</v>
      </c>
      <c r="L68" s="6">
        <v>0</v>
      </c>
      <c r="M68" s="6">
        <v>0</v>
      </c>
      <c r="N68" s="6">
        <v>0</v>
      </c>
      <c r="O68" s="6">
        <v>0</v>
      </c>
      <c r="P68" s="7">
        <v>0.90010000000000001</v>
      </c>
      <c r="Q68" s="7">
        <v>4.75</v>
      </c>
      <c r="R68" s="7">
        <v>0</v>
      </c>
      <c r="S68" s="7">
        <v>0</v>
      </c>
      <c r="T68" s="7">
        <v>0</v>
      </c>
      <c r="U68" s="7">
        <v>0</v>
      </c>
      <c r="V68" s="7">
        <v>0</v>
      </c>
      <c r="W68" s="7">
        <v>0</v>
      </c>
      <c r="X68" s="7">
        <v>0</v>
      </c>
      <c r="Y68" s="7">
        <v>0</v>
      </c>
      <c r="Z68" s="7">
        <v>0</v>
      </c>
      <c r="AA68" s="8">
        <v>0.92600000000000005</v>
      </c>
      <c r="AB68" s="8">
        <v>4</v>
      </c>
      <c r="AC68" s="8">
        <v>0</v>
      </c>
      <c r="AD68" s="8">
        <v>0</v>
      </c>
      <c r="AE68" s="8">
        <v>0</v>
      </c>
      <c r="AF68" s="8">
        <v>0</v>
      </c>
      <c r="AG68" s="8">
        <v>0</v>
      </c>
      <c r="AH68" s="8">
        <v>0</v>
      </c>
      <c r="AI68" s="8">
        <v>0</v>
      </c>
      <c r="AJ68" s="8">
        <v>0</v>
      </c>
      <c r="AK68" s="8">
        <v>0</v>
      </c>
      <c r="AL68" s="9">
        <v>0.82850000000000001</v>
      </c>
      <c r="AM68" s="9">
        <v>2</v>
      </c>
      <c r="AN68" t="str">
        <f t="shared" si="3"/>
        <v>langchain</v>
      </c>
      <c r="AO68" t="str">
        <f t="shared" si="4"/>
        <v>congbot</v>
      </c>
    </row>
    <row r="69" spans="1:41" x14ac:dyDescent="0.3">
      <c r="A69" s="5">
        <v>67</v>
      </c>
      <c r="B69" s="5" t="s">
        <v>213</v>
      </c>
      <c r="C69" s="5" t="s">
        <v>214</v>
      </c>
      <c r="D69" s="5" t="s">
        <v>215</v>
      </c>
      <c r="E69" s="6">
        <v>0.8952</v>
      </c>
      <c r="F69" s="6">
        <v>4.75</v>
      </c>
      <c r="G69" s="6">
        <v>0.5</v>
      </c>
      <c r="H69" s="6">
        <v>0.5</v>
      </c>
      <c r="I69" s="6">
        <v>0.5</v>
      </c>
      <c r="J69" s="6">
        <v>1</v>
      </c>
      <c r="K69" s="6">
        <v>1</v>
      </c>
      <c r="L69" s="6">
        <v>1</v>
      </c>
      <c r="M69" s="6">
        <v>1</v>
      </c>
      <c r="N69" s="6">
        <v>1</v>
      </c>
      <c r="O69" s="6">
        <v>1</v>
      </c>
      <c r="P69" s="7">
        <v>0.89639999999999997</v>
      </c>
      <c r="Q69" s="7">
        <v>4</v>
      </c>
      <c r="R69" s="7">
        <v>0.5</v>
      </c>
      <c r="S69" s="7">
        <v>0.5</v>
      </c>
      <c r="T69" s="7">
        <v>0.5</v>
      </c>
      <c r="U69" s="7">
        <v>1</v>
      </c>
      <c r="V69" s="7">
        <v>1</v>
      </c>
      <c r="W69" s="7">
        <v>1</v>
      </c>
      <c r="X69" s="7">
        <v>1</v>
      </c>
      <c r="Y69" s="7">
        <v>1</v>
      </c>
      <c r="Z69" s="7">
        <v>1</v>
      </c>
      <c r="AA69" s="8">
        <v>0.89870000000000005</v>
      </c>
      <c r="AB69" s="8">
        <v>4</v>
      </c>
      <c r="AC69" s="8">
        <v>0.5</v>
      </c>
      <c r="AD69" s="8">
        <v>0.5</v>
      </c>
      <c r="AE69" s="8">
        <v>0.5</v>
      </c>
      <c r="AF69" s="8">
        <v>1</v>
      </c>
      <c r="AG69" s="8">
        <v>1</v>
      </c>
      <c r="AH69" s="8">
        <v>1</v>
      </c>
      <c r="AI69" s="8">
        <v>1</v>
      </c>
      <c r="AJ69" s="8">
        <v>1</v>
      </c>
      <c r="AK69" s="8">
        <v>1</v>
      </c>
      <c r="AL69" s="9">
        <v>0.86639999999999995</v>
      </c>
      <c r="AM69" s="9">
        <v>3</v>
      </c>
      <c r="AN69" t="str">
        <f t="shared" si="3"/>
        <v>congbot</v>
      </c>
      <c r="AO69" t="str">
        <f t="shared" si="4"/>
        <v>congbot</v>
      </c>
    </row>
    <row r="70" spans="1:41" x14ac:dyDescent="0.3">
      <c r="A70" s="5">
        <v>68</v>
      </c>
      <c r="B70" s="5" t="s">
        <v>216</v>
      </c>
      <c r="C70" s="5" t="s">
        <v>217</v>
      </c>
      <c r="D70" s="5" t="s">
        <v>218</v>
      </c>
      <c r="E70" s="6">
        <v>0.83819999999999995</v>
      </c>
      <c r="F70" s="6">
        <v>3.75</v>
      </c>
      <c r="G70" s="6">
        <v>0</v>
      </c>
      <c r="H70" s="6">
        <v>0</v>
      </c>
      <c r="I70" s="6">
        <v>0.25</v>
      </c>
      <c r="J70" s="6">
        <v>0</v>
      </c>
      <c r="K70" s="6">
        <v>0</v>
      </c>
      <c r="L70" s="6">
        <v>0.25</v>
      </c>
      <c r="M70" s="6">
        <v>0</v>
      </c>
      <c r="N70" s="6">
        <v>0</v>
      </c>
      <c r="O70" s="6">
        <v>1</v>
      </c>
      <c r="P70" s="7">
        <v>0.89570000000000005</v>
      </c>
      <c r="Q70" s="7">
        <v>4</v>
      </c>
      <c r="R70" s="7">
        <v>0</v>
      </c>
      <c r="S70" s="7">
        <v>0</v>
      </c>
      <c r="T70" s="7">
        <v>0</v>
      </c>
      <c r="U70" s="7">
        <v>0</v>
      </c>
      <c r="V70" s="7">
        <v>0</v>
      </c>
      <c r="W70" s="7">
        <v>0</v>
      </c>
      <c r="X70" s="7">
        <v>0</v>
      </c>
      <c r="Y70" s="7">
        <v>0</v>
      </c>
      <c r="Z70" s="7">
        <v>0</v>
      </c>
      <c r="AA70" s="8">
        <v>0.89959999999999996</v>
      </c>
      <c r="AB70" s="8">
        <v>4</v>
      </c>
      <c r="AC70" s="8">
        <v>0</v>
      </c>
      <c r="AD70" s="8">
        <v>0</v>
      </c>
      <c r="AE70" s="8">
        <v>0</v>
      </c>
      <c r="AF70" s="8">
        <v>0</v>
      </c>
      <c r="AG70" s="8">
        <v>0</v>
      </c>
      <c r="AH70" s="8">
        <v>0</v>
      </c>
      <c r="AI70" s="8">
        <v>0</v>
      </c>
      <c r="AJ70" s="8">
        <v>0</v>
      </c>
      <c r="AK70" s="8">
        <v>0</v>
      </c>
      <c r="AL70" s="9">
        <v>0.85570000000000002</v>
      </c>
      <c r="AM70" s="9">
        <v>3.75</v>
      </c>
      <c r="AN70" t="str">
        <f t="shared" si="3"/>
        <v>haystack</v>
      </c>
      <c r="AO70" t="str">
        <f t="shared" si="4"/>
        <v>congbot</v>
      </c>
    </row>
    <row r="71" spans="1:41" x14ac:dyDescent="0.3">
      <c r="A71" s="5">
        <v>69</v>
      </c>
      <c r="B71" s="5" t="s">
        <v>219</v>
      </c>
      <c r="C71" s="5" t="s">
        <v>220</v>
      </c>
      <c r="D71" s="5" t="s">
        <v>221</v>
      </c>
      <c r="E71" s="6">
        <v>0.92579999999999996</v>
      </c>
      <c r="F71" s="6">
        <v>4</v>
      </c>
      <c r="G71" s="6">
        <v>0.5</v>
      </c>
      <c r="H71" s="6">
        <v>0.5</v>
      </c>
      <c r="I71" s="6">
        <v>0.75</v>
      </c>
      <c r="J71" s="6">
        <v>1</v>
      </c>
      <c r="K71" s="6">
        <v>1</v>
      </c>
      <c r="L71" s="6">
        <v>1</v>
      </c>
      <c r="M71" s="6">
        <v>1</v>
      </c>
      <c r="N71" s="6">
        <v>1</v>
      </c>
      <c r="O71" s="6">
        <v>1</v>
      </c>
      <c r="P71" s="7">
        <v>0.89090000000000003</v>
      </c>
      <c r="Q71" s="7">
        <v>4</v>
      </c>
      <c r="R71" s="7">
        <v>0.5</v>
      </c>
      <c r="S71" s="7">
        <v>0.5</v>
      </c>
      <c r="T71" s="7">
        <v>0.5</v>
      </c>
      <c r="U71" s="7">
        <v>1</v>
      </c>
      <c r="V71" s="7">
        <v>1</v>
      </c>
      <c r="W71" s="7">
        <v>1</v>
      </c>
      <c r="X71" s="7">
        <v>1</v>
      </c>
      <c r="Y71" s="7">
        <v>1</v>
      </c>
      <c r="Z71" s="7">
        <v>1</v>
      </c>
      <c r="AA71" s="8">
        <v>0.89419999999999999</v>
      </c>
      <c r="AB71" s="8">
        <v>4</v>
      </c>
      <c r="AC71" s="8">
        <v>0.5</v>
      </c>
      <c r="AD71" s="8">
        <v>0.5</v>
      </c>
      <c r="AE71" s="8">
        <v>0.5</v>
      </c>
      <c r="AF71" s="8">
        <v>1</v>
      </c>
      <c r="AG71" s="8">
        <v>1</v>
      </c>
      <c r="AH71" s="8">
        <v>1</v>
      </c>
      <c r="AI71" s="8">
        <v>1</v>
      </c>
      <c r="AJ71" s="8">
        <v>1</v>
      </c>
      <c r="AK71" s="8">
        <v>1</v>
      </c>
      <c r="AL71" s="9">
        <v>0.89280000000000004</v>
      </c>
      <c r="AM71" s="9">
        <v>1</v>
      </c>
      <c r="AN71" t="str">
        <f t="shared" si="3"/>
        <v>congbot</v>
      </c>
      <c r="AO71" t="str">
        <f t="shared" si="4"/>
        <v>congbot</v>
      </c>
    </row>
    <row r="72" spans="1:41" x14ac:dyDescent="0.3">
      <c r="A72" s="5">
        <v>70</v>
      </c>
      <c r="B72" s="5" t="s">
        <v>222</v>
      </c>
      <c r="C72" s="5" t="s">
        <v>223</v>
      </c>
      <c r="D72" s="5" t="s">
        <v>224</v>
      </c>
      <c r="E72" s="6">
        <v>0.90329999999999999</v>
      </c>
      <c r="F72" s="6">
        <v>4</v>
      </c>
      <c r="G72" s="6">
        <v>0</v>
      </c>
      <c r="H72" s="6">
        <v>0</v>
      </c>
      <c r="I72" s="6">
        <v>0</v>
      </c>
      <c r="J72" s="6">
        <v>0</v>
      </c>
      <c r="K72" s="6">
        <v>0</v>
      </c>
      <c r="L72" s="6">
        <v>0</v>
      </c>
      <c r="M72" s="6">
        <v>0</v>
      </c>
      <c r="N72" s="6">
        <v>0</v>
      </c>
      <c r="O72" s="6">
        <v>0</v>
      </c>
      <c r="P72" s="7">
        <v>0.85750000000000004</v>
      </c>
      <c r="Q72" s="7">
        <v>4</v>
      </c>
      <c r="R72" s="7">
        <v>0</v>
      </c>
      <c r="S72" s="7">
        <v>0</v>
      </c>
      <c r="T72" s="7">
        <v>0</v>
      </c>
      <c r="U72" s="7">
        <v>0</v>
      </c>
      <c r="V72" s="7">
        <v>0</v>
      </c>
      <c r="W72" s="7">
        <v>0</v>
      </c>
      <c r="X72" s="7">
        <v>0</v>
      </c>
      <c r="Y72" s="7">
        <v>0</v>
      </c>
      <c r="Z72" s="7">
        <v>0</v>
      </c>
      <c r="AA72" s="8">
        <v>0.89790000000000003</v>
      </c>
      <c r="AB72" s="8">
        <v>4</v>
      </c>
      <c r="AC72" s="8">
        <v>0</v>
      </c>
      <c r="AD72" s="8">
        <v>0</v>
      </c>
      <c r="AE72" s="8">
        <v>0</v>
      </c>
      <c r="AF72" s="8">
        <v>0</v>
      </c>
      <c r="AG72" s="8">
        <v>0</v>
      </c>
      <c r="AH72" s="8">
        <v>0</v>
      </c>
      <c r="AI72" s="8">
        <v>0</v>
      </c>
      <c r="AJ72" s="8">
        <v>0</v>
      </c>
      <c r="AK72" s="8">
        <v>0</v>
      </c>
      <c r="AL72" s="9">
        <v>0.86080000000000001</v>
      </c>
      <c r="AM72" s="9">
        <v>4</v>
      </c>
      <c r="AN72" t="str">
        <f t="shared" si="3"/>
        <v>congbot</v>
      </c>
      <c r="AO72" t="str">
        <f t="shared" si="4"/>
        <v>congbot</v>
      </c>
    </row>
    <row r="73" spans="1:41" x14ac:dyDescent="0.3">
      <c r="A73" s="5">
        <v>71</v>
      </c>
      <c r="B73" s="5" t="s">
        <v>225</v>
      </c>
      <c r="C73" s="5" t="s">
        <v>226</v>
      </c>
      <c r="D73" s="5" t="s">
        <v>227</v>
      </c>
      <c r="E73" s="6">
        <v>0.88280000000000003</v>
      </c>
      <c r="F73" s="6">
        <v>5</v>
      </c>
      <c r="G73" s="6">
        <v>0</v>
      </c>
      <c r="H73" s="6">
        <v>0</v>
      </c>
      <c r="I73" s="6">
        <v>0</v>
      </c>
      <c r="J73" s="6">
        <v>0</v>
      </c>
      <c r="K73" s="6">
        <v>0</v>
      </c>
      <c r="L73" s="6">
        <v>0</v>
      </c>
      <c r="M73" s="6">
        <v>0</v>
      </c>
      <c r="N73" s="6">
        <v>0</v>
      </c>
      <c r="O73" s="6">
        <v>0</v>
      </c>
      <c r="P73" s="7">
        <v>0.83050000000000002</v>
      </c>
      <c r="Q73" s="7">
        <v>4</v>
      </c>
      <c r="R73" s="7">
        <v>0</v>
      </c>
      <c r="S73" s="7">
        <v>0</v>
      </c>
      <c r="T73" s="7">
        <v>0</v>
      </c>
      <c r="U73" s="7">
        <v>0</v>
      </c>
      <c r="V73" s="7">
        <v>0</v>
      </c>
      <c r="W73" s="7">
        <v>0</v>
      </c>
      <c r="X73" s="7">
        <v>0</v>
      </c>
      <c r="Y73" s="7">
        <v>0</v>
      </c>
      <c r="Z73" s="7">
        <v>0</v>
      </c>
      <c r="AA73" s="8">
        <v>0.87870000000000004</v>
      </c>
      <c r="AB73" s="8">
        <v>4</v>
      </c>
      <c r="AC73" s="8">
        <v>0</v>
      </c>
      <c r="AD73" s="8">
        <v>0</v>
      </c>
      <c r="AE73" s="8">
        <v>0</v>
      </c>
      <c r="AF73" s="8">
        <v>0</v>
      </c>
      <c r="AG73" s="8">
        <v>0</v>
      </c>
      <c r="AH73" s="8">
        <v>0</v>
      </c>
      <c r="AI73" s="8">
        <v>0</v>
      </c>
      <c r="AJ73" s="8">
        <v>0</v>
      </c>
      <c r="AK73" s="8">
        <v>0</v>
      </c>
      <c r="AL73" s="9">
        <v>0.88570000000000004</v>
      </c>
      <c r="AM73" s="9">
        <v>4</v>
      </c>
      <c r="AN73" t="str">
        <f t="shared" si="3"/>
        <v>congbot</v>
      </c>
      <c r="AO73" t="str">
        <f t="shared" si="4"/>
        <v>congbot</v>
      </c>
    </row>
    <row r="74" spans="1:41" x14ac:dyDescent="0.3">
      <c r="A74" s="5">
        <v>72</v>
      </c>
      <c r="B74" s="5" t="s">
        <v>228</v>
      </c>
      <c r="C74" s="5" t="s">
        <v>229</v>
      </c>
      <c r="D74" s="5" t="s">
        <v>230</v>
      </c>
      <c r="E74" s="6">
        <v>0.90169999999999995</v>
      </c>
      <c r="F74" s="6">
        <v>3.75</v>
      </c>
      <c r="G74" s="6">
        <v>0</v>
      </c>
      <c r="H74" s="6">
        <v>0</v>
      </c>
      <c r="I74" s="6">
        <v>6.6699999999999995E-2</v>
      </c>
      <c r="J74" s="6">
        <v>0</v>
      </c>
      <c r="K74" s="6">
        <v>0</v>
      </c>
      <c r="L74" s="6">
        <v>0.2</v>
      </c>
      <c r="M74" s="6">
        <v>0</v>
      </c>
      <c r="N74" s="6">
        <v>0</v>
      </c>
      <c r="O74" s="6">
        <v>1</v>
      </c>
      <c r="P74" s="7">
        <v>0.90800000000000003</v>
      </c>
      <c r="Q74" s="7">
        <v>4</v>
      </c>
      <c r="R74" s="7">
        <v>0</v>
      </c>
      <c r="S74" s="7">
        <v>0.1111</v>
      </c>
      <c r="T74" s="7">
        <v>0.1111</v>
      </c>
      <c r="U74" s="7">
        <v>0</v>
      </c>
      <c r="V74" s="7">
        <v>0.33329999999999999</v>
      </c>
      <c r="W74" s="7">
        <v>0.33329999999999999</v>
      </c>
      <c r="X74" s="7">
        <v>0</v>
      </c>
      <c r="Y74" s="7">
        <v>1</v>
      </c>
      <c r="Z74" s="7">
        <v>1</v>
      </c>
      <c r="AA74" s="8">
        <v>0.88470000000000004</v>
      </c>
      <c r="AB74" s="8">
        <v>4</v>
      </c>
      <c r="AC74" s="8">
        <v>0</v>
      </c>
      <c r="AD74" s="8">
        <v>0.1111</v>
      </c>
      <c r="AE74" s="8">
        <v>0.1111</v>
      </c>
      <c r="AF74" s="8">
        <v>0</v>
      </c>
      <c r="AG74" s="8">
        <v>0.33329999999999999</v>
      </c>
      <c r="AH74" s="8">
        <v>0.33329999999999999</v>
      </c>
      <c r="AI74" s="8">
        <v>0</v>
      </c>
      <c r="AJ74" s="8">
        <v>1</v>
      </c>
      <c r="AK74" s="8">
        <v>1</v>
      </c>
      <c r="AL74" s="9">
        <v>0.90780000000000005</v>
      </c>
      <c r="AM74" s="9">
        <v>3.75</v>
      </c>
      <c r="AN74" t="str">
        <f t="shared" si="3"/>
        <v>langchain</v>
      </c>
      <c r="AO74" t="str">
        <f t="shared" si="4"/>
        <v>langchain</v>
      </c>
    </row>
    <row r="75" spans="1:41" x14ac:dyDescent="0.3">
      <c r="A75" s="5">
        <v>73</v>
      </c>
      <c r="B75" s="5" t="s">
        <v>231</v>
      </c>
      <c r="C75" s="5" t="s">
        <v>232</v>
      </c>
      <c r="D75" s="5" t="s">
        <v>233</v>
      </c>
      <c r="E75" s="6">
        <v>0.93130000000000002</v>
      </c>
      <c r="F75" s="6">
        <v>5</v>
      </c>
      <c r="G75" s="6">
        <v>1</v>
      </c>
      <c r="H75" s="6">
        <v>1</v>
      </c>
      <c r="I75" s="6">
        <v>1</v>
      </c>
      <c r="J75" s="6">
        <v>1</v>
      </c>
      <c r="K75" s="6">
        <v>1</v>
      </c>
      <c r="L75" s="6">
        <v>1</v>
      </c>
      <c r="M75" s="6">
        <v>1</v>
      </c>
      <c r="N75" s="6">
        <v>1</v>
      </c>
      <c r="O75" s="6">
        <v>1</v>
      </c>
      <c r="P75" s="7">
        <v>0.95279999999999998</v>
      </c>
      <c r="Q75" s="7">
        <v>5</v>
      </c>
      <c r="R75" s="7">
        <v>1</v>
      </c>
      <c r="S75" s="7">
        <v>1</v>
      </c>
      <c r="T75" s="7">
        <v>1</v>
      </c>
      <c r="U75" s="7">
        <v>1</v>
      </c>
      <c r="V75" s="7">
        <v>1</v>
      </c>
      <c r="W75" s="7">
        <v>1</v>
      </c>
      <c r="X75" s="7">
        <v>1</v>
      </c>
      <c r="Y75" s="7">
        <v>1</v>
      </c>
      <c r="Z75" s="7">
        <v>1</v>
      </c>
      <c r="AA75" s="8">
        <v>0.9395</v>
      </c>
      <c r="AB75" s="8">
        <v>5</v>
      </c>
      <c r="AC75" s="8">
        <v>1</v>
      </c>
      <c r="AD75" s="8">
        <v>1</v>
      </c>
      <c r="AE75" s="8">
        <v>1</v>
      </c>
      <c r="AF75" s="8">
        <v>1</v>
      </c>
      <c r="AG75" s="8">
        <v>1</v>
      </c>
      <c r="AH75" s="8">
        <v>1</v>
      </c>
      <c r="AI75" s="8">
        <v>1</v>
      </c>
      <c r="AJ75" s="8">
        <v>1</v>
      </c>
      <c r="AK75" s="8">
        <v>1</v>
      </c>
      <c r="AL75" s="9">
        <v>0.91249999999999998</v>
      </c>
      <c r="AM75" s="9">
        <v>4</v>
      </c>
      <c r="AN75" t="str">
        <f t="shared" si="3"/>
        <v>langchain</v>
      </c>
      <c r="AO75" t="str">
        <f t="shared" si="4"/>
        <v>congbot</v>
      </c>
    </row>
    <row r="76" spans="1:41" x14ac:dyDescent="0.3">
      <c r="A76" s="5">
        <v>74</v>
      </c>
      <c r="B76" s="5" t="s">
        <v>234</v>
      </c>
      <c r="C76" s="5" t="s">
        <v>235</v>
      </c>
      <c r="D76" s="5" t="s">
        <v>236</v>
      </c>
      <c r="E76" s="6">
        <v>0.91110000000000002</v>
      </c>
      <c r="F76" s="6">
        <v>5</v>
      </c>
      <c r="G76" s="6">
        <v>0</v>
      </c>
      <c r="H76" s="6">
        <v>0.5</v>
      </c>
      <c r="I76" s="6">
        <v>0.5</v>
      </c>
      <c r="J76" s="6">
        <v>0</v>
      </c>
      <c r="K76" s="6">
        <v>0.5</v>
      </c>
      <c r="L76" s="6">
        <v>0.5</v>
      </c>
      <c r="M76" s="6">
        <v>0</v>
      </c>
      <c r="N76" s="6">
        <v>1</v>
      </c>
      <c r="O76" s="6">
        <v>1</v>
      </c>
      <c r="P76" s="7">
        <v>0.89739999999999998</v>
      </c>
      <c r="Q76" s="7">
        <v>4</v>
      </c>
      <c r="R76" s="7">
        <v>0</v>
      </c>
      <c r="S76" s="7">
        <v>0</v>
      </c>
      <c r="T76" s="7">
        <v>0.2</v>
      </c>
      <c r="U76" s="7">
        <v>0</v>
      </c>
      <c r="V76" s="7">
        <v>0</v>
      </c>
      <c r="W76" s="7">
        <v>0.2</v>
      </c>
      <c r="X76" s="7">
        <v>0</v>
      </c>
      <c r="Y76" s="7">
        <v>0</v>
      </c>
      <c r="Z76" s="7">
        <v>1</v>
      </c>
      <c r="AA76" s="8">
        <v>0.90559999999999996</v>
      </c>
      <c r="AB76" s="8">
        <v>5</v>
      </c>
      <c r="AC76" s="8">
        <v>0</v>
      </c>
      <c r="AD76" s="8">
        <v>0</v>
      </c>
      <c r="AE76" s="8">
        <v>0.2</v>
      </c>
      <c r="AF76" s="8">
        <v>0</v>
      </c>
      <c r="AG76" s="8">
        <v>0</v>
      </c>
      <c r="AH76" s="8">
        <v>0.2</v>
      </c>
      <c r="AI76" s="8">
        <v>0</v>
      </c>
      <c r="AJ76" s="8">
        <v>0</v>
      </c>
      <c r="AK76" s="8">
        <v>1</v>
      </c>
      <c r="AL76" s="9">
        <v>0.87419999999999998</v>
      </c>
      <c r="AM76" s="9">
        <v>3.75</v>
      </c>
      <c r="AN76" t="str">
        <f t="shared" si="3"/>
        <v>congbot</v>
      </c>
      <c r="AO76" t="str">
        <f t="shared" si="4"/>
        <v>congbot</v>
      </c>
    </row>
    <row r="77" spans="1:41" x14ac:dyDescent="0.3">
      <c r="A77" s="5">
        <v>75</v>
      </c>
      <c r="B77" s="5" t="s">
        <v>237</v>
      </c>
      <c r="C77" s="5" t="s">
        <v>238</v>
      </c>
      <c r="D77" s="5" t="s">
        <v>239</v>
      </c>
      <c r="E77" s="6">
        <v>0.90780000000000005</v>
      </c>
      <c r="F77" s="6">
        <v>3.75</v>
      </c>
      <c r="G77" s="6">
        <v>0</v>
      </c>
      <c r="H77" s="6">
        <v>0</v>
      </c>
      <c r="I77" s="6">
        <v>0</v>
      </c>
      <c r="J77" s="6">
        <v>0</v>
      </c>
      <c r="K77" s="6">
        <v>0</v>
      </c>
      <c r="L77" s="6">
        <v>0</v>
      </c>
      <c r="M77" s="6">
        <v>0</v>
      </c>
      <c r="N77" s="6">
        <v>0</v>
      </c>
      <c r="O77" s="6">
        <v>0</v>
      </c>
      <c r="P77" s="7">
        <v>0.87390000000000001</v>
      </c>
      <c r="Q77" s="7">
        <v>4</v>
      </c>
      <c r="R77" s="7">
        <v>0</v>
      </c>
      <c r="S77" s="7">
        <v>0.16669999999999999</v>
      </c>
      <c r="T77" s="7">
        <v>0.41670000000000001</v>
      </c>
      <c r="U77" s="7">
        <v>0</v>
      </c>
      <c r="V77" s="7">
        <v>0.33329999999999999</v>
      </c>
      <c r="W77" s="7">
        <v>0.33329999999999999</v>
      </c>
      <c r="X77" s="7">
        <v>0</v>
      </c>
      <c r="Y77" s="7">
        <v>1</v>
      </c>
      <c r="Z77" s="7">
        <v>1</v>
      </c>
      <c r="AA77" s="8">
        <v>0.9365</v>
      </c>
      <c r="AB77" s="8">
        <v>3.75</v>
      </c>
      <c r="AC77" s="8">
        <v>0</v>
      </c>
      <c r="AD77" s="8">
        <v>0.16669999999999999</v>
      </c>
      <c r="AE77" s="8">
        <v>0.41670000000000001</v>
      </c>
      <c r="AF77" s="8">
        <v>0</v>
      </c>
      <c r="AG77" s="8">
        <v>0.33329999999999999</v>
      </c>
      <c r="AH77" s="8">
        <v>0.33329999999999999</v>
      </c>
      <c r="AI77" s="8">
        <v>0</v>
      </c>
      <c r="AJ77" s="8">
        <v>1</v>
      </c>
      <c r="AK77" s="8">
        <v>1</v>
      </c>
      <c r="AL77" s="9">
        <v>0.87660000000000005</v>
      </c>
      <c r="AM77" s="9">
        <v>4</v>
      </c>
      <c r="AN77" t="str">
        <f t="shared" si="3"/>
        <v>chatgpt</v>
      </c>
      <c r="AO77" t="str">
        <f t="shared" si="4"/>
        <v>langchain</v>
      </c>
    </row>
    <row r="78" spans="1:41" x14ac:dyDescent="0.3">
      <c r="A78" s="5">
        <v>76</v>
      </c>
      <c r="B78" s="5" t="s">
        <v>240</v>
      </c>
      <c r="C78" s="5" t="s">
        <v>241</v>
      </c>
      <c r="D78" s="5" t="s">
        <v>242</v>
      </c>
      <c r="E78" s="6">
        <v>0.8992</v>
      </c>
      <c r="F78" s="6">
        <v>4</v>
      </c>
      <c r="G78" s="6">
        <v>0</v>
      </c>
      <c r="H78" s="6">
        <v>0</v>
      </c>
      <c r="I78" s="6">
        <v>0</v>
      </c>
      <c r="J78" s="6">
        <v>0</v>
      </c>
      <c r="K78" s="6">
        <v>0</v>
      </c>
      <c r="L78" s="6">
        <v>0</v>
      </c>
      <c r="M78" s="6">
        <v>0</v>
      </c>
      <c r="N78" s="6">
        <v>0</v>
      </c>
      <c r="O78" s="6">
        <v>0</v>
      </c>
      <c r="P78" s="7">
        <v>0.88370000000000004</v>
      </c>
      <c r="Q78" s="7">
        <v>4</v>
      </c>
      <c r="R78" s="7">
        <v>0</v>
      </c>
      <c r="S78" s="7">
        <v>0</v>
      </c>
      <c r="T78" s="7">
        <v>0</v>
      </c>
      <c r="U78" s="7">
        <v>0</v>
      </c>
      <c r="V78" s="7">
        <v>0</v>
      </c>
      <c r="W78" s="7">
        <v>0</v>
      </c>
      <c r="X78" s="7">
        <v>0</v>
      </c>
      <c r="Y78" s="7">
        <v>0</v>
      </c>
      <c r="Z78" s="7">
        <v>0</v>
      </c>
      <c r="AA78" s="8">
        <v>0.90439999999999998</v>
      </c>
      <c r="AB78" s="8">
        <v>4</v>
      </c>
      <c r="AC78" s="8">
        <v>0</v>
      </c>
      <c r="AD78" s="8">
        <v>0</v>
      </c>
      <c r="AE78" s="8">
        <v>0</v>
      </c>
      <c r="AF78" s="8">
        <v>0</v>
      </c>
      <c r="AG78" s="8">
        <v>0</v>
      </c>
      <c r="AH78" s="8">
        <v>0</v>
      </c>
      <c r="AI78" s="8">
        <v>0</v>
      </c>
      <c r="AJ78" s="8">
        <v>0</v>
      </c>
      <c r="AK78" s="8">
        <v>0</v>
      </c>
      <c r="AL78" s="9">
        <v>0.88</v>
      </c>
      <c r="AM78" s="9">
        <v>3</v>
      </c>
      <c r="AN78" t="str">
        <f t="shared" si="3"/>
        <v>haystack</v>
      </c>
      <c r="AO78" t="str">
        <f t="shared" si="4"/>
        <v>congbot</v>
      </c>
    </row>
    <row r="79" spans="1:41" x14ac:dyDescent="0.3">
      <c r="A79" s="5">
        <v>77</v>
      </c>
      <c r="B79" s="5" t="s">
        <v>243</v>
      </c>
      <c r="C79" s="5" t="s">
        <v>244</v>
      </c>
      <c r="D79" s="5" t="s">
        <v>245</v>
      </c>
      <c r="E79" s="6">
        <v>0.90920000000000001</v>
      </c>
      <c r="F79" s="6">
        <v>4</v>
      </c>
      <c r="G79" s="6">
        <v>1</v>
      </c>
      <c r="H79" s="6">
        <v>1</v>
      </c>
      <c r="I79" s="6">
        <v>1</v>
      </c>
      <c r="J79" s="6">
        <v>1</v>
      </c>
      <c r="K79" s="6">
        <v>1</v>
      </c>
      <c r="L79" s="6">
        <v>1</v>
      </c>
      <c r="M79" s="6">
        <v>1</v>
      </c>
      <c r="N79" s="6">
        <v>1</v>
      </c>
      <c r="O79" s="6">
        <v>1</v>
      </c>
      <c r="P79" s="7">
        <v>0.89539999999999997</v>
      </c>
      <c r="Q79" s="7">
        <v>4</v>
      </c>
      <c r="R79" s="7">
        <v>0</v>
      </c>
      <c r="S79" s="7">
        <v>0</v>
      </c>
      <c r="T79" s="7">
        <v>0</v>
      </c>
      <c r="U79" s="7">
        <v>0</v>
      </c>
      <c r="V79" s="7">
        <v>0</v>
      </c>
      <c r="W79" s="7">
        <v>0</v>
      </c>
      <c r="X79" s="7">
        <v>0</v>
      </c>
      <c r="Y79" s="7">
        <v>0</v>
      </c>
      <c r="Z79" s="7">
        <v>0</v>
      </c>
      <c r="AA79" s="8">
        <v>0.88780000000000003</v>
      </c>
      <c r="AB79" s="8">
        <v>4</v>
      </c>
      <c r="AC79" s="8">
        <v>0</v>
      </c>
      <c r="AD79" s="8">
        <v>0</v>
      </c>
      <c r="AE79" s="8">
        <v>0</v>
      </c>
      <c r="AF79" s="8">
        <v>0</v>
      </c>
      <c r="AG79" s="8">
        <v>0</v>
      </c>
      <c r="AH79" s="8">
        <v>0</v>
      </c>
      <c r="AI79" s="8">
        <v>0</v>
      </c>
      <c r="AJ79" s="8">
        <v>0</v>
      </c>
      <c r="AK79" s="8">
        <v>0</v>
      </c>
      <c r="AL79" s="9">
        <v>0.91810000000000003</v>
      </c>
      <c r="AM79" s="9">
        <v>4</v>
      </c>
      <c r="AN79" t="str">
        <f t="shared" si="3"/>
        <v>chatgpt</v>
      </c>
      <c r="AO79" t="str">
        <f t="shared" si="4"/>
        <v>congbot</v>
      </c>
    </row>
    <row r="80" spans="1:41" x14ac:dyDescent="0.3">
      <c r="A80" s="5">
        <v>78</v>
      </c>
      <c r="B80" s="5" t="s">
        <v>246</v>
      </c>
      <c r="C80" s="5" t="s">
        <v>247</v>
      </c>
      <c r="D80" s="5" t="s">
        <v>248</v>
      </c>
      <c r="E80" s="6">
        <v>0.84989999999999999</v>
      </c>
      <c r="F80" s="6">
        <v>4</v>
      </c>
      <c r="G80" s="6">
        <v>0</v>
      </c>
      <c r="H80" s="6">
        <v>0</v>
      </c>
      <c r="I80" s="6">
        <v>0.2</v>
      </c>
      <c r="J80" s="6">
        <v>0</v>
      </c>
      <c r="K80" s="6">
        <v>0</v>
      </c>
      <c r="L80" s="6">
        <v>0.2</v>
      </c>
      <c r="M80" s="6">
        <v>0</v>
      </c>
      <c r="N80" s="6">
        <v>0</v>
      </c>
      <c r="O80" s="6">
        <v>1</v>
      </c>
      <c r="P80" s="7">
        <v>0.85519999999999996</v>
      </c>
      <c r="Q80" s="7">
        <v>4</v>
      </c>
      <c r="R80" s="7">
        <v>0</v>
      </c>
      <c r="S80" s="7">
        <v>0</v>
      </c>
      <c r="T80" s="7">
        <v>0.2</v>
      </c>
      <c r="U80" s="7">
        <v>0</v>
      </c>
      <c r="V80" s="7">
        <v>0</v>
      </c>
      <c r="W80" s="7">
        <v>0.2</v>
      </c>
      <c r="X80" s="7">
        <v>0</v>
      </c>
      <c r="Y80" s="7">
        <v>0</v>
      </c>
      <c r="Z80" s="7">
        <v>1</v>
      </c>
      <c r="AA80" s="8">
        <v>0.85650000000000004</v>
      </c>
      <c r="AB80" s="8">
        <v>4</v>
      </c>
      <c r="AC80" s="8">
        <v>0</v>
      </c>
      <c r="AD80" s="8">
        <v>0</v>
      </c>
      <c r="AE80" s="8">
        <v>0.2</v>
      </c>
      <c r="AF80" s="8">
        <v>0</v>
      </c>
      <c r="AG80" s="8">
        <v>0</v>
      </c>
      <c r="AH80" s="8">
        <v>0.2</v>
      </c>
      <c r="AI80" s="8">
        <v>0</v>
      </c>
      <c r="AJ80" s="8">
        <v>0</v>
      </c>
      <c r="AK80" s="8">
        <v>1</v>
      </c>
      <c r="AL80" s="9">
        <v>0.85409999999999997</v>
      </c>
      <c r="AM80" s="9">
        <v>3.75</v>
      </c>
      <c r="AN80" t="str">
        <f t="shared" si="3"/>
        <v>haystack</v>
      </c>
      <c r="AO80" t="str">
        <f t="shared" si="4"/>
        <v>congbot</v>
      </c>
    </row>
    <row r="81" spans="1:41" x14ac:dyDescent="0.3">
      <c r="A81" s="5">
        <v>79</v>
      </c>
      <c r="B81" s="5" t="s">
        <v>249</v>
      </c>
      <c r="C81" s="5" t="s">
        <v>250</v>
      </c>
      <c r="D81" s="5" t="s">
        <v>251</v>
      </c>
      <c r="E81" s="6">
        <v>0.89070000000000005</v>
      </c>
      <c r="F81" s="6">
        <v>2</v>
      </c>
      <c r="G81" s="6">
        <v>0</v>
      </c>
      <c r="H81" s="6">
        <v>0</v>
      </c>
      <c r="I81" s="6">
        <v>0</v>
      </c>
      <c r="J81" s="6">
        <v>0</v>
      </c>
      <c r="K81" s="6">
        <v>0</v>
      </c>
      <c r="L81" s="6">
        <v>0</v>
      </c>
      <c r="M81" s="6">
        <v>0</v>
      </c>
      <c r="N81" s="6">
        <v>0</v>
      </c>
      <c r="O81" s="6">
        <v>0</v>
      </c>
      <c r="P81" s="7">
        <v>0.91300000000000003</v>
      </c>
      <c r="Q81" s="7">
        <v>3</v>
      </c>
      <c r="R81" s="7">
        <v>0</v>
      </c>
      <c r="S81" s="7">
        <v>0</v>
      </c>
      <c r="T81" s="7">
        <v>0</v>
      </c>
      <c r="U81" s="7">
        <v>0</v>
      </c>
      <c r="V81" s="7">
        <v>0</v>
      </c>
      <c r="W81" s="7">
        <v>0</v>
      </c>
      <c r="X81" s="7">
        <v>0</v>
      </c>
      <c r="Y81" s="7">
        <v>0</v>
      </c>
      <c r="Z81" s="7">
        <v>0</v>
      </c>
      <c r="AA81" s="8">
        <v>0.89280000000000004</v>
      </c>
      <c r="AB81" s="8">
        <v>3</v>
      </c>
      <c r="AC81" s="8">
        <v>0</v>
      </c>
      <c r="AD81" s="8">
        <v>0</v>
      </c>
      <c r="AE81" s="8">
        <v>0</v>
      </c>
      <c r="AF81" s="8">
        <v>0</v>
      </c>
      <c r="AG81" s="8">
        <v>0</v>
      </c>
      <c r="AH81" s="8">
        <v>0</v>
      </c>
      <c r="AI81" s="8">
        <v>0</v>
      </c>
      <c r="AJ81" s="8">
        <v>0</v>
      </c>
      <c r="AK81" s="8">
        <v>0</v>
      </c>
      <c r="AL81" s="9">
        <v>0.90759999999999996</v>
      </c>
      <c r="AM81" s="9">
        <v>2</v>
      </c>
      <c r="AN81" t="str">
        <f t="shared" si="3"/>
        <v>langchain</v>
      </c>
      <c r="AO81" t="str">
        <f t="shared" si="4"/>
        <v>congbot</v>
      </c>
    </row>
    <row r="82" spans="1:41" x14ac:dyDescent="0.3">
      <c r="A82" s="5">
        <v>80</v>
      </c>
      <c r="B82" s="5" t="s">
        <v>252</v>
      </c>
      <c r="C82" s="5" t="s">
        <v>253</v>
      </c>
      <c r="D82" s="5" t="s">
        <v>254</v>
      </c>
      <c r="E82" s="6">
        <v>0.92959999999999998</v>
      </c>
      <c r="F82" s="6">
        <v>5</v>
      </c>
      <c r="G82" s="6">
        <v>1</v>
      </c>
      <c r="H82" s="6">
        <v>1</v>
      </c>
      <c r="I82" s="6">
        <v>1</v>
      </c>
      <c r="J82" s="6">
        <v>1</v>
      </c>
      <c r="K82" s="6">
        <v>1</v>
      </c>
      <c r="L82" s="6">
        <v>1</v>
      </c>
      <c r="M82" s="6">
        <v>1</v>
      </c>
      <c r="N82" s="6">
        <v>1</v>
      </c>
      <c r="O82" s="6">
        <v>1</v>
      </c>
      <c r="P82" s="7">
        <v>0.9254</v>
      </c>
      <c r="Q82" s="7">
        <v>5</v>
      </c>
      <c r="R82" s="7">
        <v>0</v>
      </c>
      <c r="S82" s="7">
        <v>0.5</v>
      </c>
      <c r="T82" s="7">
        <v>0.5</v>
      </c>
      <c r="U82" s="7">
        <v>0</v>
      </c>
      <c r="V82" s="7">
        <v>0.5</v>
      </c>
      <c r="W82" s="7">
        <v>0.5</v>
      </c>
      <c r="X82" s="7">
        <v>0</v>
      </c>
      <c r="Y82" s="7">
        <v>1</v>
      </c>
      <c r="Z82" s="7">
        <v>1</v>
      </c>
      <c r="AA82" s="8">
        <v>0.92520000000000002</v>
      </c>
      <c r="AB82" s="8">
        <v>5</v>
      </c>
      <c r="AC82" s="8">
        <v>0</v>
      </c>
      <c r="AD82" s="8">
        <v>0.5</v>
      </c>
      <c r="AE82" s="8">
        <v>0.5</v>
      </c>
      <c r="AF82" s="8">
        <v>0</v>
      </c>
      <c r="AG82" s="8">
        <v>0.5</v>
      </c>
      <c r="AH82" s="8">
        <v>0.5</v>
      </c>
      <c r="AI82" s="8">
        <v>0</v>
      </c>
      <c r="AJ82" s="8">
        <v>1</v>
      </c>
      <c r="AK82" s="8">
        <v>1</v>
      </c>
      <c r="AL82" s="9">
        <v>0.87649999999999995</v>
      </c>
      <c r="AM82" s="9">
        <v>2</v>
      </c>
      <c r="AN82" t="str">
        <f t="shared" si="3"/>
        <v>congbot</v>
      </c>
      <c r="AO82" t="str">
        <f t="shared" si="4"/>
        <v>congbot</v>
      </c>
    </row>
    <row r="83" spans="1:41" x14ac:dyDescent="0.3">
      <c r="A83" s="5">
        <v>81</v>
      </c>
      <c r="B83" s="5" t="s">
        <v>255</v>
      </c>
      <c r="C83" s="5" t="s">
        <v>256</v>
      </c>
      <c r="D83" s="5" t="s">
        <v>257</v>
      </c>
      <c r="E83" s="6">
        <v>0.95520000000000005</v>
      </c>
      <c r="F83" s="6">
        <v>5</v>
      </c>
      <c r="G83" s="6">
        <v>1</v>
      </c>
      <c r="H83" s="6">
        <v>1</v>
      </c>
      <c r="I83" s="6">
        <v>1</v>
      </c>
      <c r="J83" s="6">
        <v>1</v>
      </c>
      <c r="K83" s="6">
        <v>1</v>
      </c>
      <c r="L83" s="6">
        <v>1</v>
      </c>
      <c r="M83" s="6">
        <v>1</v>
      </c>
      <c r="N83" s="6">
        <v>1</v>
      </c>
      <c r="O83" s="6">
        <v>1</v>
      </c>
      <c r="P83" s="7">
        <v>0.95179999999999998</v>
      </c>
      <c r="Q83" s="7">
        <v>5</v>
      </c>
      <c r="R83" s="7">
        <v>1</v>
      </c>
      <c r="S83" s="7">
        <v>1</v>
      </c>
      <c r="T83" s="7">
        <v>1</v>
      </c>
      <c r="U83" s="7">
        <v>1</v>
      </c>
      <c r="V83" s="7">
        <v>1</v>
      </c>
      <c r="W83" s="7">
        <v>1</v>
      </c>
      <c r="X83" s="7">
        <v>1</v>
      </c>
      <c r="Y83" s="7">
        <v>1</v>
      </c>
      <c r="Z83" s="7">
        <v>1</v>
      </c>
      <c r="AA83" s="8">
        <v>0.95469999999999999</v>
      </c>
      <c r="AB83" s="8">
        <v>5</v>
      </c>
      <c r="AC83" s="8">
        <v>1</v>
      </c>
      <c r="AD83" s="8">
        <v>1</v>
      </c>
      <c r="AE83" s="8">
        <v>1</v>
      </c>
      <c r="AF83" s="8">
        <v>1</v>
      </c>
      <c r="AG83" s="8">
        <v>1</v>
      </c>
      <c r="AH83" s="8">
        <v>1</v>
      </c>
      <c r="AI83" s="8">
        <v>1</v>
      </c>
      <c r="AJ83" s="8">
        <v>1</v>
      </c>
      <c r="AK83" s="8">
        <v>1</v>
      </c>
      <c r="AL83" s="9">
        <v>0.9163</v>
      </c>
      <c r="AM83" s="9">
        <v>3.75</v>
      </c>
      <c r="AN83" t="str">
        <f t="shared" si="3"/>
        <v>congbot</v>
      </c>
      <c r="AO83" t="str">
        <f t="shared" si="4"/>
        <v>congbot</v>
      </c>
    </row>
    <row r="84" spans="1:41" x14ac:dyDescent="0.3">
      <c r="A84" s="5">
        <v>82</v>
      </c>
      <c r="B84" s="5" t="s">
        <v>258</v>
      </c>
      <c r="C84" s="5" t="s">
        <v>259</v>
      </c>
      <c r="D84" s="5" t="s">
        <v>260</v>
      </c>
      <c r="E84" s="6">
        <v>0.9375</v>
      </c>
      <c r="F84" s="6">
        <v>5</v>
      </c>
      <c r="G84" s="6">
        <v>0.33329999999999999</v>
      </c>
      <c r="H84" s="6">
        <v>1</v>
      </c>
      <c r="I84" s="6">
        <v>1</v>
      </c>
      <c r="J84" s="6">
        <v>1</v>
      </c>
      <c r="K84" s="6">
        <v>1</v>
      </c>
      <c r="L84" s="6">
        <v>1</v>
      </c>
      <c r="M84" s="6">
        <v>1</v>
      </c>
      <c r="N84" s="6">
        <v>1</v>
      </c>
      <c r="O84" s="6">
        <v>1</v>
      </c>
      <c r="P84" s="7">
        <v>0.88749999999999996</v>
      </c>
      <c r="Q84" s="7">
        <v>4</v>
      </c>
      <c r="R84" s="7">
        <v>0.33329999999999999</v>
      </c>
      <c r="S84" s="7">
        <v>1</v>
      </c>
      <c r="T84" s="7">
        <v>1</v>
      </c>
      <c r="U84" s="7">
        <v>1</v>
      </c>
      <c r="V84" s="7">
        <v>1</v>
      </c>
      <c r="W84" s="7">
        <v>1</v>
      </c>
      <c r="X84" s="7">
        <v>1</v>
      </c>
      <c r="Y84" s="7">
        <v>1</v>
      </c>
      <c r="Z84" s="7">
        <v>1</v>
      </c>
      <c r="AA84" s="8">
        <v>0.92220000000000002</v>
      </c>
      <c r="AB84" s="8">
        <v>4</v>
      </c>
      <c r="AC84" s="8">
        <v>0.33329999999999999</v>
      </c>
      <c r="AD84" s="8">
        <v>1</v>
      </c>
      <c r="AE84" s="8">
        <v>1</v>
      </c>
      <c r="AF84" s="8">
        <v>1</v>
      </c>
      <c r="AG84" s="8">
        <v>1</v>
      </c>
      <c r="AH84" s="8">
        <v>1</v>
      </c>
      <c r="AI84" s="8">
        <v>1</v>
      </c>
      <c r="AJ84" s="8">
        <v>1</v>
      </c>
      <c r="AK84" s="8">
        <v>1</v>
      </c>
      <c r="AL84" s="9">
        <v>0.86470000000000002</v>
      </c>
      <c r="AM84" s="9">
        <v>3</v>
      </c>
      <c r="AN84" t="str">
        <f t="shared" si="3"/>
        <v>congbot</v>
      </c>
      <c r="AO84" t="str">
        <f t="shared" si="4"/>
        <v>congbot</v>
      </c>
    </row>
    <row r="85" spans="1:41" x14ac:dyDescent="0.3">
      <c r="A85" s="5">
        <v>83</v>
      </c>
      <c r="B85" s="5" t="s">
        <v>261</v>
      </c>
      <c r="C85" s="5" t="s">
        <v>262</v>
      </c>
      <c r="D85" s="5" t="s">
        <v>263</v>
      </c>
      <c r="E85" s="6">
        <v>0.9395</v>
      </c>
      <c r="F85" s="6">
        <v>5</v>
      </c>
      <c r="G85" s="6">
        <v>1</v>
      </c>
      <c r="H85" s="6">
        <v>1</v>
      </c>
      <c r="I85" s="6">
        <v>1</v>
      </c>
      <c r="J85" s="6">
        <v>1</v>
      </c>
      <c r="K85" s="6">
        <v>1</v>
      </c>
      <c r="L85" s="6">
        <v>1</v>
      </c>
      <c r="M85" s="6">
        <v>1</v>
      </c>
      <c r="N85" s="6">
        <v>1</v>
      </c>
      <c r="O85" s="6">
        <v>1</v>
      </c>
      <c r="P85" s="7">
        <v>0.94510000000000005</v>
      </c>
      <c r="Q85" s="7">
        <v>5</v>
      </c>
      <c r="R85" s="7">
        <v>1</v>
      </c>
      <c r="S85" s="7">
        <v>1</v>
      </c>
      <c r="T85" s="7">
        <v>1</v>
      </c>
      <c r="U85" s="7">
        <v>1</v>
      </c>
      <c r="V85" s="7">
        <v>1</v>
      </c>
      <c r="W85" s="7">
        <v>1</v>
      </c>
      <c r="X85" s="7">
        <v>1</v>
      </c>
      <c r="Y85" s="7">
        <v>1</v>
      </c>
      <c r="Z85" s="7">
        <v>1</v>
      </c>
      <c r="AA85" s="8">
        <v>0.95599999999999996</v>
      </c>
      <c r="AB85" s="8">
        <v>5</v>
      </c>
      <c r="AC85" s="8">
        <v>1</v>
      </c>
      <c r="AD85" s="8">
        <v>1</v>
      </c>
      <c r="AE85" s="8">
        <v>1</v>
      </c>
      <c r="AF85" s="8">
        <v>1</v>
      </c>
      <c r="AG85" s="8">
        <v>1</v>
      </c>
      <c r="AH85" s="8">
        <v>1</v>
      </c>
      <c r="AI85" s="8">
        <v>1</v>
      </c>
      <c r="AJ85" s="8">
        <v>1</v>
      </c>
      <c r="AK85" s="8">
        <v>1</v>
      </c>
      <c r="AL85" s="9">
        <v>0.91169999999999995</v>
      </c>
      <c r="AM85" s="9">
        <v>3.75</v>
      </c>
      <c r="AN85" t="str">
        <f t="shared" si="3"/>
        <v>haystack</v>
      </c>
      <c r="AO85" t="str">
        <f t="shared" si="4"/>
        <v>congbot</v>
      </c>
    </row>
    <row r="86" spans="1:41" x14ac:dyDescent="0.3">
      <c r="A86" s="5">
        <v>84</v>
      </c>
      <c r="B86" s="5" t="s">
        <v>264</v>
      </c>
      <c r="C86" s="5" t="s">
        <v>265</v>
      </c>
      <c r="D86" s="5" t="s">
        <v>266</v>
      </c>
      <c r="E86" s="6">
        <v>0.94869999999999999</v>
      </c>
      <c r="F86" s="6">
        <v>5</v>
      </c>
      <c r="G86" s="6">
        <v>1</v>
      </c>
      <c r="H86" s="6">
        <v>1</v>
      </c>
      <c r="I86" s="6">
        <v>1</v>
      </c>
      <c r="J86" s="6">
        <v>1</v>
      </c>
      <c r="K86" s="6">
        <v>1</v>
      </c>
      <c r="L86" s="6">
        <v>1</v>
      </c>
      <c r="M86" s="6">
        <v>1</v>
      </c>
      <c r="N86" s="6">
        <v>1</v>
      </c>
      <c r="O86" s="6">
        <v>1</v>
      </c>
      <c r="P86" s="7">
        <v>0.94689999999999996</v>
      </c>
      <c r="Q86" s="7">
        <v>5</v>
      </c>
      <c r="R86" s="7">
        <v>1</v>
      </c>
      <c r="S86" s="7">
        <v>1</v>
      </c>
      <c r="T86" s="7">
        <v>1</v>
      </c>
      <c r="U86" s="7">
        <v>1</v>
      </c>
      <c r="V86" s="7">
        <v>1</v>
      </c>
      <c r="W86" s="7">
        <v>1</v>
      </c>
      <c r="X86" s="7">
        <v>1</v>
      </c>
      <c r="Y86" s="7">
        <v>1</v>
      </c>
      <c r="Z86" s="7">
        <v>1</v>
      </c>
      <c r="AA86" s="8">
        <v>0.95289999999999997</v>
      </c>
      <c r="AB86" s="8">
        <v>5</v>
      </c>
      <c r="AC86" s="8">
        <v>1</v>
      </c>
      <c r="AD86" s="8">
        <v>1</v>
      </c>
      <c r="AE86" s="8">
        <v>1</v>
      </c>
      <c r="AF86" s="8">
        <v>1</v>
      </c>
      <c r="AG86" s="8">
        <v>1</v>
      </c>
      <c r="AH86" s="8">
        <v>1</v>
      </c>
      <c r="AI86" s="8">
        <v>1</v>
      </c>
      <c r="AJ86" s="8">
        <v>1</v>
      </c>
      <c r="AK86" s="8">
        <v>1</v>
      </c>
      <c r="AL86" s="9">
        <v>0.88090000000000002</v>
      </c>
      <c r="AM86" s="9">
        <v>3</v>
      </c>
      <c r="AN86" t="str">
        <f t="shared" si="3"/>
        <v>haystack</v>
      </c>
      <c r="AO86" t="str">
        <f t="shared" si="4"/>
        <v>congbot</v>
      </c>
    </row>
    <row r="87" spans="1:41" x14ac:dyDescent="0.3">
      <c r="A87" s="5">
        <v>85</v>
      </c>
      <c r="B87" s="5" t="s">
        <v>267</v>
      </c>
      <c r="C87" s="5" t="s">
        <v>268</v>
      </c>
      <c r="D87" s="5" t="s">
        <v>269</v>
      </c>
      <c r="E87" s="6">
        <v>0.90690000000000004</v>
      </c>
      <c r="F87" s="6">
        <v>4</v>
      </c>
      <c r="G87" s="6">
        <v>0</v>
      </c>
      <c r="H87" s="6">
        <v>0.5</v>
      </c>
      <c r="I87" s="6">
        <v>0.5</v>
      </c>
      <c r="J87" s="6">
        <v>0</v>
      </c>
      <c r="K87" s="6">
        <v>0.5</v>
      </c>
      <c r="L87" s="6">
        <v>0.5</v>
      </c>
      <c r="M87" s="6">
        <v>0</v>
      </c>
      <c r="N87" s="6">
        <v>1</v>
      </c>
      <c r="O87" s="6">
        <v>1</v>
      </c>
      <c r="P87" s="7">
        <v>0.93759999999999999</v>
      </c>
      <c r="Q87" s="7">
        <v>4</v>
      </c>
      <c r="R87" s="7">
        <v>0</v>
      </c>
      <c r="S87" s="7">
        <v>0.5</v>
      </c>
      <c r="T87" s="7">
        <v>0.5</v>
      </c>
      <c r="U87" s="7">
        <v>0</v>
      </c>
      <c r="V87" s="7">
        <v>0.5</v>
      </c>
      <c r="W87" s="7">
        <v>0.5</v>
      </c>
      <c r="X87" s="7">
        <v>0</v>
      </c>
      <c r="Y87" s="7">
        <v>1</v>
      </c>
      <c r="Z87" s="7">
        <v>1</v>
      </c>
      <c r="AA87" s="8">
        <v>0.93279999999999996</v>
      </c>
      <c r="AB87" s="8">
        <v>4</v>
      </c>
      <c r="AC87" s="8">
        <v>0</v>
      </c>
      <c r="AD87" s="8">
        <v>0.5</v>
      </c>
      <c r="AE87" s="8">
        <v>0.5</v>
      </c>
      <c r="AF87" s="8">
        <v>0</v>
      </c>
      <c r="AG87" s="8">
        <v>0.5</v>
      </c>
      <c r="AH87" s="8">
        <v>0.5</v>
      </c>
      <c r="AI87" s="8">
        <v>0</v>
      </c>
      <c r="AJ87" s="8">
        <v>1</v>
      </c>
      <c r="AK87" s="8">
        <v>1</v>
      </c>
      <c r="AL87" s="9">
        <v>0.90469999999999995</v>
      </c>
      <c r="AM87" s="9">
        <v>4</v>
      </c>
      <c r="AN87" t="str">
        <f t="shared" si="3"/>
        <v>langchain</v>
      </c>
      <c r="AO87" t="str">
        <f t="shared" si="4"/>
        <v>congbot</v>
      </c>
    </row>
    <row r="88" spans="1:41" x14ac:dyDescent="0.3">
      <c r="A88" s="5">
        <v>86</v>
      </c>
      <c r="B88" s="5" t="s">
        <v>270</v>
      </c>
      <c r="C88" s="5" t="s">
        <v>271</v>
      </c>
      <c r="D88" s="5" t="s">
        <v>272</v>
      </c>
      <c r="E88" s="6">
        <v>0.9335</v>
      </c>
      <c r="F88" s="6">
        <v>4</v>
      </c>
      <c r="G88" s="6">
        <v>0</v>
      </c>
      <c r="H88" s="6">
        <v>0</v>
      </c>
      <c r="I88" s="6">
        <v>0</v>
      </c>
      <c r="J88" s="6">
        <v>0</v>
      </c>
      <c r="K88" s="6">
        <v>0</v>
      </c>
      <c r="L88" s="6">
        <v>0</v>
      </c>
      <c r="M88" s="6">
        <v>0</v>
      </c>
      <c r="N88" s="6">
        <v>0</v>
      </c>
      <c r="O88" s="6">
        <v>0</v>
      </c>
      <c r="P88" s="7">
        <v>0.89290000000000003</v>
      </c>
      <c r="Q88" s="7">
        <v>3.75</v>
      </c>
      <c r="R88" s="7">
        <v>0</v>
      </c>
      <c r="S88" s="7">
        <v>0.33329999999999999</v>
      </c>
      <c r="T88" s="7">
        <v>0.33329999999999999</v>
      </c>
      <c r="U88" s="7">
        <v>0</v>
      </c>
      <c r="V88" s="7">
        <v>0.33329999999999999</v>
      </c>
      <c r="W88" s="7">
        <v>0.33329999999999999</v>
      </c>
      <c r="X88" s="7">
        <v>0</v>
      </c>
      <c r="Y88" s="7">
        <v>1</v>
      </c>
      <c r="Z88" s="7">
        <v>1</v>
      </c>
      <c r="AA88" s="8">
        <v>0.93540000000000001</v>
      </c>
      <c r="AB88" s="8">
        <v>3</v>
      </c>
      <c r="AC88" s="8">
        <v>0</v>
      </c>
      <c r="AD88" s="8">
        <v>0.33329999999999999</v>
      </c>
      <c r="AE88" s="8">
        <v>0.33329999999999999</v>
      </c>
      <c r="AF88" s="8">
        <v>0</v>
      </c>
      <c r="AG88" s="8">
        <v>0.33329999999999999</v>
      </c>
      <c r="AH88" s="8">
        <v>0.33329999999999999</v>
      </c>
      <c r="AI88" s="8">
        <v>0</v>
      </c>
      <c r="AJ88" s="8">
        <v>1</v>
      </c>
      <c r="AK88" s="8">
        <v>1</v>
      </c>
      <c r="AL88" s="9">
        <v>0.85360000000000003</v>
      </c>
      <c r="AM88" s="9">
        <v>3</v>
      </c>
      <c r="AN88" t="str">
        <f t="shared" si="3"/>
        <v>congbot</v>
      </c>
      <c r="AO88" t="str">
        <f t="shared" si="4"/>
        <v>langchain</v>
      </c>
    </row>
    <row r="89" spans="1:41" x14ac:dyDescent="0.3">
      <c r="A89" s="5">
        <v>87</v>
      </c>
      <c r="B89" s="5" t="s">
        <v>273</v>
      </c>
      <c r="C89" s="5" t="s">
        <v>274</v>
      </c>
      <c r="D89" s="5" t="s">
        <v>275</v>
      </c>
      <c r="E89" s="6">
        <v>0.87649999999999995</v>
      </c>
      <c r="F89" s="6">
        <v>4</v>
      </c>
      <c r="G89" s="6">
        <v>0</v>
      </c>
      <c r="H89" s="6">
        <v>0.5</v>
      </c>
      <c r="I89" s="6">
        <v>0.5</v>
      </c>
      <c r="J89" s="6">
        <v>0</v>
      </c>
      <c r="K89" s="6">
        <v>0.5</v>
      </c>
      <c r="L89" s="6">
        <v>0.5</v>
      </c>
      <c r="M89" s="6">
        <v>0</v>
      </c>
      <c r="N89" s="6">
        <v>1</v>
      </c>
      <c r="O89" s="6">
        <v>1</v>
      </c>
      <c r="P89" s="7">
        <v>0.91080000000000005</v>
      </c>
      <c r="Q89" s="7">
        <v>4</v>
      </c>
      <c r="R89" s="7">
        <v>0</v>
      </c>
      <c r="S89" s="7">
        <v>0.33329999999999999</v>
      </c>
      <c r="T89" s="7">
        <v>0.33329999999999999</v>
      </c>
      <c r="U89" s="7">
        <v>0</v>
      </c>
      <c r="V89" s="7">
        <v>0.33329999999999999</v>
      </c>
      <c r="W89" s="7">
        <v>0.33329999999999999</v>
      </c>
      <c r="X89" s="7">
        <v>0</v>
      </c>
      <c r="Y89" s="7">
        <v>1</v>
      </c>
      <c r="Z89" s="7">
        <v>1</v>
      </c>
      <c r="AA89" s="8">
        <v>0.91859999999999997</v>
      </c>
      <c r="AB89" s="8">
        <v>5</v>
      </c>
      <c r="AC89" s="8">
        <v>0</v>
      </c>
      <c r="AD89" s="8">
        <v>0.33329999999999999</v>
      </c>
      <c r="AE89" s="8">
        <v>0.33329999999999999</v>
      </c>
      <c r="AF89" s="8">
        <v>0</v>
      </c>
      <c r="AG89" s="8">
        <v>0.33329999999999999</v>
      </c>
      <c r="AH89" s="8">
        <v>0.33329999999999999</v>
      </c>
      <c r="AI89" s="8">
        <v>0</v>
      </c>
      <c r="AJ89" s="8">
        <v>1</v>
      </c>
      <c r="AK89" s="8">
        <v>1</v>
      </c>
      <c r="AL89" s="9">
        <v>0.88039999999999996</v>
      </c>
      <c r="AM89" s="9">
        <v>4</v>
      </c>
      <c r="AN89" t="str">
        <f t="shared" si="3"/>
        <v>haystack</v>
      </c>
      <c r="AO89" t="str">
        <f t="shared" si="4"/>
        <v>congbot</v>
      </c>
    </row>
    <row r="90" spans="1:41" x14ac:dyDescent="0.3">
      <c r="A90" s="5">
        <v>88</v>
      </c>
      <c r="B90" s="5" t="s">
        <v>276</v>
      </c>
      <c r="C90" s="5" t="s">
        <v>277</v>
      </c>
      <c r="D90" s="5" t="s">
        <v>278</v>
      </c>
      <c r="E90" s="6">
        <v>0.84099999999999997</v>
      </c>
      <c r="F90" s="6">
        <v>1</v>
      </c>
      <c r="G90" s="6">
        <v>0</v>
      </c>
      <c r="H90" s="6">
        <v>0</v>
      </c>
      <c r="I90" s="6">
        <v>0</v>
      </c>
      <c r="J90" s="6">
        <v>0</v>
      </c>
      <c r="K90" s="6">
        <v>0</v>
      </c>
      <c r="L90" s="6">
        <v>0</v>
      </c>
      <c r="M90" s="6">
        <v>0</v>
      </c>
      <c r="N90" s="6">
        <v>0</v>
      </c>
      <c r="O90" s="6">
        <v>0</v>
      </c>
      <c r="P90" s="7">
        <v>0.83430000000000004</v>
      </c>
      <c r="Q90" s="7">
        <v>3</v>
      </c>
      <c r="R90" s="7">
        <v>0</v>
      </c>
      <c r="S90" s="7">
        <v>0</v>
      </c>
      <c r="T90" s="7">
        <v>0</v>
      </c>
      <c r="U90" s="7">
        <v>0</v>
      </c>
      <c r="V90" s="7">
        <v>0</v>
      </c>
      <c r="W90" s="7">
        <v>0</v>
      </c>
      <c r="X90" s="7">
        <v>0</v>
      </c>
      <c r="Y90" s="7">
        <v>0</v>
      </c>
      <c r="Z90" s="7">
        <v>0</v>
      </c>
      <c r="AA90" s="8">
        <v>0.86070000000000002</v>
      </c>
      <c r="AB90" s="8">
        <v>3</v>
      </c>
      <c r="AC90" s="8">
        <v>0</v>
      </c>
      <c r="AD90" s="8">
        <v>0</v>
      </c>
      <c r="AE90" s="8">
        <v>0</v>
      </c>
      <c r="AF90" s="8">
        <v>0</v>
      </c>
      <c r="AG90" s="8">
        <v>0</v>
      </c>
      <c r="AH90" s="8">
        <v>0</v>
      </c>
      <c r="AI90" s="8">
        <v>0</v>
      </c>
      <c r="AJ90" s="8">
        <v>0</v>
      </c>
      <c r="AK90" s="8">
        <v>0</v>
      </c>
      <c r="AL90" s="9">
        <v>0.85360000000000003</v>
      </c>
      <c r="AM90" s="9">
        <v>4</v>
      </c>
      <c r="AN90" t="str">
        <f t="shared" si="3"/>
        <v>chatgpt</v>
      </c>
      <c r="AO90" t="str">
        <f t="shared" si="4"/>
        <v>congbot</v>
      </c>
    </row>
    <row r="91" spans="1:41" x14ac:dyDescent="0.3">
      <c r="A91" s="5">
        <v>89</v>
      </c>
      <c r="B91" s="5" t="s">
        <v>279</v>
      </c>
      <c r="C91" s="5" t="s">
        <v>280</v>
      </c>
      <c r="D91" s="5" t="s">
        <v>281</v>
      </c>
      <c r="E91" s="6">
        <v>0.85289999999999999</v>
      </c>
      <c r="F91" s="6">
        <v>5</v>
      </c>
      <c r="G91" s="6">
        <v>0</v>
      </c>
      <c r="H91" s="6">
        <v>0.25</v>
      </c>
      <c r="I91" s="6">
        <v>0.25</v>
      </c>
      <c r="J91" s="6">
        <v>0</v>
      </c>
      <c r="K91" s="6">
        <v>0.5</v>
      </c>
      <c r="L91" s="6">
        <v>0.5</v>
      </c>
      <c r="M91" s="6">
        <v>0</v>
      </c>
      <c r="N91" s="6">
        <v>1</v>
      </c>
      <c r="O91" s="6">
        <v>1</v>
      </c>
      <c r="P91" s="7">
        <v>0.84230000000000005</v>
      </c>
      <c r="Q91" s="7">
        <v>4</v>
      </c>
      <c r="R91" s="7">
        <v>0</v>
      </c>
      <c r="S91" s="7">
        <v>0</v>
      </c>
      <c r="T91" s="7">
        <v>0</v>
      </c>
      <c r="U91" s="7">
        <v>0</v>
      </c>
      <c r="V91" s="7">
        <v>0</v>
      </c>
      <c r="W91" s="7">
        <v>0</v>
      </c>
      <c r="X91" s="7">
        <v>0</v>
      </c>
      <c r="Y91" s="7">
        <v>0</v>
      </c>
      <c r="Z91" s="7">
        <v>0</v>
      </c>
      <c r="AA91" s="8">
        <v>0.84219999999999995</v>
      </c>
      <c r="AB91" s="8">
        <v>4</v>
      </c>
      <c r="AC91" s="8">
        <v>0</v>
      </c>
      <c r="AD91" s="8">
        <v>0</v>
      </c>
      <c r="AE91" s="8">
        <v>0</v>
      </c>
      <c r="AF91" s="8">
        <v>0</v>
      </c>
      <c r="AG91" s="8">
        <v>0</v>
      </c>
      <c r="AH91" s="8">
        <v>0</v>
      </c>
      <c r="AI91" s="8">
        <v>0</v>
      </c>
      <c r="AJ91" s="8">
        <v>0</v>
      </c>
      <c r="AK91" s="8">
        <v>0</v>
      </c>
      <c r="AL91" s="9">
        <v>0.81469999999999998</v>
      </c>
      <c r="AM91" s="9">
        <v>4</v>
      </c>
      <c r="AN91" t="str">
        <f t="shared" si="3"/>
        <v>congbot</v>
      </c>
      <c r="AO91" t="str">
        <f t="shared" si="4"/>
        <v>congbot</v>
      </c>
    </row>
    <row r="92" spans="1:41" x14ac:dyDescent="0.3">
      <c r="A92" s="5">
        <v>90</v>
      </c>
      <c r="B92" s="5" t="s">
        <v>282</v>
      </c>
      <c r="C92" s="5" t="s">
        <v>283</v>
      </c>
      <c r="D92" s="5" t="s">
        <v>284</v>
      </c>
      <c r="E92" s="6">
        <v>0.8357</v>
      </c>
      <c r="F92" s="6">
        <v>4</v>
      </c>
      <c r="G92" s="6">
        <v>0</v>
      </c>
      <c r="H92" s="6">
        <v>0.33329999999999999</v>
      </c>
      <c r="I92" s="6">
        <v>0.33329999999999999</v>
      </c>
      <c r="J92" s="6">
        <v>0</v>
      </c>
      <c r="K92" s="6">
        <v>0.33329999999999999</v>
      </c>
      <c r="L92" s="6">
        <v>0.33329999999999999</v>
      </c>
      <c r="M92" s="6">
        <v>0</v>
      </c>
      <c r="N92" s="6">
        <v>1</v>
      </c>
      <c r="O92" s="6">
        <v>1</v>
      </c>
      <c r="P92" s="7">
        <v>0.87970000000000004</v>
      </c>
      <c r="Q92" s="7">
        <v>4</v>
      </c>
      <c r="R92" s="7">
        <v>0</v>
      </c>
      <c r="S92" s="7">
        <v>0</v>
      </c>
      <c r="T92" s="7">
        <v>0</v>
      </c>
      <c r="U92" s="7">
        <v>0</v>
      </c>
      <c r="V92" s="7">
        <v>0</v>
      </c>
      <c r="W92" s="7">
        <v>0</v>
      </c>
      <c r="X92" s="7">
        <v>0</v>
      </c>
      <c r="Y92" s="7">
        <v>0</v>
      </c>
      <c r="Z92" s="7">
        <v>0</v>
      </c>
      <c r="AA92" s="8">
        <v>0.88690000000000002</v>
      </c>
      <c r="AB92" s="8">
        <v>4</v>
      </c>
      <c r="AC92" s="8">
        <v>0</v>
      </c>
      <c r="AD92" s="8">
        <v>0</v>
      </c>
      <c r="AE92" s="8">
        <v>0</v>
      </c>
      <c r="AF92" s="8">
        <v>0</v>
      </c>
      <c r="AG92" s="8">
        <v>0</v>
      </c>
      <c r="AH92" s="8">
        <v>0</v>
      </c>
      <c r="AI92" s="8">
        <v>0</v>
      </c>
      <c r="AJ92" s="8">
        <v>0</v>
      </c>
      <c r="AK92" s="8">
        <v>0</v>
      </c>
      <c r="AL92" s="9">
        <v>0.87470000000000003</v>
      </c>
      <c r="AM92" s="9">
        <v>4</v>
      </c>
      <c r="AN92" t="str">
        <f t="shared" si="3"/>
        <v>haystack</v>
      </c>
      <c r="AO92" t="str">
        <f t="shared" si="4"/>
        <v>congbot</v>
      </c>
    </row>
    <row r="93" spans="1:41" x14ac:dyDescent="0.3">
      <c r="A93" s="5">
        <v>91</v>
      </c>
      <c r="B93" s="5" t="s">
        <v>285</v>
      </c>
      <c r="C93" s="5" t="s">
        <v>286</v>
      </c>
      <c r="D93" s="5" t="s">
        <v>287</v>
      </c>
      <c r="E93" s="6">
        <v>0.83609999999999995</v>
      </c>
      <c r="F93" s="6">
        <v>4</v>
      </c>
      <c r="G93" s="6">
        <v>0</v>
      </c>
      <c r="H93" s="6">
        <v>0.16669999999999999</v>
      </c>
      <c r="I93" s="6">
        <v>0.16669999999999999</v>
      </c>
      <c r="J93" s="6">
        <v>0</v>
      </c>
      <c r="K93" s="6">
        <v>0.33329999999999999</v>
      </c>
      <c r="L93" s="6">
        <v>0.33329999999999999</v>
      </c>
      <c r="M93" s="6">
        <v>0</v>
      </c>
      <c r="N93" s="6">
        <v>1</v>
      </c>
      <c r="O93" s="6">
        <v>1</v>
      </c>
      <c r="P93" s="7">
        <v>0.81769999999999998</v>
      </c>
      <c r="Q93" s="7">
        <v>3</v>
      </c>
      <c r="R93" s="7">
        <v>0</v>
      </c>
      <c r="S93" s="7">
        <v>0</v>
      </c>
      <c r="T93" s="7">
        <v>0</v>
      </c>
      <c r="U93" s="7">
        <v>0</v>
      </c>
      <c r="V93" s="7">
        <v>0</v>
      </c>
      <c r="W93" s="7">
        <v>0</v>
      </c>
      <c r="X93" s="7">
        <v>0</v>
      </c>
      <c r="Y93" s="7">
        <v>0</v>
      </c>
      <c r="Z93" s="7">
        <v>0</v>
      </c>
      <c r="AA93" s="8">
        <v>0.81579999999999997</v>
      </c>
      <c r="AB93" s="8">
        <v>3</v>
      </c>
      <c r="AC93" s="8">
        <v>0</v>
      </c>
      <c r="AD93" s="8">
        <v>0</v>
      </c>
      <c r="AE93" s="8">
        <v>0</v>
      </c>
      <c r="AF93" s="8">
        <v>0</v>
      </c>
      <c r="AG93" s="8">
        <v>0</v>
      </c>
      <c r="AH93" s="8">
        <v>0</v>
      </c>
      <c r="AI93" s="8">
        <v>0</v>
      </c>
      <c r="AJ93" s="8">
        <v>0</v>
      </c>
      <c r="AK93" s="8">
        <v>0</v>
      </c>
      <c r="AL93" s="9">
        <v>0.81830000000000003</v>
      </c>
      <c r="AM93" s="9">
        <v>3</v>
      </c>
      <c r="AN93" t="str">
        <f t="shared" si="3"/>
        <v>congbot</v>
      </c>
      <c r="AO93" t="str">
        <f t="shared" si="4"/>
        <v>congbot</v>
      </c>
    </row>
    <row r="94" spans="1:41" x14ac:dyDescent="0.3">
      <c r="A94" s="5">
        <v>92</v>
      </c>
      <c r="B94" s="5" t="s">
        <v>288</v>
      </c>
      <c r="C94" s="5" t="s">
        <v>289</v>
      </c>
      <c r="D94" s="5" t="s">
        <v>290</v>
      </c>
      <c r="E94" s="6">
        <v>0.89029999999999998</v>
      </c>
      <c r="F94" s="6">
        <v>3.75</v>
      </c>
      <c r="G94" s="6">
        <v>1</v>
      </c>
      <c r="H94" s="6">
        <v>1</v>
      </c>
      <c r="I94" s="6">
        <v>1</v>
      </c>
      <c r="J94" s="6">
        <v>1</v>
      </c>
      <c r="K94" s="6">
        <v>1</v>
      </c>
      <c r="L94" s="6">
        <v>1</v>
      </c>
      <c r="M94" s="6">
        <v>1</v>
      </c>
      <c r="N94" s="6">
        <v>1</v>
      </c>
      <c r="O94" s="6">
        <v>1</v>
      </c>
      <c r="P94" s="7">
        <v>0.91510000000000002</v>
      </c>
      <c r="Q94" s="7">
        <v>5</v>
      </c>
      <c r="R94" s="7">
        <v>1</v>
      </c>
      <c r="S94" s="7">
        <v>1</v>
      </c>
      <c r="T94" s="7">
        <v>1</v>
      </c>
      <c r="U94" s="7">
        <v>1</v>
      </c>
      <c r="V94" s="7">
        <v>1</v>
      </c>
      <c r="W94" s="7">
        <v>1</v>
      </c>
      <c r="X94" s="7">
        <v>1</v>
      </c>
      <c r="Y94" s="7">
        <v>1</v>
      </c>
      <c r="Z94" s="7">
        <v>1</v>
      </c>
      <c r="AA94" s="8">
        <v>0.93169999999999997</v>
      </c>
      <c r="AB94" s="8">
        <v>4</v>
      </c>
      <c r="AC94" s="8">
        <v>1</v>
      </c>
      <c r="AD94" s="8">
        <v>1</v>
      </c>
      <c r="AE94" s="8">
        <v>1</v>
      </c>
      <c r="AF94" s="8">
        <v>1</v>
      </c>
      <c r="AG94" s="8">
        <v>1</v>
      </c>
      <c r="AH94" s="8">
        <v>1</v>
      </c>
      <c r="AI94" s="8">
        <v>1</v>
      </c>
      <c r="AJ94" s="8">
        <v>1</v>
      </c>
      <c r="AK94" s="8">
        <v>1</v>
      </c>
      <c r="AL94" s="9">
        <v>0.88339999999999996</v>
      </c>
      <c r="AM94" s="9">
        <v>4</v>
      </c>
      <c r="AN94" t="str">
        <f t="shared" si="3"/>
        <v>langchain</v>
      </c>
      <c r="AO94" t="str">
        <f t="shared" si="4"/>
        <v>congbot</v>
      </c>
    </row>
    <row r="95" spans="1:41" x14ac:dyDescent="0.3">
      <c r="A95" s="5">
        <v>93</v>
      </c>
      <c r="B95" s="5" t="s">
        <v>291</v>
      </c>
      <c r="C95" s="5" t="s">
        <v>292</v>
      </c>
      <c r="D95" s="5" t="s">
        <v>293</v>
      </c>
      <c r="E95" s="6">
        <v>0.91420000000000001</v>
      </c>
      <c r="F95" s="6">
        <v>3</v>
      </c>
      <c r="G95" s="6">
        <v>0</v>
      </c>
      <c r="H95" s="6">
        <v>0.25</v>
      </c>
      <c r="I95" s="6">
        <v>0.25</v>
      </c>
      <c r="J95" s="6">
        <v>0</v>
      </c>
      <c r="K95" s="6">
        <v>0.5</v>
      </c>
      <c r="L95" s="6">
        <v>0.5</v>
      </c>
      <c r="M95" s="6">
        <v>0</v>
      </c>
      <c r="N95" s="6">
        <v>1</v>
      </c>
      <c r="O95" s="6">
        <v>1</v>
      </c>
      <c r="P95" s="7">
        <v>0.84050000000000002</v>
      </c>
      <c r="Q95" s="7">
        <v>3</v>
      </c>
      <c r="R95" s="7">
        <v>0</v>
      </c>
      <c r="S95" s="7">
        <v>0</v>
      </c>
      <c r="T95" s="7">
        <v>0</v>
      </c>
      <c r="U95" s="7">
        <v>0</v>
      </c>
      <c r="V95" s="7">
        <v>0</v>
      </c>
      <c r="W95" s="7">
        <v>0</v>
      </c>
      <c r="X95" s="7">
        <v>0</v>
      </c>
      <c r="Y95" s="7">
        <v>0</v>
      </c>
      <c r="Z95" s="7">
        <v>0</v>
      </c>
      <c r="AA95" s="8">
        <v>0.83430000000000004</v>
      </c>
      <c r="AB95" s="8">
        <v>2</v>
      </c>
      <c r="AC95" s="8">
        <v>0</v>
      </c>
      <c r="AD95" s="8">
        <v>0</v>
      </c>
      <c r="AE95" s="8">
        <v>0</v>
      </c>
      <c r="AF95" s="8">
        <v>0</v>
      </c>
      <c r="AG95" s="8">
        <v>0</v>
      </c>
      <c r="AH95" s="8">
        <v>0</v>
      </c>
      <c r="AI95" s="8">
        <v>0</v>
      </c>
      <c r="AJ95" s="8">
        <v>0</v>
      </c>
      <c r="AK95" s="8">
        <v>0</v>
      </c>
      <c r="AL95" s="9">
        <v>0.85289999999999999</v>
      </c>
      <c r="AM95" s="9">
        <v>3</v>
      </c>
      <c r="AN95" t="str">
        <f t="shared" ref="AN95:AN103" si="5">IF(AND(SUM(E95:F95)&gt;=SUM(P95:Q95),SUM(E95:F95)&gt;=SUM(AA95:AB95),SUM(E95:F95)&gt;=SUM(AL95:AM95)),"congbot",
IF(AND(SUM(P95:Q95)&gt;=SUM(E95:F95),SUM(P95:Q95)&gt;=SUM(AA95:AB95),SUM(P95:Q95)&gt;=SUM(AL95:AM95)),"langchain",
IF(AND(SUM(AA95:AB95)&gt;=SUM(E95:F95),SUM(AA95:AB95)&gt;=SUM(P95:Q95),SUM(AA95:AB95)&gt;=SUM(AL95:AM95)),"haystack","chatgpt")))</f>
        <v>congbot</v>
      </c>
      <c r="AO95" t="str">
        <f t="shared" ref="AO95:AO103" si="6">IF(AND(SUM(G95:O95)&gt;=SUM(R95:Z95),SUM(G95:O95)&gt;=SUM(AC95:AK95)),"congbot",
IF(AND(SUM(R95:Z95)&gt;=SUM(G95:O95),SUM(R95:Z95)&gt;=SUM(AC95:AK95)),"langchain","haystack"))</f>
        <v>congbot</v>
      </c>
    </row>
    <row r="96" spans="1:41" x14ac:dyDescent="0.3">
      <c r="A96" s="5">
        <v>94</v>
      </c>
      <c r="B96" s="5" t="s">
        <v>294</v>
      </c>
      <c r="C96" s="5" t="s">
        <v>295</v>
      </c>
      <c r="D96" s="5" t="s">
        <v>296</v>
      </c>
      <c r="E96" s="6">
        <v>0.94159999999999999</v>
      </c>
      <c r="F96" s="6">
        <v>4</v>
      </c>
      <c r="G96" s="6">
        <v>1</v>
      </c>
      <c r="H96" s="6">
        <v>1</v>
      </c>
      <c r="I96" s="6">
        <v>1</v>
      </c>
      <c r="J96" s="6">
        <v>1</v>
      </c>
      <c r="K96" s="6">
        <v>1</v>
      </c>
      <c r="L96" s="6">
        <v>1</v>
      </c>
      <c r="M96" s="6">
        <v>1</v>
      </c>
      <c r="N96" s="6">
        <v>1</v>
      </c>
      <c r="O96" s="6">
        <v>1</v>
      </c>
      <c r="P96" s="7">
        <v>0.91820000000000002</v>
      </c>
      <c r="Q96" s="7">
        <v>4</v>
      </c>
      <c r="R96" s="7">
        <v>1</v>
      </c>
      <c r="S96" s="7">
        <v>1</v>
      </c>
      <c r="T96" s="7">
        <v>1</v>
      </c>
      <c r="U96" s="7">
        <v>1</v>
      </c>
      <c r="V96" s="7">
        <v>1</v>
      </c>
      <c r="W96" s="7">
        <v>1</v>
      </c>
      <c r="X96" s="7">
        <v>1</v>
      </c>
      <c r="Y96" s="7">
        <v>1</v>
      </c>
      <c r="Z96" s="7">
        <v>1</v>
      </c>
      <c r="AA96" s="8">
        <v>0.93840000000000001</v>
      </c>
      <c r="AB96" s="8">
        <v>3.75</v>
      </c>
      <c r="AC96" s="8">
        <v>1</v>
      </c>
      <c r="AD96" s="8">
        <v>1</v>
      </c>
      <c r="AE96" s="8">
        <v>1</v>
      </c>
      <c r="AF96" s="8">
        <v>1</v>
      </c>
      <c r="AG96" s="8">
        <v>1</v>
      </c>
      <c r="AH96" s="8">
        <v>1</v>
      </c>
      <c r="AI96" s="8">
        <v>1</v>
      </c>
      <c r="AJ96" s="8">
        <v>1</v>
      </c>
      <c r="AK96" s="8">
        <v>1</v>
      </c>
      <c r="AL96" s="9">
        <v>0.91979999999999995</v>
      </c>
      <c r="AM96" s="9">
        <v>3</v>
      </c>
      <c r="AN96" t="str">
        <f t="shared" si="5"/>
        <v>congbot</v>
      </c>
      <c r="AO96" t="str">
        <f t="shared" si="6"/>
        <v>congbot</v>
      </c>
    </row>
    <row r="97" spans="1:41" x14ac:dyDescent="0.3">
      <c r="A97" s="5">
        <v>95</v>
      </c>
      <c r="B97" s="5" t="s">
        <v>297</v>
      </c>
      <c r="C97" s="5" t="s">
        <v>298</v>
      </c>
      <c r="D97" s="5" t="s">
        <v>299</v>
      </c>
      <c r="E97" s="6">
        <v>0.8891</v>
      </c>
      <c r="F97" s="6">
        <v>4</v>
      </c>
      <c r="G97" s="6">
        <v>1</v>
      </c>
      <c r="H97" s="6">
        <v>1</v>
      </c>
      <c r="I97" s="6">
        <v>1</v>
      </c>
      <c r="J97" s="6">
        <v>1</v>
      </c>
      <c r="K97" s="6">
        <v>1</v>
      </c>
      <c r="L97" s="6">
        <v>1</v>
      </c>
      <c r="M97" s="6">
        <v>1</v>
      </c>
      <c r="N97" s="6">
        <v>1</v>
      </c>
      <c r="O97" s="6">
        <v>1</v>
      </c>
      <c r="P97" s="7">
        <v>0.8407</v>
      </c>
      <c r="Q97" s="7">
        <v>4</v>
      </c>
      <c r="R97" s="7">
        <v>1</v>
      </c>
      <c r="S97" s="7">
        <v>1</v>
      </c>
      <c r="T97" s="7">
        <v>1</v>
      </c>
      <c r="U97" s="7">
        <v>1</v>
      </c>
      <c r="V97" s="7">
        <v>1</v>
      </c>
      <c r="W97" s="7">
        <v>1</v>
      </c>
      <c r="X97" s="7">
        <v>1</v>
      </c>
      <c r="Y97" s="7">
        <v>1</v>
      </c>
      <c r="Z97" s="7">
        <v>1</v>
      </c>
      <c r="AA97" s="8">
        <v>0.85370000000000001</v>
      </c>
      <c r="AB97" s="8">
        <v>4</v>
      </c>
      <c r="AC97" s="8">
        <v>1</v>
      </c>
      <c r="AD97" s="8">
        <v>1</v>
      </c>
      <c r="AE97" s="8">
        <v>1</v>
      </c>
      <c r="AF97" s="8">
        <v>1</v>
      </c>
      <c r="AG97" s="8">
        <v>1</v>
      </c>
      <c r="AH97" s="8">
        <v>1</v>
      </c>
      <c r="AI97" s="8">
        <v>1</v>
      </c>
      <c r="AJ97" s="8">
        <v>1</v>
      </c>
      <c r="AK97" s="8">
        <v>1</v>
      </c>
      <c r="AL97" s="9">
        <v>0.88060000000000005</v>
      </c>
      <c r="AM97" s="9">
        <v>4</v>
      </c>
      <c r="AN97" t="str">
        <f t="shared" si="5"/>
        <v>congbot</v>
      </c>
      <c r="AO97" t="str">
        <f t="shared" si="6"/>
        <v>congbot</v>
      </c>
    </row>
    <row r="98" spans="1:41" x14ac:dyDescent="0.3">
      <c r="A98" s="5">
        <v>96</v>
      </c>
      <c r="B98" s="5" t="s">
        <v>300</v>
      </c>
      <c r="C98" s="5" t="s">
        <v>301</v>
      </c>
      <c r="D98" s="5" t="s">
        <v>302</v>
      </c>
      <c r="E98" s="6">
        <v>0.83730000000000004</v>
      </c>
      <c r="F98" s="6">
        <v>3.75</v>
      </c>
      <c r="G98" s="6">
        <v>0</v>
      </c>
      <c r="H98" s="6">
        <v>0</v>
      </c>
      <c r="I98" s="6">
        <v>0</v>
      </c>
      <c r="J98" s="6">
        <v>0</v>
      </c>
      <c r="K98" s="6">
        <v>0</v>
      </c>
      <c r="L98" s="6">
        <v>0</v>
      </c>
      <c r="M98" s="6">
        <v>0</v>
      </c>
      <c r="N98" s="6">
        <v>0</v>
      </c>
      <c r="O98" s="6">
        <v>0</v>
      </c>
      <c r="P98" s="7">
        <v>0.86480000000000001</v>
      </c>
      <c r="Q98" s="7">
        <v>2</v>
      </c>
      <c r="R98" s="7">
        <v>0</v>
      </c>
      <c r="S98" s="7">
        <v>0</v>
      </c>
      <c r="T98" s="7">
        <v>0</v>
      </c>
      <c r="U98" s="7">
        <v>0</v>
      </c>
      <c r="V98" s="7">
        <v>0</v>
      </c>
      <c r="W98" s="7">
        <v>0</v>
      </c>
      <c r="X98" s="7">
        <v>0</v>
      </c>
      <c r="Y98" s="7">
        <v>0</v>
      </c>
      <c r="Z98" s="7">
        <v>0</v>
      </c>
      <c r="AA98" s="8">
        <v>0.85129999999999995</v>
      </c>
      <c r="AB98" s="8">
        <v>3</v>
      </c>
      <c r="AC98" s="8">
        <v>0</v>
      </c>
      <c r="AD98" s="8">
        <v>0</v>
      </c>
      <c r="AE98" s="8">
        <v>0</v>
      </c>
      <c r="AF98" s="8">
        <v>0</v>
      </c>
      <c r="AG98" s="8">
        <v>0</v>
      </c>
      <c r="AH98" s="8">
        <v>0</v>
      </c>
      <c r="AI98" s="8">
        <v>0</v>
      </c>
      <c r="AJ98" s="8">
        <v>0</v>
      </c>
      <c r="AK98" s="8">
        <v>0</v>
      </c>
      <c r="AL98" s="9">
        <v>0.84409999999999996</v>
      </c>
      <c r="AM98" s="9">
        <v>3</v>
      </c>
      <c r="AN98" t="str">
        <f t="shared" si="5"/>
        <v>congbot</v>
      </c>
      <c r="AO98" t="str">
        <f t="shared" si="6"/>
        <v>congbot</v>
      </c>
    </row>
    <row r="99" spans="1:41" x14ac:dyDescent="0.3">
      <c r="A99" s="5">
        <v>97</v>
      </c>
      <c r="B99" s="5" t="s">
        <v>303</v>
      </c>
      <c r="C99" s="5" t="s">
        <v>304</v>
      </c>
      <c r="D99" s="5" t="s">
        <v>305</v>
      </c>
      <c r="E99" s="6">
        <v>0.88349999999999995</v>
      </c>
      <c r="F99" s="6">
        <v>4</v>
      </c>
      <c r="G99" s="6">
        <v>0</v>
      </c>
      <c r="H99" s="6">
        <v>0.5</v>
      </c>
      <c r="I99" s="6">
        <v>0.5</v>
      </c>
      <c r="J99" s="6">
        <v>0</v>
      </c>
      <c r="K99" s="6">
        <v>0.5</v>
      </c>
      <c r="L99" s="6">
        <v>0.5</v>
      </c>
      <c r="M99" s="6">
        <v>0</v>
      </c>
      <c r="N99" s="6">
        <v>1</v>
      </c>
      <c r="O99" s="6">
        <v>1</v>
      </c>
      <c r="P99" s="7">
        <v>0.86339999999999995</v>
      </c>
      <c r="Q99" s="7">
        <v>4</v>
      </c>
      <c r="R99" s="7">
        <v>0</v>
      </c>
      <c r="S99" s="7">
        <v>0</v>
      </c>
      <c r="T99" s="7">
        <v>0.25</v>
      </c>
      <c r="U99" s="7">
        <v>0</v>
      </c>
      <c r="V99" s="7">
        <v>0</v>
      </c>
      <c r="W99" s="7">
        <v>0.25</v>
      </c>
      <c r="X99" s="7">
        <v>0</v>
      </c>
      <c r="Y99" s="7">
        <v>0</v>
      </c>
      <c r="Z99" s="7">
        <v>1</v>
      </c>
      <c r="AA99" s="8">
        <v>0.87860000000000005</v>
      </c>
      <c r="AB99" s="8">
        <v>4</v>
      </c>
      <c r="AC99" s="8">
        <v>0</v>
      </c>
      <c r="AD99" s="8">
        <v>0</v>
      </c>
      <c r="AE99" s="8">
        <v>0.25</v>
      </c>
      <c r="AF99" s="8">
        <v>0</v>
      </c>
      <c r="AG99" s="8">
        <v>0</v>
      </c>
      <c r="AH99" s="8">
        <v>0.25</v>
      </c>
      <c r="AI99" s="8">
        <v>0</v>
      </c>
      <c r="AJ99" s="8">
        <v>0</v>
      </c>
      <c r="AK99" s="8">
        <v>1</v>
      </c>
      <c r="AL99" s="9">
        <v>0.86829999999999996</v>
      </c>
      <c r="AM99" s="9">
        <v>3</v>
      </c>
      <c r="AN99" t="str">
        <f t="shared" si="5"/>
        <v>congbot</v>
      </c>
      <c r="AO99" t="str">
        <f t="shared" si="6"/>
        <v>congbot</v>
      </c>
    </row>
    <row r="100" spans="1:41" x14ac:dyDescent="0.3">
      <c r="A100" s="5">
        <v>98</v>
      </c>
      <c r="B100" s="5" t="s">
        <v>306</v>
      </c>
      <c r="C100" s="5" t="s">
        <v>307</v>
      </c>
      <c r="D100" s="5" t="s">
        <v>308</v>
      </c>
      <c r="E100" s="6">
        <v>0.91069999999999995</v>
      </c>
      <c r="F100" s="6">
        <v>4</v>
      </c>
      <c r="G100" s="6">
        <v>0.5</v>
      </c>
      <c r="H100" s="6">
        <v>0.5</v>
      </c>
      <c r="I100" s="6">
        <v>0.5</v>
      </c>
      <c r="J100" s="6">
        <v>1</v>
      </c>
      <c r="K100" s="6">
        <v>1</v>
      </c>
      <c r="L100" s="6">
        <v>1</v>
      </c>
      <c r="M100" s="6">
        <v>1</v>
      </c>
      <c r="N100" s="6">
        <v>1</v>
      </c>
      <c r="O100" s="6">
        <v>1</v>
      </c>
      <c r="P100" s="7">
        <v>0.87549999999999994</v>
      </c>
      <c r="Q100" s="7">
        <v>3</v>
      </c>
      <c r="R100" s="7">
        <v>0</v>
      </c>
      <c r="S100" s="7">
        <v>0</v>
      </c>
      <c r="T100" s="7">
        <v>0</v>
      </c>
      <c r="U100" s="7">
        <v>0</v>
      </c>
      <c r="V100" s="7">
        <v>0</v>
      </c>
      <c r="W100" s="7">
        <v>0</v>
      </c>
      <c r="X100" s="7">
        <v>0</v>
      </c>
      <c r="Y100" s="7">
        <v>0</v>
      </c>
      <c r="Z100" s="7">
        <v>0</v>
      </c>
      <c r="AA100" s="8">
        <v>0.85560000000000003</v>
      </c>
      <c r="AB100" s="8">
        <v>3</v>
      </c>
      <c r="AC100" s="8">
        <v>0</v>
      </c>
      <c r="AD100" s="8">
        <v>0</v>
      </c>
      <c r="AE100" s="8">
        <v>0</v>
      </c>
      <c r="AF100" s="8">
        <v>0</v>
      </c>
      <c r="AG100" s="8">
        <v>0</v>
      </c>
      <c r="AH100" s="8">
        <v>0</v>
      </c>
      <c r="AI100" s="8">
        <v>0</v>
      </c>
      <c r="AJ100" s="8">
        <v>0</v>
      </c>
      <c r="AK100" s="8">
        <v>0</v>
      </c>
      <c r="AL100" s="9">
        <v>0.83440000000000003</v>
      </c>
      <c r="AM100" s="9">
        <v>4</v>
      </c>
      <c r="AN100" t="str">
        <f t="shared" si="5"/>
        <v>congbot</v>
      </c>
      <c r="AO100" t="str">
        <f t="shared" si="6"/>
        <v>congbot</v>
      </c>
    </row>
    <row r="101" spans="1:41" x14ac:dyDescent="0.3">
      <c r="A101" s="5">
        <v>99</v>
      </c>
      <c r="B101" s="5" t="s">
        <v>309</v>
      </c>
      <c r="C101" s="5" t="s">
        <v>310</v>
      </c>
      <c r="D101" s="5" t="s">
        <v>311</v>
      </c>
      <c r="E101" s="6">
        <v>0.90010000000000001</v>
      </c>
      <c r="F101" s="6">
        <v>4</v>
      </c>
      <c r="G101" s="6">
        <v>0</v>
      </c>
      <c r="H101" s="6">
        <v>0</v>
      </c>
      <c r="I101" s="6">
        <v>0</v>
      </c>
      <c r="J101" s="6">
        <v>0</v>
      </c>
      <c r="K101" s="6">
        <v>0</v>
      </c>
      <c r="L101" s="6">
        <v>0</v>
      </c>
      <c r="M101" s="6">
        <v>0</v>
      </c>
      <c r="N101" s="6">
        <v>0</v>
      </c>
      <c r="O101" s="6">
        <v>0</v>
      </c>
      <c r="P101" s="7">
        <v>0.95150000000000001</v>
      </c>
      <c r="Q101" s="7">
        <v>4</v>
      </c>
      <c r="R101" s="7">
        <v>1</v>
      </c>
      <c r="S101" s="7">
        <v>1</v>
      </c>
      <c r="T101" s="7">
        <v>1</v>
      </c>
      <c r="U101" s="7">
        <v>1</v>
      </c>
      <c r="V101" s="7">
        <v>1</v>
      </c>
      <c r="W101" s="7">
        <v>1</v>
      </c>
      <c r="X101" s="7">
        <v>1</v>
      </c>
      <c r="Y101" s="7">
        <v>1</v>
      </c>
      <c r="Z101" s="7">
        <v>1</v>
      </c>
      <c r="AA101" s="8">
        <v>0.93230000000000002</v>
      </c>
      <c r="AB101" s="8">
        <v>4</v>
      </c>
      <c r="AC101" s="8">
        <v>1</v>
      </c>
      <c r="AD101" s="8">
        <v>1</v>
      </c>
      <c r="AE101" s="8">
        <v>1</v>
      </c>
      <c r="AF101" s="8">
        <v>1</v>
      </c>
      <c r="AG101" s="8">
        <v>1</v>
      </c>
      <c r="AH101" s="8">
        <v>1</v>
      </c>
      <c r="AI101" s="8">
        <v>1</v>
      </c>
      <c r="AJ101" s="8">
        <v>1</v>
      </c>
      <c r="AK101" s="8">
        <v>1</v>
      </c>
      <c r="AL101" s="9">
        <v>0.88200000000000001</v>
      </c>
      <c r="AM101" s="9">
        <v>3</v>
      </c>
      <c r="AN101" t="str">
        <f t="shared" si="5"/>
        <v>langchain</v>
      </c>
      <c r="AO101" t="str">
        <f t="shared" si="6"/>
        <v>langchain</v>
      </c>
    </row>
    <row r="102" spans="1:41" x14ac:dyDescent="0.3">
      <c r="A102" s="5">
        <v>100</v>
      </c>
      <c r="B102" s="5" t="s">
        <v>312</v>
      </c>
      <c r="C102" s="5" t="s">
        <v>313</v>
      </c>
      <c r="D102" s="5" t="s">
        <v>314</v>
      </c>
      <c r="E102" s="6">
        <v>0.9143</v>
      </c>
      <c r="F102" s="6">
        <v>5</v>
      </c>
      <c r="G102" s="6">
        <v>1</v>
      </c>
      <c r="H102" s="6">
        <v>1</v>
      </c>
      <c r="I102" s="6">
        <v>1</v>
      </c>
      <c r="J102" s="6">
        <v>1</v>
      </c>
      <c r="K102" s="6">
        <v>1</v>
      </c>
      <c r="L102" s="6">
        <v>1</v>
      </c>
      <c r="M102" s="6">
        <v>1</v>
      </c>
      <c r="N102" s="6">
        <v>1</v>
      </c>
      <c r="O102" s="6">
        <v>1</v>
      </c>
      <c r="P102" s="7">
        <v>0.93630000000000002</v>
      </c>
      <c r="Q102" s="7">
        <v>4</v>
      </c>
      <c r="R102" s="7">
        <v>1</v>
      </c>
      <c r="S102" s="7">
        <v>1</v>
      </c>
      <c r="T102" s="7">
        <v>1</v>
      </c>
      <c r="U102" s="7">
        <v>1</v>
      </c>
      <c r="V102" s="7">
        <v>1</v>
      </c>
      <c r="W102" s="7">
        <v>1</v>
      </c>
      <c r="X102" s="7">
        <v>1</v>
      </c>
      <c r="Y102" s="7">
        <v>1</v>
      </c>
      <c r="Z102" s="7">
        <v>1</v>
      </c>
      <c r="AA102" s="8">
        <v>0.93230000000000002</v>
      </c>
      <c r="AB102" s="8">
        <v>5</v>
      </c>
      <c r="AC102" s="8">
        <v>1</v>
      </c>
      <c r="AD102" s="8">
        <v>1</v>
      </c>
      <c r="AE102" s="8">
        <v>1</v>
      </c>
      <c r="AF102" s="8">
        <v>1</v>
      </c>
      <c r="AG102" s="8">
        <v>1</v>
      </c>
      <c r="AH102" s="8">
        <v>1</v>
      </c>
      <c r="AI102" s="8">
        <v>1</v>
      </c>
      <c r="AJ102" s="8">
        <v>1</v>
      </c>
      <c r="AK102" s="8">
        <v>1</v>
      </c>
      <c r="AL102" s="9">
        <v>0.9012</v>
      </c>
      <c r="AM102" s="9">
        <v>4</v>
      </c>
      <c r="AN102" t="str">
        <f t="shared" si="5"/>
        <v>haystack</v>
      </c>
      <c r="AO102" t="str">
        <f t="shared" si="6"/>
        <v>congbot</v>
      </c>
    </row>
    <row r="103" spans="1:41" x14ac:dyDescent="0.3">
      <c r="A103" s="5"/>
      <c r="B103" s="5"/>
      <c r="C103" s="5"/>
      <c r="D103" s="5"/>
      <c r="E103" s="6">
        <f t="shared" ref="E103:AM103" si="7">AVERAGE(E3:E102)</f>
        <v>0.90393999999999952</v>
      </c>
      <c r="F103" s="6">
        <f t="shared" si="7"/>
        <v>3.9075000000000002</v>
      </c>
      <c r="G103" s="6">
        <f t="shared" si="7"/>
        <v>0.348333</v>
      </c>
      <c r="H103" s="6">
        <f t="shared" si="7"/>
        <v>0.45583200000000007</v>
      </c>
      <c r="I103" s="6">
        <f t="shared" si="7"/>
        <v>0.47683200000000009</v>
      </c>
      <c r="J103" s="6">
        <f t="shared" si="7"/>
        <v>0.4</v>
      </c>
      <c r="K103" s="6">
        <f t="shared" si="7"/>
        <v>0.50499800000000006</v>
      </c>
      <c r="L103" s="6">
        <f t="shared" si="7"/>
        <v>0.52549800000000013</v>
      </c>
      <c r="M103" s="6">
        <f t="shared" si="7"/>
        <v>0.4</v>
      </c>
      <c r="N103" s="6">
        <f t="shared" si="7"/>
        <v>0.63</v>
      </c>
      <c r="O103" s="6">
        <f t="shared" si="7"/>
        <v>0.72</v>
      </c>
      <c r="P103" s="6">
        <f t="shared" si="7"/>
        <v>0.88221000000000005</v>
      </c>
      <c r="Q103" s="6">
        <f t="shared" si="7"/>
        <v>3.6825000000000001</v>
      </c>
      <c r="R103" s="6">
        <f t="shared" si="7"/>
        <v>0.23833300000000002</v>
      </c>
      <c r="S103" s="6">
        <f t="shared" si="7"/>
        <v>0.31361</v>
      </c>
      <c r="T103" s="6">
        <f t="shared" si="7"/>
        <v>0.33710999999999997</v>
      </c>
      <c r="U103" s="6">
        <f t="shared" si="7"/>
        <v>0.28999999999999998</v>
      </c>
      <c r="V103" s="6">
        <f t="shared" si="7"/>
        <v>0.35666400000000004</v>
      </c>
      <c r="W103" s="6">
        <f t="shared" si="7"/>
        <v>0.37766400000000006</v>
      </c>
      <c r="X103" s="6">
        <f t="shared" si="7"/>
        <v>0.28999999999999998</v>
      </c>
      <c r="Y103" s="6">
        <f t="shared" si="7"/>
        <v>0.45</v>
      </c>
      <c r="Z103" s="6">
        <f t="shared" si="7"/>
        <v>0.54</v>
      </c>
      <c r="AA103" s="6">
        <f t="shared" si="7"/>
        <v>0.88562799999999997</v>
      </c>
      <c r="AB103" s="6">
        <f t="shared" si="7"/>
        <v>3.7050000000000001</v>
      </c>
      <c r="AC103" s="6">
        <f t="shared" si="7"/>
        <v>0.23833300000000002</v>
      </c>
      <c r="AD103" s="6">
        <f t="shared" si="7"/>
        <v>0.31361</v>
      </c>
      <c r="AE103" s="6">
        <f t="shared" si="7"/>
        <v>0.33710999999999997</v>
      </c>
      <c r="AF103" s="6">
        <f t="shared" si="7"/>
        <v>0.28999999999999998</v>
      </c>
      <c r="AG103" s="6">
        <f t="shared" si="7"/>
        <v>0.35666400000000004</v>
      </c>
      <c r="AH103" s="6">
        <f t="shared" si="7"/>
        <v>0.37766400000000006</v>
      </c>
      <c r="AI103" s="6">
        <f t="shared" si="7"/>
        <v>0.28999999999999998</v>
      </c>
      <c r="AJ103" s="6">
        <f t="shared" si="7"/>
        <v>0.45</v>
      </c>
      <c r="AK103" s="6">
        <f t="shared" si="7"/>
        <v>0.54</v>
      </c>
      <c r="AL103" s="6">
        <f t="shared" si="7"/>
        <v>0.86729600000000018</v>
      </c>
      <c r="AM103" s="6">
        <f t="shared" si="7"/>
        <v>3.2875000000000001</v>
      </c>
      <c r="AN103" t="str">
        <f t="shared" si="5"/>
        <v>congbot</v>
      </c>
      <c r="AO103" t="str">
        <f t="shared" si="6"/>
        <v>congbot</v>
      </c>
    </row>
  </sheetData>
  <mergeCells count="4">
    <mergeCell ref="AL1:AM1"/>
    <mergeCell ref="AA1:AK1"/>
    <mergeCell ref="P1:Z1"/>
    <mergeCell ref="E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24E99-AC39-416A-9E4E-A630784ED5AC}">
  <dimension ref="A1:V12"/>
  <sheetViews>
    <sheetView tabSelected="1" topLeftCell="N6" zoomScale="182" workbookViewId="0">
      <selection activeCell="Y16" sqref="Y16"/>
    </sheetView>
  </sheetViews>
  <sheetFormatPr defaultRowHeight="14.4" x14ac:dyDescent="0.3"/>
  <cols>
    <col min="1" max="1" width="9.109375" bestFit="1" customWidth="1"/>
    <col min="2" max="4" width="9" bestFit="1" customWidth="1"/>
    <col min="5" max="5" width="7.6640625" bestFit="1" customWidth="1"/>
    <col min="6" max="7" width="9" bestFit="1" customWidth="1"/>
    <col min="8" max="10" width="9.88671875" bestFit="1" customWidth="1"/>
    <col min="11" max="11" width="14.44140625" bestFit="1" customWidth="1"/>
    <col min="12" max="12" width="15.77734375" bestFit="1" customWidth="1"/>
    <col min="16" max="16" width="20.33203125" customWidth="1"/>
    <col min="17" max="17" width="9.5546875" customWidth="1"/>
    <col min="19" max="19" width="9.5546875" customWidth="1"/>
    <col min="21" max="21" width="9.5546875" customWidth="1"/>
  </cols>
  <sheetData>
    <row r="1" spans="1:22" x14ac:dyDescent="0.3">
      <c r="A1" s="18" t="s">
        <v>324</v>
      </c>
      <c r="B1" s="18"/>
      <c r="C1" s="18"/>
      <c r="D1" s="18"/>
      <c r="E1" s="18"/>
      <c r="F1" s="18"/>
      <c r="G1" s="18"/>
      <c r="H1" s="18"/>
      <c r="I1" s="18"/>
      <c r="J1" s="18"/>
      <c r="K1" s="18"/>
      <c r="L1" s="18"/>
    </row>
    <row r="2" spans="1:22" x14ac:dyDescent="0.3">
      <c r="A2" s="11"/>
      <c r="B2" s="19" t="s">
        <v>320</v>
      </c>
      <c r="C2" s="19"/>
      <c r="D2" s="19"/>
      <c r="E2" s="19"/>
      <c r="F2" s="19"/>
      <c r="G2" s="19"/>
      <c r="H2" s="19"/>
      <c r="I2" s="19"/>
      <c r="J2" s="19"/>
      <c r="K2" s="19" t="s">
        <v>319</v>
      </c>
      <c r="L2" s="19"/>
    </row>
    <row r="3" spans="1:22" x14ac:dyDescent="0.3">
      <c r="A3" s="11" t="s">
        <v>321</v>
      </c>
      <c r="B3" s="11" t="s">
        <v>6</v>
      </c>
      <c r="C3" s="11" t="s">
        <v>7</v>
      </c>
      <c r="D3" s="11" t="s">
        <v>8</v>
      </c>
      <c r="E3" s="11" t="s">
        <v>9</v>
      </c>
      <c r="F3" s="11" t="s">
        <v>10</v>
      </c>
      <c r="G3" s="11" t="s">
        <v>11</v>
      </c>
      <c r="H3" s="11" t="s">
        <v>12</v>
      </c>
      <c r="I3" s="11" t="s">
        <v>13</v>
      </c>
      <c r="J3" s="11" t="s">
        <v>14</v>
      </c>
      <c r="K3" s="11" t="s">
        <v>4</v>
      </c>
      <c r="L3" s="11" t="s">
        <v>5</v>
      </c>
    </row>
    <row r="4" spans="1:22" x14ac:dyDescent="0.3">
      <c r="A4" s="11" t="s">
        <v>315</v>
      </c>
      <c r="B4" s="13">
        <v>0.348333</v>
      </c>
      <c r="C4" s="13">
        <v>0.45583200000000007</v>
      </c>
      <c r="D4" s="13">
        <v>0.47683200000000009</v>
      </c>
      <c r="E4" s="13">
        <v>0.4</v>
      </c>
      <c r="F4" s="13">
        <v>0.50499800000000006</v>
      </c>
      <c r="G4" s="13">
        <v>0.52549800000000013</v>
      </c>
      <c r="H4" s="13">
        <v>0.4</v>
      </c>
      <c r="I4" s="13">
        <v>0.63</v>
      </c>
      <c r="J4" s="13">
        <v>0.72</v>
      </c>
      <c r="K4" s="13">
        <v>0.90393999999999952</v>
      </c>
      <c r="L4" s="13">
        <v>3.9075000000000002</v>
      </c>
    </row>
    <row r="5" spans="1:22" x14ac:dyDescent="0.3">
      <c r="A5" s="11" t="s">
        <v>316</v>
      </c>
      <c r="B5" s="11">
        <v>0.23833300000000002</v>
      </c>
      <c r="C5" s="11">
        <v>0.31361</v>
      </c>
      <c r="D5" s="11">
        <v>0.33710999999999997</v>
      </c>
      <c r="E5" s="11">
        <v>0.28999999999999998</v>
      </c>
      <c r="F5" s="11">
        <v>0.35666400000000004</v>
      </c>
      <c r="G5" s="11">
        <v>0.37766400000000006</v>
      </c>
      <c r="H5" s="11">
        <v>0.28999999999999998</v>
      </c>
      <c r="I5" s="11">
        <v>0.45</v>
      </c>
      <c r="J5" s="11">
        <v>0.54</v>
      </c>
      <c r="K5" s="11">
        <v>0.88221000000000005</v>
      </c>
      <c r="L5" s="11">
        <v>3.6825000000000001</v>
      </c>
    </row>
    <row r="6" spans="1:22" x14ac:dyDescent="0.3">
      <c r="A6" s="11" t="s">
        <v>317</v>
      </c>
      <c r="B6" s="11">
        <v>0.23833300000000002</v>
      </c>
      <c r="C6" s="11">
        <v>0.31361</v>
      </c>
      <c r="D6" s="11">
        <v>0.33710999999999997</v>
      </c>
      <c r="E6" s="11">
        <v>0.28999999999999998</v>
      </c>
      <c r="F6" s="11">
        <v>0.35666400000000004</v>
      </c>
      <c r="G6" s="11">
        <v>0.37766400000000006</v>
      </c>
      <c r="H6" s="11">
        <v>0.28999999999999998</v>
      </c>
      <c r="I6" s="11">
        <v>0.45</v>
      </c>
      <c r="J6" s="11">
        <v>0.54</v>
      </c>
      <c r="K6" s="11">
        <v>0.88562799999999997</v>
      </c>
      <c r="L6" s="11">
        <v>3.7050000000000001</v>
      </c>
    </row>
    <row r="7" spans="1:22" x14ac:dyDescent="0.3">
      <c r="A7" s="11" t="s">
        <v>322</v>
      </c>
      <c r="B7" s="12" t="s">
        <v>323</v>
      </c>
      <c r="C7" s="12" t="s">
        <v>323</v>
      </c>
      <c r="D7" s="12" t="s">
        <v>323</v>
      </c>
      <c r="E7" s="12" t="s">
        <v>323</v>
      </c>
      <c r="F7" s="12" t="s">
        <v>323</v>
      </c>
      <c r="G7" s="12" t="s">
        <v>323</v>
      </c>
      <c r="H7" s="12" t="s">
        <v>323</v>
      </c>
      <c r="I7" s="12" t="s">
        <v>323</v>
      </c>
      <c r="J7" s="12" t="s">
        <v>323</v>
      </c>
      <c r="K7" s="11">
        <v>0.86729600000000018</v>
      </c>
      <c r="L7" s="11">
        <v>3.2875000000000001</v>
      </c>
    </row>
    <row r="8" spans="1:22" ht="15" thickBot="1" x14ac:dyDescent="0.35"/>
    <row r="9" spans="1:22" ht="17.399999999999999" thickBot="1" x14ac:dyDescent="0.35">
      <c r="P9" s="23" t="s">
        <v>325</v>
      </c>
      <c r="Q9" s="24"/>
      <c r="R9" s="25"/>
      <c r="S9" s="23" t="s">
        <v>326</v>
      </c>
      <c r="T9" s="25"/>
      <c r="U9" s="23" t="s">
        <v>327</v>
      </c>
      <c r="V9" s="25"/>
    </row>
    <row r="10" spans="1:22" ht="17.399999999999999" thickBot="1" x14ac:dyDescent="0.35">
      <c r="P10" s="20" t="s">
        <v>321</v>
      </c>
      <c r="Q10" s="26" t="s">
        <v>315</v>
      </c>
      <c r="R10" s="21" t="s">
        <v>322</v>
      </c>
      <c r="S10" s="26" t="s">
        <v>315</v>
      </c>
      <c r="T10" s="21" t="s">
        <v>322</v>
      </c>
      <c r="U10" s="26" t="s">
        <v>315</v>
      </c>
      <c r="V10" s="21" t="s">
        <v>322</v>
      </c>
    </row>
    <row r="11" spans="1:22" ht="17.399999999999999" thickBot="1" x14ac:dyDescent="0.35">
      <c r="P11" s="20" t="s">
        <v>4</v>
      </c>
      <c r="Q11" s="27">
        <v>0.90400000000000003</v>
      </c>
      <c r="R11" s="22">
        <v>0.86699999999999999</v>
      </c>
      <c r="S11" s="27">
        <v>0.90600000000000003</v>
      </c>
      <c r="T11" s="22">
        <v>0.872</v>
      </c>
      <c r="U11" s="27">
        <v>0.88900000000000001</v>
      </c>
      <c r="V11" s="22">
        <v>0.877</v>
      </c>
    </row>
    <row r="12" spans="1:22" ht="17.399999999999999" thickBot="1" x14ac:dyDescent="0.35">
      <c r="P12" s="20" t="s">
        <v>5</v>
      </c>
      <c r="Q12" s="27">
        <v>3.9079999999999999</v>
      </c>
      <c r="R12" s="22">
        <v>3.2879999999999998</v>
      </c>
      <c r="S12" s="27">
        <v>4.0380000000000003</v>
      </c>
      <c r="T12" s="22">
        <v>3.4180000000000001</v>
      </c>
      <c r="U12" s="27">
        <v>3.883</v>
      </c>
      <c r="V12" s="22">
        <v>3.8479999999999999</v>
      </c>
    </row>
  </sheetData>
  <mergeCells count="6">
    <mergeCell ref="P9:R9"/>
    <mergeCell ref="S9:T9"/>
    <mergeCell ref="U9:V9"/>
    <mergeCell ref="A1:L1"/>
    <mergeCell ref="B2:J2"/>
    <mergeCell ref="K2:L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vt:lpstr>
      <vt:lpstr>Thống kê</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TRINH HUU TUAN</cp:lastModifiedBy>
  <cp:revision/>
  <dcterms:created xsi:type="dcterms:W3CDTF">2025-07-01T16:56:01Z</dcterms:created>
  <dcterms:modified xsi:type="dcterms:W3CDTF">2025-07-18T18:27:41Z</dcterms:modified>
  <cp:category/>
  <cp:contentStatus/>
</cp:coreProperties>
</file>