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10245" windowHeight="8235" tabRatio="837" activeTab="10"/>
  </bookViews>
  <sheets>
    <sheet name="ml" sheetId="34" r:id="rId1"/>
    <sheet name="12" sheetId="13" r:id="rId2"/>
    <sheet name="13" sheetId="14" r:id="rId3"/>
    <sheet name="14" sheetId="15" r:id="rId4"/>
    <sheet name="15" sheetId="16" r:id="rId5"/>
    <sheet name="16" sheetId="17" r:id="rId6"/>
    <sheet name="17" sheetId="18" r:id="rId7"/>
    <sheet name="18" sheetId="19" r:id="rId8"/>
    <sheet name="19" sheetId="40" r:id="rId9"/>
    <sheet name="20" sheetId="20" r:id="rId10"/>
    <sheet name="21" sheetId="35" r:id="rId11"/>
    <sheet name="22" sheetId="41" r:id="rId12"/>
    <sheet name="23" sheetId="51" r:id="rId13"/>
    <sheet name="24" sheetId="42" r:id="rId14"/>
    <sheet name="25" sheetId="43" r:id="rId15"/>
    <sheet name="26" sheetId="44" r:id="rId16"/>
    <sheet name="27" sheetId="45" r:id="rId17"/>
    <sheet name="28" sheetId="46" r:id="rId18"/>
    <sheet name="29" sheetId="52" r:id="rId19"/>
    <sheet name="30" sheetId="26" r:id="rId20"/>
    <sheet name="31" sheetId="27" r:id="rId21"/>
    <sheet name="32" sheetId="28" r:id="rId22"/>
    <sheet name="33" sheetId="53" r:id="rId23"/>
    <sheet name="34" sheetId="48" r:id="rId24"/>
    <sheet name="35" sheetId="31" r:id="rId25"/>
    <sheet name="36" sheetId="32" r:id="rId26"/>
    <sheet name="37" sheetId="49" r:id="rId27"/>
  </sheets>
  <externalReferences>
    <externalReference r:id="rId28"/>
    <externalReference r:id="rId29"/>
    <externalReference r:id="rId30"/>
    <externalReference r:id="rId31"/>
    <externalReference r:id="rId32"/>
    <externalReference r:id="rId33"/>
    <externalReference r:id="rId34"/>
  </externalReferences>
  <definedNames>
    <definedName name="\0">'[1]PNT-QUOT-#3'!#REF!</definedName>
    <definedName name="\z">'[1]COAT&amp;WRAP-QIOT-#3'!#REF!</definedName>
    <definedName name="__h1" hidden="1">{"'TDTGT (theo Dphuong)'!$A$4:$F$75"}</definedName>
    <definedName name="_B5" hidden="1">{#N/A,#N/A,FALSE,"Chung"}</definedName>
    <definedName name="_Fill" localSheetId="21" hidden="1">#REF!</definedName>
    <definedName name="_Fill" hidden="1">#REF!</definedName>
    <definedName name="_h1" localSheetId="21" hidden="1">{"'TDTGT (theo Dphuong)'!$A$4:$F$75"}</definedName>
    <definedName name="_h1" hidden="1">{"'TDTGT (theo Dphuong)'!$A$4:$F$75"}</definedName>
    <definedName name="_h2" hidden="1">{"'TDTGT (theo Dphuong)'!$A$4:$F$75"}</definedName>
    <definedName name="A">'[1]PNT-QUOT-#3'!#REF!</definedName>
    <definedName name="anpha" localSheetId="21">#REF!</definedName>
    <definedName name="anpha">#REF!</definedName>
    <definedName name="b" localSheetId="21">#REF!</definedName>
    <definedName name="b">#REF!</definedName>
    <definedName name="B5new" hidden="1">{"'TDTGT (theo Dphuong)'!$A$4:$F$75"}</definedName>
    <definedName name="beta" localSheetId="21">#REF!</definedName>
    <definedName name="beta">#REF!</definedName>
    <definedName name="BT" localSheetId="21">#REF!</definedName>
    <definedName name="BT">#REF!</definedName>
    <definedName name="COAT">'[1]PNT-QUOT-#3'!#REF!</definedName>
    <definedName name="CS_10" localSheetId="21">#REF!</definedName>
    <definedName name="CS_10">#REF!</definedName>
    <definedName name="CS_100" localSheetId="21">#REF!</definedName>
    <definedName name="CS_100">#REF!</definedName>
    <definedName name="CS_10S" localSheetId="21">#REF!</definedName>
    <definedName name="CS_10S">#REF!</definedName>
    <definedName name="CS_120" localSheetId="21">#REF!</definedName>
    <definedName name="CS_120">#REF!</definedName>
    <definedName name="CS_140" localSheetId="21">#REF!</definedName>
    <definedName name="CS_140">#REF!</definedName>
    <definedName name="CS_160" localSheetId="21">#REF!</definedName>
    <definedName name="CS_160">#REF!</definedName>
    <definedName name="CS_20" localSheetId="21">#REF!</definedName>
    <definedName name="CS_20">#REF!</definedName>
    <definedName name="CS_30" localSheetId="21">#REF!</definedName>
    <definedName name="CS_30">#REF!</definedName>
    <definedName name="CS_40" localSheetId="21">#REF!</definedName>
    <definedName name="CS_40">#REF!</definedName>
    <definedName name="CS_40S" localSheetId="21">#REF!</definedName>
    <definedName name="CS_40S">#REF!</definedName>
    <definedName name="CS_5S" localSheetId="21">#REF!</definedName>
    <definedName name="CS_5S">#REF!</definedName>
    <definedName name="CS_60" localSheetId="21">#REF!</definedName>
    <definedName name="CS_60">#REF!</definedName>
    <definedName name="CS_80" localSheetId="21">#REF!</definedName>
    <definedName name="CS_80">#REF!</definedName>
    <definedName name="CS_80S" localSheetId="21">#REF!</definedName>
    <definedName name="CS_80S">#REF!</definedName>
    <definedName name="CS_STD" localSheetId="21">#REF!</definedName>
    <definedName name="CS_STD">#REF!</definedName>
    <definedName name="CS_XS" localSheetId="21">#REF!</definedName>
    <definedName name="CS_XS">#REF!</definedName>
    <definedName name="CS_XXS" localSheetId="21">#REF!</definedName>
    <definedName name="CS_XXS">#REF!</definedName>
    <definedName name="cv" localSheetId="21" hidden="1">{"'TDTGT (theo Dphuong)'!$A$4:$F$75"}</definedName>
    <definedName name="cv" hidden="1">{"'TDTGT (theo Dphuong)'!$A$4:$F$75"}</definedName>
    <definedName name="cx" localSheetId="21">#REF!</definedName>
    <definedName name="cx">#REF!</definedName>
    <definedName name="dd" localSheetId="21">#REF!</definedName>
    <definedName name="dd">#REF!</definedName>
    <definedName name="dg" localSheetId="21">#REF!</definedName>
    <definedName name="dg">#REF!</definedName>
    <definedName name="dien" localSheetId="21">#REF!</definedName>
    <definedName name="dien">#REF!</definedName>
    <definedName name="ffddg">#REF!</definedName>
    <definedName name="FP">'[1]COAT&amp;WRAP-QIOT-#3'!#REF!</definedName>
    <definedName name="h" localSheetId="21" hidden="1">{"'TDTGT (theo Dphuong)'!$A$4:$F$75"}</definedName>
    <definedName name="h" hidden="1">{"'TDTGT (theo Dphuong)'!$A$4:$F$75"}</definedName>
    <definedName name="hab" localSheetId="21">#REF!</definedName>
    <definedName name="hab">#REF!</definedName>
    <definedName name="habac" localSheetId="21">#REF!</definedName>
    <definedName name="habac">#REF!</definedName>
    <definedName name="HTML_CodePage" hidden="1">1252</definedName>
    <definedName name="HTML_Control" localSheetId="21"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21" hidden="1">{#N/A,#N/A,FALSE,"Chung"}</definedName>
    <definedName name="i" hidden="1">{#N/A,#N/A,FALSE,"Chung"}</definedName>
    <definedName name="IO">'[1]COAT&amp;WRAP-QIOT-#3'!#REF!</definedName>
    <definedName name="kjh" hidden="1">{#N/A,#N/A,FALSE,"Chung"}</definedName>
    <definedName name="m" hidden="1">{"'TDTGT (theo Dphuong)'!$A$4:$F$75"}</definedName>
    <definedName name="MAT">'[1]COAT&amp;WRAP-QIOT-#3'!#REF!</definedName>
    <definedName name="mc" localSheetId="21">#REF!</definedName>
    <definedName name="mc">#REF!</definedName>
    <definedName name="MF">'[1]COAT&amp;WRAP-QIOT-#3'!#REF!</definedName>
    <definedName name="mnh">'[2]2.74'!#REF!</definedName>
    <definedName name="nhan" localSheetId="21">#REF!</definedName>
    <definedName name="nhan">#REF!</definedName>
    <definedName name="Nhan_xet_cua_dai">"Picture 1"</definedName>
    <definedName name="nuoc" localSheetId="21">#REF!</definedName>
    <definedName name="nuoc">#REF!</definedName>
    <definedName name="P">'[1]PNT-QUOT-#3'!#REF!</definedName>
    <definedName name="PEJM">'[1]COAT&amp;WRAP-QIOT-#3'!#REF!</definedName>
    <definedName name="PF">'[1]PNT-QUOT-#3'!#REF!</definedName>
    <definedName name="PM">[3]IBASE!$AH$16:$AV$110</definedName>
    <definedName name="_xlnm.Print_Area" localSheetId="1">'12'!$A$1:$D$20</definedName>
    <definedName name="Print_Area_MI" localSheetId="21">[4]ESTI.!$A$1:$U$52</definedName>
    <definedName name="Print_Area_MI">[4]ESTI.!$A$1:$U$52</definedName>
    <definedName name="_xlnm.Print_Titles">'[5]TiÕn ®é thùc hiÖn KC'!#REF!</definedName>
    <definedName name="pt" localSheetId="21">#REF!</definedName>
    <definedName name="pt">#REF!</definedName>
    <definedName name="ptr" localSheetId="21">#REF!</definedName>
    <definedName name="ptr">#REF!</definedName>
    <definedName name="ptvt">'[6]ma-pt'!$A$6:$IV$228</definedName>
    <definedName name="qưeqwrqw" hidden="1">{#N/A,#N/A,FALSE,"Chung"}</definedName>
    <definedName name="RT">'[1]COAT&amp;WRAP-QIOT-#3'!#REF!</definedName>
    <definedName name="SB">[3]IBASE!$AH$7:$AL$14</definedName>
    <definedName name="SORT" localSheetId="21">#REF!</definedName>
    <definedName name="SORT">#REF!</definedName>
    <definedName name="SORT_AREA" localSheetId="21">'[4]DI-ESTI'!$A$8:$R$489</definedName>
    <definedName name="SORT_AREA">'[4]DI-ESTI'!$A$8:$R$489</definedName>
    <definedName name="SP">'[1]PNT-QUOT-#3'!#REF!</definedName>
    <definedName name="TBA" localSheetId="21">#REF!</definedName>
    <definedName name="TBA">#REF!</definedName>
    <definedName name="td" localSheetId="21">#REF!</definedName>
    <definedName name="td">#REF!</definedName>
    <definedName name="th_bl" localSheetId="21">#REF!</definedName>
    <definedName name="th_bl">#REF!</definedName>
    <definedName name="thanh" hidden="1">{"'TDTGT (theo Dphuong)'!$A$4:$F$75"}</definedName>
    <definedName name="THK">'[1]COAT&amp;WRAP-QIOT-#3'!#REF!</definedName>
    <definedName name="Tnghiep" hidden="1">{"'TDTGT (theo Dphuong)'!$A$4:$F$75"}</definedName>
    <definedName name="ttt" localSheetId="21">#REF!</definedName>
    <definedName name="ttt">#REF!</definedName>
    <definedName name="vv" hidden="1">{"'TDTGT (theo Dphuong)'!$A$4:$F$75"}</definedName>
    <definedName name="wrn.thu." localSheetId="21" hidden="1">{#N/A,#N/A,FALSE,"Chung"}</definedName>
    <definedName name="wrn.thu." hidden="1">{#N/A,#N/A,FALSE,"Chung"}</definedName>
    <definedName name="ZYX" localSheetId="21">#REF!</definedName>
    <definedName name="ZYX">#REF!</definedName>
    <definedName name="ZZZ" localSheetId="21">#REF!</definedName>
    <definedName name="ZZZ">#REF!</definedName>
  </definedNames>
  <calcPr calcId="145621"/>
  <fileRecoveryPr autoRecover="0"/>
</workbook>
</file>

<file path=xl/calcChain.xml><?xml version="1.0" encoding="utf-8"?>
<calcChain xmlns="http://schemas.openxmlformats.org/spreadsheetml/2006/main">
  <c r="G8" i="15"/>
  <c r="H8"/>
  <c r="I8"/>
  <c r="J8"/>
  <c r="K8"/>
  <c r="G9"/>
  <c r="H9"/>
  <c r="I9"/>
  <c r="J9"/>
  <c r="K9"/>
  <c r="G10"/>
  <c r="H10"/>
  <c r="I10"/>
  <c r="J10"/>
  <c r="K10"/>
  <c r="G11"/>
  <c r="H11"/>
  <c r="I11"/>
  <c r="J11"/>
  <c r="K11"/>
  <c r="G12"/>
  <c r="H12"/>
  <c r="I12"/>
  <c r="J12"/>
  <c r="K12"/>
  <c r="G13"/>
  <c r="H13"/>
  <c r="I13"/>
  <c r="J13"/>
  <c r="K13"/>
  <c r="G14"/>
  <c r="H14"/>
  <c r="I14"/>
  <c r="J14"/>
  <c r="K14"/>
  <c r="G15"/>
  <c r="H15"/>
  <c r="I15"/>
  <c r="J15"/>
  <c r="K15"/>
  <c r="G16"/>
  <c r="H16"/>
  <c r="I16"/>
  <c r="J16"/>
  <c r="K16"/>
  <c r="I7"/>
  <c r="J7"/>
  <c r="K7"/>
  <c r="H7"/>
  <c r="G7"/>
  <c r="H34" i="14"/>
  <c r="I34"/>
  <c r="K34"/>
  <c r="L34"/>
  <c r="M34"/>
  <c r="N34"/>
  <c r="H35"/>
  <c r="I35"/>
  <c r="K35"/>
  <c r="L35"/>
  <c r="M35"/>
  <c r="N35"/>
  <c r="H36"/>
  <c r="I36"/>
  <c r="K36"/>
  <c r="L36"/>
  <c r="M36"/>
  <c r="N36"/>
  <c r="H37"/>
  <c r="I37"/>
  <c r="K37"/>
  <c r="L37"/>
  <c r="M37"/>
  <c r="N37"/>
  <c r="H38"/>
  <c r="N38" s="1"/>
  <c r="I38"/>
  <c r="K38"/>
  <c r="L38"/>
  <c r="M38"/>
  <c r="H39"/>
  <c r="I39"/>
  <c r="K39"/>
  <c r="L39"/>
  <c r="M39"/>
  <c r="N39"/>
  <c r="H40"/>
  <c r="N40" s="1"/>
  <c r="I40"/>
  <c r="K40"/>
  <c r="L40"/>
  <c r="M40"/>
  <c r="H41"/>
  <c r="N41" s="1"/>
  <c r="I41"/>
  <c r="K41"/>
  <c r="L41"/>
  <c r="M41"/>
  <c r="H42"/>
  <c r="I42"/>
  <c r="K42"/>
  <c r="L42"/>
  <c r="M42"/>
  <c r="N42"/>
  <c r="H43"/>
  <c r="N43" s="1"/>
  <c r="I43"/>
  <c r="K43"/>
  <c r="L43"/>
  <c r="M43"/>
  <c r="I33"/>
  <c r="K33"/>
  <c r="L33"/>
  <c r="M33"/>
  <c r="H33"/>
  <c r="N33" s="1"/>
  <c r="G34"/>
  <c r="G35"/>
  <c r="G36"/>
  <c r="G37"/>
  <c r="G38"/>
  <c r="G39"/>
  <c r="G40"/>
  <c r="G41"/>
  <c r="G42"/>
  <c r="G43"/>
  <c r="G33"/>
  <c r="D34"/>
  <c r="D35"/>
  <c r="D36"/>
  <c r="D37"/>
  <c r="D38"/>
  <c r="D39"/>
  <c r="D40"/>
  <c r="D41"/>
  <c r="D42"/>
  <c r="D43"/>
  <c r="D33"/>
  <c r="H10"/>
  <c r="N10" s="1"/>
  <c r="I10"/>
  <c r="J10"/>
  <c r="K10"/>
  <c r="L10"/>
  <c r="M10"/>
  <c r="H11"/>
  <c r="I11"/>
  <c r="J11"/>
  <c r="K11"/>
  <c r="L11"/>
  <c r="M11"/>
  <c r="N11"/>
  <c r="H12"/>
  <c r="N12" s="1"/>
  <c r="I12"/>
  <c r="J12"/>
  <c r="K12"/>
  <c r="L12"/>
  <c r="M12"/>
  <c r="H13"/>
  <c r="N13" s="1"/>
  <c r="I13"/>
  <c r="J13"/>
  <c r="K13"/>
  <c r="L13"/>
  <c r="M13"/>
  <c r="H14"/>
  <c r="I14"/>
  <c r="J14"/>
  <c r="K14"/>
  <c r="L14"/>
  <c r="M14"/>
  <c r="N14"/>
  <c r="H15"/>
  <c r="I15"/>
  <c r="J15"/>
  <c r="K15"/>
  <c r="L15"/>
  <c r="M15"/>
  <c r="N15"/>
  <c r="H16"/>
  <c r="I16"/>
  <c r="J16"/>
  <c r="K16"/>
  <c r="L16"/>
  <c r="M16"/>
  <c r="N16"/>
  <c r="H17"/>
  <c r="I17"/>
  <c r="J17"/>
  <c r="K17"/>
  <c r="L17"/>
  <c r="M17"/>
  <c r="N17"/>
  <c r="H18"/>
  <c r="I18"/>
  <c r="J18"/>
  <c r="K18"/>
  <c r="L18"/>
  <c r="M18"/>
  <c r="N18"/>
  <c r="H19"/>
  <c r="I19"/>
  <c r="J19"/>
  <c r="K19"/>
  <c r="L19"/>
  <c r="M19"/>
  <c r="N19"/>
  <c r="H20"/>
  <c r="N20" s="1"/>
  <c r="I20"/>
  <c r="J20"/>
  <c r="K20"/>
  <c r="L20"/>
  <c r="M20"/>
  <c r="H21"/>
  <c r="I21"/>
  <c r="J21"/>
  <c r="K21"/>
  <c r="L21"/>
  <c r="M21"/>
  <c r="N21"/>
  <c r="H22"/>
  <c r="I22"/>
  <c r="J22"/>
  <c r="K22"/>
  <c r="L22"/>
  <c r="M22"/>
  <c r="N22"/>
  <c r="H23"/>
  <c r="N23" s="1"/>
  <c r="I23"/>
  <c r="J23"/>
  <c r="K23"/>
  <c r="L23"/>
  <c r="M23"/>
  <c r="H24"/>
  <c r="N24" s="1"/>
  <c r="I24"/>
  <c r="J24"/>
  <c r="K24"/>
  <c r="L24"/>
  <c r="M24"/>
  <c r="H25"/>
  <c r="I25"/>
  <c r="J25"/>
  <c r="K25"/>
  <c r="L25"/>
  <c r="M25"/>
  <c r="N25"/>
  <c r="H26"/>
  <c r="N26" s="1"/>
  <c r="I26"/>
  <c r="J26"/>
  <c r="K26"/>
  <c r="L26"/>
  <c r="M26"/>
  <c r="H27"/>
  <c r="N27" s="1"/>
  <c r="I27"/>
  <c r="J27"/>
  <c r="K27"/>
  <c r="L27"/>
  <c r="M27"/>
  <c r="H28"/>
  <c r="N28" s="1"/>
  <c r="I28"/>
  <c r="J28"/>
  <c r="K28"/>
  <c r="L28"/>
  <c r="M28"/>
  <c r="H29"/>
  <c r="N29" s="1"/>
  <c r="I29"/>
  <c r="J29"/>
  <c r="K29"/>
  <c r="L29"/>
  <c r="M29"/>
  <c r="H30"/>
  <c r="N30" s="1"/>
  <c r="I30"/>
  <c r="J30"/>
  <c r="K30"/>
  <c r="L30"/>
  <c r="M30"/>
  <c r="H31"/>
  <c r="I31"/>
  <c r="J31"/>
  <c r="K31"/>
  <c r="L31"/>
  <c r="M31"/>
  <c r="N31"/>
  <c r="H32"/>
  <c r="N32" s="1"/>
  <c r="I32"/>
  <c r="J32"/>
  <c r="K32"/>
  <c r="L32"/>
  <c r="M32"/>
  <c r="I9"/>
  <c r="J9"/>
  <c r="K9"/>
  <c r="L9"/>
  <c r="M9"/>
  <c r="H9"/>
  <c r="N9" s="1"/>
  <c r="E11" i="13"/>
  <c r="F11"/>
  <c r="G11"/>
  <c r="E12"/>
  <c r="F12"/>
  <c r="G12"/>
  <c r="E13"/>
  <c r="F13"/>
  <c r="G13"/>
  <c r="E14"/>
  <c r="F14"/>
  <c r="G14"/>
  <c r="E15"/>
  <c r="F15"/>
  <c r="G15"/>
  <c r="E16"/>
  <c r="F16"/>
  <c r="G16"/>
  <c r="E17"/>
  <c r="F17"/>
  <c r="G17"/>
  <c r="E18"/>
  <c r="F18"/>
  <c r="G18"/>
  <c r="E19"/>
  <c r="F19"/>
  <c r="G19"/>
  <c r="F10"/>
  <c r="G10"/>
  <c r="E10"/>
  <c r="J41" i="14" l="1"/>
  <c r="J37"/>
  <c r="J33"/>
  <c r="J40"/>
  <c r="J36"/>
  <c r="J43"/>
  <c r="J39"/>
  <c r="J35"/>
  <c r="J42"/>
  <c r="J38"/>
  <c r="J34"/>
</calcChain>
</file>

<file path=xl/sharedStrings.xml><?xml version="1.0" encoding="utf-8"?>
<sst xmlns="http://schemas.openxmlformats.org/spreadsheetml/2006/main" count="567" uniqueCount="265">
  <si>
    <t>Tổng số</t>
  </si>
  <si>
    <t>Total</t>
  </si>
  <si>
    <t>Dân số trung bình</t>
  </si>
  <si>
    <t>Mật độ dân số</t>
  </si>
  <si>
    <t>Area</t>
  </si>
  <si>
    <t>Average population</t>
  </si>
  <si>
    <t>Population density</t>
  </si>
  <si>
    <t>Tổng</t>
  </si>
  <si>
    <t>Phân theo thành thị, nông thôn</t>
  </si>
  <si>
    <t>số</t>
  </si>
  <si>
    <t>By sex</t>
  </si>
  <si>
    <t>By residence</t>
  </si>
  <si>
    <t>Phân theo giới tính</t>
  </si>
  <si>
    <t>Nam</t>
  </si>
  <si>
    <t>Nữ</t>
  </si>
  <si>
    <t>Thành thị</t>
  </si>
  <si>
    <t>Nông thôn</t>
  </si>
  <si>
    <t>Male</t>
  </si>
  <si>
    <t>Female</t>
  </si>
  <si>
    <t>Urban</t>
  </si>
  <si>
    <t>Rural</t>
  </si>
  <si>
    <t>-</t>
  </si>
  <si>
    <t>Dân số trung bình phân theo giới tính và phân theo thành thị, nông thôn</t>
  </si>
  <si>
    <t>Average population by sex and by residence</t>
  </si>
  <si>
    <t>Average population by district</t>
  </si>
  <si>
    <t>Average male population by district</t>
  </si>
  <si>
    <t>Average female population by district</t>
  </si>
  <si>
    <t>Average urban population by district</t>
  </si>
  <si>
    <t>Average rural population by district</t>
  </si>
  <si>
    <t>Tỷ số giới tính của dân số phân theo thành thị, nông thôn</t>
  </si>
  <si>
    <t xml:space="preserve">Sex ratio of population by residence </t>
  </si>
  <si>
    <t>Tổng tỷ suất sinh phân theo thành thị, nông thôn</t>
  </si>
  <si>
    <t xml:space="preserve">Total fertility rate by residence </t>
  </si>
  <si>
    <t>Lực lượng lao động từ 15 tuổi trở lên phân theo giới tính và phân theo thành thị, nông thôn</t>
  </si>
  <si>
    <t>(Người)</t>
  </si>
  <si>
    <t>Dân số trung bình thành thị phân theo cấp huyện</t>
  </si>
  <si>
    <t>Dân số trung bình nông thôn phân theo cấp huyện</t>
  </si>
  <si>
    <t>Dân số trung bình phân theo cấp huyện</t>
  </si>
  <si>
    <t>Tiếng Anh</t>
  </si>
  <si>
    <t>(Person)</t>
  </si>
  <si>
    <t>nam/nữ</t>
  </si>
  <si>
    <t>Trang</t>
  </si>
  <si>
    <t>Page</t>
  </si>
  <si>
    <t>Diện
 tích</t>
  </si>
  <si>
    <t>…</t>
  </si>
  <si>
    <t>POPULATION AND LABOUR</t>
  </si>
  <si>
    <t xml:space="preserve"> II. DÂN SỐ VÀ LAO ĐỘNG</t>
  </si>
  <si>
    <t xml:space="preserve">           phân theo thành thị, nông thôn</t>
  </si>
  <si>
    <t xml:space="preserve">          Average population by district</t>
  </si>
  <si>
    <t xml:space="preserve">           Sex ratio of population by residence </t>
  </si>
  <si>
    <t xml:space="preserve">            Average male population by district</t>
  </si>
  <si>
    <t xml:space="preserve">            Average female population by district</t>
  </si>
  <si>
    <t xml:space="preserve">           Average rural population by district</t>
  </si>
  <si>
    <t xml:space="preserve">ĐVT: Trẻ em dưới năm tuổi tử vong/1000 trẻ sinh sống </t>
  </si>
  <si>
    <t>Unit: Under - five deaths per 1000 live births</t>
  </si>
  <si>
    <t xml:space="preserve"> </t>
  </si>
  <si>
    <t>Dân số trung bình phân theo tình trạng hôn nhân</t>
  </si>
  <si>
    <t>Tuổi thọ trung bình tính từ lúc sinh phân theo giới tính</t>
  </si>
  <si>
    <t>Life expectancy at birth by sex</t>
  </si>
  <si>
    <t xml:space="preserve">Tuổi kết hôn trung bình lần đầu phân theo giới tính </t>
  </si>
  <si>
    <t xml:space="preserve">Average age of first marriage by sex </t>
  </si>
  <si>
    <t>Unemployment rate of labour force at working age by sex and by residence</t>
  </si>
  <si>
    <t>Underemployment rate of labour force at working age by sex and by residence</t>
  </si>
  <si>
    <t>Lao động từ 15 tuổi trở lên đang làm việc hàng năm phân theo giới tính</t>
  </si>
  <si>
    <t>Annual employed population at 15 years of age and above by sex</t>
  </si>
  <si>
    <t>Annual employed population at 15 years of age and above</t>
  </si>
  <si>
    <t>Lao động từ 15 tuổi trở lên đang làm việc hàng năm phân theo thành thị, nông thôn</t>
  </si>
  <si>
    <t xml:space="preserve">Tỷ suất sinh thô, tỷ suất chết thô và tỷ lệ tăng tự nhiên của dân số </t>
  </si>
  <si>
    <t>Crude birth rate, crude death rate and natural increase rate of population</t>
  </si>
  <si>
    <t>Annual employed population at 15 years of age and above by types of ownership</t>
  </si>
  <si>
    <t>Annual employed population at 15 years of age and above by residence</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</si>
  <si>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</si>
  <si>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</si>
  <si>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</si>
  <si>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</si>
  <si>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</si>
  <si>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</si>
  <si>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</si>
  <si>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</si>
  <si>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</si>
  <si>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</si>
  <si>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</si>
  <si>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</si>
  <si>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</si>
  <si>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</si>
  <si>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</si>
  <si>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</si>
  <si>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</si>
  <si>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</si>
  <si>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</si>
  <si>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</si>
  <si>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</si>
  <si>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</si>
  <si>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</si>
  <si>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</si>
  <si>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</si>
  <si>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 xml:space="preserve">             Increase rate of population by residence</t>
  </si>
  <si>
    <t xml:space="preserve">           Unemployment rate of labour force at working age by sex and by residence</t>
  </si>
  <si>
    <t xml:space="preserve">           Life expectancy at birth by sex</t>
  </si>
  <si>
    <t xml:space="preserve">             Total fertility rate by residence </t>
  </si>
  <si>
    <t>Annual employed population at 15 years of age and above
by occupation and by status in employment</t>
  </si>
  <si>
    <t>Lao động từ 15 tuổi trở lên đang làm việc hàng năm phân theo loại hình kinh tế</t>
  </si>
  <si>
    <t>và phân theo thành thị, nông thôn</t>
  </si>
  <si>
    <t>by occupation and by status in employment</t>
  </si>
  <si>
    <t xml:space="preserve">             Average age of first marriage by sex</t>
  </si>
  <si>
    <t xml:space="preserve">           giới tính và phân theo thành thị, nông thôn</t>
  </si>
  <si>
    <t>phân theo nghề nghiệp và phân theo vị thế việc làm</t>
  </si>
  <si>
    <t>theo giới tính và phân theo thành thị, nông thôn</t>
  </si>
  <si>
    <t>Tỷ lệ dân số từ 15 tuổi trở lên biết chữ phân theo giới tính và phân theo thành thị, nông thôn</t>
  </si>
  <si>
    <t>Lao động từ 15 tuổi trở lên đang làm việc hàng năm phân theo nghề nghiệp và
phân theo vị thế việc làm</t>
  </si>
  <si>
    <t>Tỷ lệ thiếu việc làm của lực lượng lao động trong độ tuổi phân theo giới tính và phân theo thành thị, nông thôn</t>
  </si>
  <si>
    <t xml:space="preserve">           Average population by sex and by residence</t>
  </si>
  <si>
    <t xml:space="preserve">           phân theo giới tính và phân theo thành thị, nông thôn</t>
  </si>
  <si>
    <t>37</t>
  </si>
  <si>
    <t xml:space="preserve">             Infant mortality rate by sex</t>
  </si>
  <si>
    <t xml:space="preserve">              Under five mortality rate by sex</t>
  </si>
  <si>
    <t xml:space="preserve">             In-migration, out-migration and net-migration rates by sex</t>
  </si>
  <si>
    <t>Dân số nam trung bình phân theo cấp huyện</t>
  </si>
  <si>
    <t>Dân số nữ trung bình phân theo cấp huyện</t>
  </si>
  <si>
    <t xml:space="preserve">Average population by marital status </t>
  </si>
  <si>
    <t>Tỷ suất nhập cư, xuất cư và di cư thuần phân theo giới tính</t>
  </si>
  <si>
    <t>In-migration, out-migration and net-migration rates by sex</t>
  </si>
  <si>
    <t>Percentage of literate population aged 15 over by sex and by residence</t>
  </si>
  <si>
    <t>Tỷ lệ thất nghiệp của lực lượng lao động trong độ tuổi phân theo giới tính và phân theo thành thị, nông thôn</t>
  </si>
  <si>
    <t xml:space="preserve">            Average urban population by district</t>
  </si>
  <si>
    <t xml:space="preserve">            Average population by marital status</t>
  </si>
  <si>
    <t xml:space="preserve">            Annual employed population at 15 years of age and above by sex</t>
  </si>
  <si>
    <t xml:space="preserve"> trong nền kinh tế đã qua đào tạo phân theo giới tính</t>
  </si>
  <si>
    <t xml:space="preserve"> và phân theo thành thị, nông thôn</t>
  </si>
  <si>
    <t xml:space="preserve">             Crude birth rate, crude death rate and natural increase rate of population </t>
  </si>
  <si>
    <t>Labour force at 15 years of age and above by sex and by risedence</t>
  </si>
  <si>
    <t xml:space="preserve">            Percentage of literate population at 15 years of age and above by sex and by residence</t>
  </si>
  <si>
    <t>Tỷ lệ lao động từ 15 tuổi trở lên đang làm việc hàng năm trong nền kinh tế đã qua đào tạo phân theo giới tính và phân theo thành thị, nông thôn</t>
  </si>
  <si>
    <t>Annual percentage of trained employed population at 15 years of age and above
by sex and by residence</t>
  </si>
  <si>
    <t xml:space="preserve">             Area, population and population density in 2019 by district</t>
  </si>
  <si>
    <r>
      <t>Cơ cấu</t>
    </r>
    <r>
      <rPr>
        <b/>
        <i/>
        <sz val="10"/>
        <color theme="1"/>
        <rFont val="Arial"/>
        <family val="2"/>
      </rPr>
      <t xml:space="preserve"> - Structure (%)</t>
    </r>
  </si>
  <si>
    <t xml:space="preserve">ĐVT: Trẻ em dưới một tuổi tử vong/1000 trẻ sinh sống </t>
  </si>
  <si>
    <t>Unit: Infant deaths per 1000 live births</t>
  </si>
  <si>
    <r>
      <t xml:space="preserve">Sơ bộ
</t>
    </r>
    <r>
      <rPr>
        <b/>
        <i/>
        <sz val="10"/>
        <color theme="1"/>
        <rFont val="Arial"/>
        <family val="2"/>
      </rPr>
      <t>Prel.</t>
    </r>
    <r>
      <rPr>
        <b/>
        <sz val="10"/>
        <color theme="1"/>
        <rFont val="Arial"/>
        <family val="2"/>
      </rPr>
      <t xml:space="preserve"> 2020</t>
    </r>
    <r>
      <rPr>
        <sz val="14"/>
        <color theme="1"/>
        <rFont val="Calibri"/>
        <family val="2"/>
        <scheme val="minor"/>
      </rPr>
      <t/>
    </r>
  </si>
  <si>
    <t>Diện tích, dân số và mật độ dân số năm 2020 phân theo cấp huyện</t>
  </si>
  <si>
    <t xml:space="preserve"> Area, population and population density in 2020by district</t>
  </si>
  <si>
    <t xml:space="preserve"> Annual percentage of trained employed worker by sex and by residence </t>
  </si>
  <si>
    <t xml:space="preserve">           Anunual employed population at 15 years of age and above by residence</t>
  </si>
  <si>
    <r>
      <rPr>
        <b/>
        <sz val="22"/>
        <color theme="1"/>
        <rFont val="Arial"/>
        <family val="2"/>
      </rPr>
      <t xml:space="preserve">30. </t>
    </r>
    <r>
      <rPr>
        <b/>
        <sz val="12"/>
        <color theme="1"/>
        <rFont val="Arial"/>
        <family val="2"/>
      </rPr>
      <t>Lực lượng lao động từ 15 tuổi trở lên phân theo giới tính</t>
    </r>
  </si>
  <si>
    <r>
      <t>Người</t>
    </r>
    <r>
      <rPr>
        <b/>
        <i/>
        <sz val="10"/>
        <color theme="1"/>
        <rFont val="Arial"/>
        <family val="2"/>
      </rPr>
      <t xml:space="preserve"> - Person</t>
    </r>
  </si>
  <si>
    <r>
      <t>TỔNG SỐ -</t>
    </r>
    <r>
      <rPr>
        <b/>
        <i/>
        <sz val="10"/>
        <color theme="1"/>
        <rFont val="Arial"/>
        <family val="2"/>
      </rPr>
      <t xml:space="preserve"> TOTAL</t>
    </r>
  </si>
  <si>
    <r>
      <t>Phân theo giới tính</t>
    </r>
    <r>
      <rPr>
        <b/>
        <i/>
        <sz val="10"/>
        <color theme="1"/>
        <rFont val="Arial"/>
        <family val="2"/>
      </rPr>
      <t xml:space="preserve"> - By sex</t>
    </r>
  </si>
  <si>
    <r>
      <t xml:space="preserve">Nam - </t>
    </r>
    <r>
      <rPr>
        <i/>
        <sz val="10"/>
        <color theme="1"/>
        <rFont val="Arial"/>
        <family val="2"/>
      </rPr>
      <t>Male</t>
    </r>
  </si>
  <si>
    <r>
      <t xml:space="preserve">Nữ - </t>
    </r>
    <r>
      <rPr>
        <i/>
        <sz val="10"/>
        <color theme="1"/>
        <rFont val="Arial"/>
        <family val="2"/>
      </rPr>
      <t>Female</t>
    </r>
  </si>
  <si>
    <r>
      <t xml:space="preserve">Phân theo thành thị, nông thôn - </t>
    </r>
    <r>
      <rPr>
        <b/>
        <i/>
        <sz val="10"/>
        <color theme="1"/>
        <rFont val="Arial"/>
        <family val="2"/>
      </rPr>
      <t>By residence</t>
    </r>
  </si>
  <si>
    <r>
      <t xml:space="preserve">Thành thị - </t>
    </r>
    <r>
      <rPr>
        <i/>
        <sz val="10"/>
        <color theme="1"/>
        <rFont val="Arial"/>
        <family val="2"/>
      </rPr>
      <t>Urban</t>
    </r>
  </si>
  <si>
    <r>
      <t>Nông thôn -</t>
    </r>
    <r>
      <rPr>
        <i/>
        <sz val="10"/>
        <color theme="1"/>
        <rFont val="Arial"/>
        <family val="2"/>
      </rPr>
      <t xml:space="preserve"> Rural</t>
    </r>
  </si>
  <si>
    <r>
      <rPr>
        <b/>
        <sz val="22"/>
        <color theme="1"/>
        <rFont val="Arial"/>
        <family val="2"/>
      </rPr>
      <t>37.</t>
    </r>
    <r>
      <rPr>
        <b/>
        <sz val="12"/>
        <color theme="1"/>
        <rFont val="Arial"/>
        <family val="2"/>
      </rPr>
      <t xml:space="preserve"> Tỷ lệ thiếu việc làm của lực lượng lao động trong độ tuổi</t>
    </r>
  </si>
  <si>
    <r>
      <t xml:space="preserve">ĐVT - </t>
    </r>
    <r>
      <rPr>
        <i/>
        <sz val="10"/>
        <color theme="1"/>
        <rFont val="Arial"/>
        <family val="2"/>
      </rPr>
      <t>Unit: %</t>
    </r>
  </si>
  <si>
    <r>
      <rPr>
        <b/>
        <sz val="22"/>
        <color theme="1"/>
        <rFont val="Arial"/>
        <family val="2"/>
      </rPr>
      <t>36.</t>
    </r>
    <r>
      <rPr>
        <b/>
        <sz val="12"/>
        <color theme="1"/>
        <rFont val="Arial"/>
        <family val="2"/>
      </rPr>
      <t xml:space="preserve"> Tỷ lệ thất nghiệp của lực lượng lao động trong độ tuổi</t>
    </r>
  </si>
  <si>
    <r>
      <t>ĐVT</t>
    </r>
    <r>
      <rPr>
        <i/>
        <sz val="10"/>
        <color theme="1"/>
        <rFont val="Arial"/>
        <family val="2"/>
      </rPr>
      <t xml:space="preserve"> - Unit: %</t>
    </r>
  </si>
  <si>
    <r>
      <t>Sơ bộ -</t>
    </r>
    <r>
      <rPr>
        <i/>
        <sz val="10"/>
        <color theme="1"/>
        <rFont val="Arial"/>
        <family val="2"/>
      </rPr>
      <t xml:space="preserve"> Prel. </t>
    </r>
    <r>
      <rPr>
        <sz val="10"/>
        <color theme="1"/>
        <rFont val="Arial"/>
        <family val="2"/>
      </rPr>
      <t>2020</t>
    </r>
    <r>
      <rPr>
        <sz val="14"/>
        <color theme="1"/>
        <rFont val="Calibri"/>
        <family val="2"/>
        <scheme val="minor"/>
      </rPr>
      <t/>
    </r>
  </si>
  <si>
    <r>
      <rPr>
        <b/>
        <sz val="22"/>
        <color theme="1"/>
        <rFont val="Arial"/>
        <family val="2"/>
      </rPr>
      <t xml:space="preserve">35. </t>
    </r>
    <r>
      <rPr>
        <b/>
        <sz val="12"/>
        <color theme="1"/>
        <rFont val="Arial"/>
        <family val="2"/>
      </rPr>
      <t>Tỷ lệ lao động từ 15 tuổi trở lên đang làm việc hàng năm</t>
    </r>
  </si>
  <si>
    <r>
      <rPr>
        <b/>
        <sz val="22"/>
        <color theme="1"/>
        <rFont val="Arial"/>
        <family val="2"/>
      </rPr>
      <t>34.</t>
    </r>
    <r>
      <rPr>
        <b/>
        <sz val="12"/>
        <color theme="1"/>
        <rFont val="Arial"/>
        <family val="2"/>
      </rPr>
      <t xml:space="preserve"> Lao động từ 15 tuổi trở lên đang làm việc hàng năm</t>
    </r>
  </si>
  <si>
    <r>
      <t>ĐVT: Người</t>
    </r>
    <r>
      <rPr>
        <i/>
        <sz val="10"/>
        <color theme="1"/>
        <rFont val="Arial"/>
        <family val="2"/>
      </rPr>
      <t xml:space="preserve"> - Unit: Person</t>
    </r>
  </si>
  <si>
    <r>
      <t>Phân theo nghề nghiệp -</t>
    </r>
    <r>
      <rPr>
        <b/>
        <i/>
        <sz val="10"/>
        <color theme="1"/>
        <rFont val="Arial"/>
        <family val="2"/>
      </rPr>
      <t xml:space="preserve"> By occupation</t>
    </r>
  </si>
  <si>
    <r>
      <t>Nhà lãnh đạo -</t>
    </r>
    <r>
      <rPr>
        <i/>
        <sz val="10"/>
        <color theme="1"/>
        <rFont val="Arial"/>
        <family val="2"/>
      </rPr>
      <t xml:space="preserve"> Leaders/managers</t>
    </r>
  </si>
  <si>
    <r>
      <t>Chuyên môn kỹ thuật bậc cao</t>
    </r>
    <r>
      <rPr>
        <i/>
        <sz val="10"/>
        <color theme="1"/>
        <rFont val="Arial"/>
        <family val="2"/>
      </rPr>
      <t xml:space="preserve"> - High level professionals</t>
    </r>
  </si>
  <si>
    <r>
      <t>Chuyên môn kỹ thuật bậc trung -</t>
    </r>
    <r>
      <rPr>
        <i/>
        <sz val="10"/>
        <color theme="1"/>
        <rFont val="Arial"/>
        <family val="2"/>
      </rPr>
      <t xml:space="preserve"> Mid-level professionals</t>
    </r>
  </si>
  <si>
    <r>
      <t xml:space="preserve">Nhân viên - </t>
    </r>
    <r>
      <rPr>
        <i/>
        <sz val="10"/>
        <color theme="1"/>
        <rFont val="Arial"/>
        <family val="2"/>
      </rPr>
      <t>Clerks</t>
    </r>
  </si>
  <si>
    <r>
      <t xml:space="preserve">Dịch vụ cá nhân, bảo vệ bán hàng - </t>
    </r>
    <r>
      <rPr>
        <i/>
        <sz val="10"/>
        <color theme="1"/>
        <rFont val="Arial"/>
        <family val="2"/>
      </rPr>
      <t>Personal services, protective workers and sales worker</t>
    </r>
  </si>
  <si>
    <r>
      <t xml:space="preserve">Nghề trong nông, lâm, ngư nghiệp </t>
    </r>
    <r>
      <rPr>
        <i/>
        <sz val="10"/>
        <color theme="1"/>
        <rFont val="Arial"/>
        <family val="2"/>
      </rPr>
      <t>- Skilled agricultural, forestry and fishery workers</t>
    </r>
  </si>
  <si>
    <r>
      <t xml:space="preserve">Thợ thủ công và các thợ khác có kiên quan - </t>
    </r>
    <r>
      <rPr>
        <i/>
        <sz val="10"/>
        <color theme="1"/>
        <rFont val="Arial"/>
        <family val="2"/>
      </rPr>
      <t>Craft and related trade workers</t>
    </r>
  </si>
  <si>
    <r>
      <t xml:space="preserve">Thợ lắp ráp và vận hành máy móc, thiết bị - </t>
    </r>
    <r>
      <rPr>
        <i/>
        <sz val="10"/>
        <color theme="1"/>
        <rFont val="Arial"/>
        <family val="2"/>
      </rPr>
      <t>Plant and machine operators and assemblers</t>
    </r>
  </si>
  <si>
    <r>
      <t>Nghề giản đơn -</t>
    </r>
    <r>
      <rPr>
        <i/>
        <sz val="10"/>
        <color theme="1"/>
        <rFont val="Arial"/>
        <family val="2"/>
      </rPr>
      <t xml:space="preserve"> Unskilled occupations</t>
    </r>
  </si>
  <si>
    <r>
      <t xml:space="preserve">Khác - </t>
    </r>
    <r>
      <rPr>
        <i/>
        <sz val="10"/>
        <color theme="1"/>
        <rFont val="Arial"/>
        <family val="2"/>
      </rPr>
      <t>Other</t>
    </r>
  </si>
  <si>
    <r>
      <t xml:space="preserve">Phân theo vị thế việc làm - </t>
    </r>
    <r>
      <rPr>
        <b/>
        <i/>
        <sz val="10"/>
        <color theme="1"/>
        <rFont val="Arial"/>
        <family val="2"/>
      </rPr>
      <t>By status in employment</t>
    </r>
  </si>
  <si>
    <r>
      <t>Làm công ăn lương -</t>
    </r>
    <r>
      <rPr>
        <i/>
        <sz val="10"/>
        <color theme="1"/>
        <rFont val="Arial"/>
        <family val="2"/>
      </rPr>
      <t xml:space="preserve"> Wage worker</t>
    </r>
  </si>
  <si>
    <r>
      <t xml:space="preserve">Chủ cơ sở sản xuất kinh doanh </t>
    </r>
    <r>
      <rPr>
        <i/>
        <sz val="10"/>
        <color theme="1"/>
        <rFont val="Arial"/>
        <family val="2"/>
      </rPr>
      <t>- Employer</t>
    </r>
  </si>
  <si>
    <r>
      <t xml:space="preserve">Tự làm - </t>
    </r>
    <r>
      <rPr>
        <i/>
        <sz val="10"/>
        <color theme="1"/>
        <rFont val="Arial"/>
        <family val="2"/>
      </rPr>
      <t>Own account worker</t>
    </r>
  </si>
  <si>
    <r>
      <t xml:space="preserve">Lao động gia đình </t>
    </r>
    <r>
      <rPr>
        <i/>
        <sz val="10"/>
        <color theme="1"/>
        <rFont val="Arial"/>
        <family val="2"/>
      </rPr>
      <t>- Unpaid familly worker</t>
    </r>
  </si>
  <si>
    <r>
      <t xml:space="preserve">Xã viên hợp tác xã </t>
    </r>
    <r>
      <rPr>
        <i/>
        <sz val="10"/>
        <color theme="1"/>
        <rFont val="Arial"/>
        <family val="2"/>
      </rPr>
      <t>-  Member of cooperative</t>
    </r>
  </si>
  <si>
    <r>
      <t xml:space="preserve">Người học việc - </t>
    </r>
    <r>
      <rPr>
        <i/>
        <sz val="10"/>
        <color theme="1"/>
        <rFont val="Arial"/>
        <family val="2"/>
      </rPr>
      <t>Apprentice</t>
    </r>
  </si>
  <si>
    <r>
      <rPr>
        <b/>
        <sz val="22"/>
        <color theme="1"/>
        <rFont val="Arial"/>
        <family val="2"/>
      </rPr>
      <t>33.</t>
    </r>
    <r>
      <rPr>
        <b/>
        <sz val="12"/>
        <color theme="1"/>
        <rFont val="Arial"/>
        <family val="2"/>
      </rPr>
      <t xml:space="preserve"> Lao động từ 15 tuổi trở lên đang làm việc hàng năm phân theo giới tính</t>
    </r>
  </si>
  <si>
    <r>
      <t xml:space="preserve">Chia ra - </t>
    </r>
    <r>
      <rPr>
        <b/>
        <i/>
        <sz val="10"/>
        <color theme="1"/>
        <rFont val="Arial"/>
        <family val="2"/>
      </rPr>
      <t>Of which</t>
    </r>
  </si>
  <si>
    <r>
      <t xml:space="preserve">Nam - </t>
    </r>
    <r>
      <rPr>
        <b/>
        <i/>
        <sz val="10"/>
        <color theme="1"/>
        <rFont val="Arial"/>
        <family val="2"/>
      </rPr>
      <t>Male</t>
    </r>
  </si>
  <si>
    <r>
      <t>Nữ -</t>
    </r>
    <r>
      <rPr>
        <b/>
        <i/>
        <sz val="10"/>
        <color theme="1"/>
        <rFont val="Arial"/>
        <family val="2"/>
      </rPr>
      <t xml:space="preserve"> Female</t>
    </r>
  </si>
  <si>
    <r>
      <t xml:space="preserve">So với dân số (%)
</t>
    </r>
    <r>
      <rPr>
        <b/>
        <i/>
        <sz val="10"/>
        <color theme="1"/>
        <rFont val="Arial"/>
        <family val="2"/>
      </rPr>
      <t>Proportion of population (%)</t>
    </r>
  </si>
  <si>
    <r>
      <rPr>
        <b/>
        <sz val="22"/>
        <color theme="1"/>
        <rFont val="Arial"/>
        <family val="2"/>
      </rPr>
      <t>32.</t>
    </r>
    <r>
      <rPr>
        <b/>
        <sz val="12"/>
        <color theme="1"/>
        <rFont val="Arial"/>
        <family val="2"/>
      </rPr>
      <t xml:space="preserve"> Lao động từ 15 tuổi trở lên đang làm việc hàng năm</t>
    </r>
  </si>
  <si>
    <r>
      <t xml:space="preserve">Tổng số
</t>
    </r>
    <r>
      <rPr>
        <b/>
        <i/>
        <sz val="10"/>
        <color theme="1"/>
        <rFont val="Arial"/>
        <family val="2"/>
      </rPr>
      <t>Total</t>
    </r>
  </si>
  <si>
    <r>
      <t xml:space="preserve">Thành thị - </t>
    </r>
    <r>
      <rPr>
        <b/>
        <i/>
        <sz val="10"/>
        <color theme="1"/>
        <rFont val="Arial"/>
        <family val="2"/>
      </rPr>
      <t>Urban</t>
    </r>
  </si>
  <si>
    <r>
      <t xml:space="preserve">Nông thôn - </t>
    </r>
    <r>
      <rPr>
        <b/>
        <i/>
        <sz val="10"/>
        <color theme="1"/>
        <rFont val="Arial"/>
        <family val="2"/>
      </rPr>
      <t>Rural</t>
    </r>
  </si>
  <si>
    <r>
      <t xml:space="preserve">Sơ bộ - </t>
    </r>
    <r>
      <rPr>
        <i/>
        <sz val="10"/>
        <color theme="1"/>
        <rFont val="Arial"/>
        <family val="2"/>
      </rPr>
      <t xml:space="preserve">Prel. </t>
    </r>
    <r>
      <rPr>
        <sz val="10"/>
        <color theme="1"/>
        <rFont val="Arial"/>
        <family val="2"/>
      </rPr>
      <t>2020</t>
    </r>
    <r>
      <rPr>
        <sz val="14"/>
        <color theme="1"/>
        <rFont val="Calibri"/>
        <family val="2"/>
        <scheme val="minor"/>
      </rPr>
      <t/>
    </r>
  </si>
  <si>
    <r>
      <t>Sơ bộ -</t>
    </r>
    <r>
      <rPr>
        <i/>
        <sz val="10"/>
        <color theme="1"/>
        <rFont val="Arial"/>
        <family val="2"/>
        <charset val="163"/>
      </rPr>
      <t xml:space="preserve"> Prel. </t>
    </r>
    <r>
      <rPr>
        <sz val="10"/>
        <color theme="1"/>
        <rFont val="Arial"/>
        <family val="2"/>
      </rPr>
      <t>2020</t>
    </r>
    <r>
      <rPr>
        <sz val="14"/>
        <color theme="1"/>
        <rFont val="Calibri"/>
        <family val="2"/>
        <scheme val="minor"/>
      </rPr>
      <t/>
    </r>
  </si>
  <si>
    <r>
      <rPr>
        <b/>
        <sz val="22"/>
        <color theme="1"/>
        <rFont val="Arial"/>
        <family val="2"/>
      </rPr>
      <t xml:space="preserve">29. </t>
    </r>
    <r>
      <rPr>
        <b/>
        <sz val="12"/>
        <color theme="1"/>
        <rFont val="Arial"/>
        <family val="2"/>
      </rPr>
      <t>Tỷ lệ dân số từ 15 tuổi trở lên biết chữ phân theo</t>
    </r>
  </si>
  <si>
    <r>
      <t>Sơ bộ -</t>
    </r>
    <r>
      <rPr>
        <i/>
        <sz val="10"/>
        <color theme="1"/>
        <rFont val="Arial"/>
        <family val="2"/>
      </rPr>
      <t xml:space="preserve"> Prel.</t>
    </r>
    <r>
      <rPr>
        <sz val="10"/>
        <color theme="1"/>
        <rFont val="Arial"/>
        <family val="2"/>
      </rPr>
      <t xml:space="preserve"> 2020</t>
    </r>
    <r>
      <rPr>
        <sz val="14"/>
        <color theme="1"/>
        <rFont val="Calibri"/>
        <family val="2"/>
        <scheme val="minor"/>
      </rPr>
      <t/>
    </r>
  </si>
  <si>
    <r>
      <rPr>
        <b/>
        <sz val="22"/>
        <color theme="1"/>
        <rFont val="Arial"/>
        <family val="2"/>
      </rPr>
      <t xml:space="preserve">28. </t>
    </r>
    <r>
      <rPr>
        <b/>
        <sz val="12"/>
        <color theme="1"/>
        <rFont val="Arial"/>
        <family val="2"/>
      </rPr>
      <t>Tuổi kết hôn trung bình lần đầu phân theo giới tính</t>
    </r>
  </si>
  <si>
    <r>
      <t xml:space="preserve">ĐVT: Năm - </t>
    </r>
    <r>
      <rPr>
        <i/>
        <sz val="10"/>
        <color theme="1"/>
        <rFont val="Arial"/>
        <family val="2"/>
      </rPr>
      <t>Unit: Year</t>
    </r>
  </si>
  <si>
    <r>
      <t xml:space="preserve">Chia ra </t>
    </r>
    <r>
      <rPr>
        <b/>
        <i/>
        <sz val="10"/>
        <color theme="1"/>
        <rFont val="Arial"/>
        <family val="2"/>
      </rPr>
      <t>- Of which</t>
    </r>
  </si>
  <si>
    <r>
      <t xml:space="preserve">Nam </t>
    </r>
    <r>
      <rPr>
        <b/>
        <i/>
        <sz val="10"/>
        <color theme="1"/>
        <rFont val="Arial"/>
        <family val="2"/>
      </rPr>
      <t>- Male</t>
    </r>
  </si>
  <si>
    <r>
      <t xml:space="preserve">Nữ </t>
    </r>
    <r>
      <rPr>
        <b/>
        <i/>
        <sz val="10"/>
        <color theme="1"/>
        <rFont val="Arial"/>
        <family val="2"/>
      </rPr>
      <t>- Female</t>
    </r>
  </si>
  <si>
    <r>
      <t>Sơ bộ -</t>
    </r>
    <r>
      <rPr>
        <i/>
        <sz val="10"/>
        <color theme="1"/>
        <rFont val="Arial"/>
        <family val="2"/>
      </rPr>
      <t xml:space="preserve"> Prel</t>
    </r>
    <r>
      <rPr>
        <sz val="10"/>
        <color theme="1"/>
        <rFont val="Arial"/>
        <family val="2"/>
      </rPr>
      <t>. 2020</t>
    </r>
    <r>
      <rPr>
        <sz val="14"/>
        <color theme="1"/>
        <rFont val="Calibri"/>
        <family val="2"/>
        <scheme val="minor"/>
      </rPr>
      <t/>
    </r>
  </si>
  <si>
    <r>
      <rPr>
        <b/>
        <sz val="22"/>
        <color theme="1"/>
        <rFont val="Arial"/>
        <family val="2"/>
      </rPr>
      <t>27.</t>
    </r>
    <r>
      <rPr>
        <b/>
        <sz val="12"/>
        <color theme="1"/>
        <rFont val="Arial"/>
        <family val="2"/>
      </rPr>
      <t xml:space="preserve"> Tuổi thọ trung bình tính từ lúc sinh phân theo giới tính</t>
    </r>
  </si>
  <si>
    <r>
      <t>ĐVT: Năm</t>
    </r>
    <r>
      <rPr>
        <i/>
        <sz val="10"/>
        <color theme="1"/>
        <rFont val="Arial"/>
        <family val="2"/>
      </rPr>
      <t xml:space="preserve"> - Unit: Year</t>
    </r>
  </si>
  <si>
    <r>
      <rPr>
        <b/>
        <sz val="22"/>
        <color theme="1"/>
        <rFont val="Arial"/>
        <family val="2"/>
      </rPr>
      <t xml:space="preserve">26. </t>
    </r>
    <r>
      <rPr>
        <b/>
        <sz val="12"/>
        <color theme="1"/>
        <rFont val="Arial"/>
        <family val="2"/>
      </rPr>
      <t>Tỷ suất nhập cư, xuất cư và di cư thuần phân theo giới tính</t>
    </r>
  </si>
  <si>
    <r>
      <t>ĐVT</t>
    </r>
    <r>
      <rPr>
        <i/>
        <sz val="10"/>
        <color theme="1"/>
        <rFont val="Arial"/>
        <family val="2"/>
      </rPr>
      <t xml:space="preserve"> - Unit: ‰</t>
    </r>
  </si>
  <si>
    <r>
      <t xml:space="preserve">Tỷ suất nhập cư </t>
    </r>
    <r>
      <rPr>
        <b/>
        <i/>
        <sz val="10"/>
        <color theme="1"/>
        <rFont val="Arial"/>
        <family val="2"/>
      </rPr>
      <t>- In-migration rate</t>
    </r>
  </si>
  <si>
    <r>
      <t>Tỷ suất xuất cư -</t>
    </r>
    <r>
      <rPr>
        <b/>
        <i/>
        <sz val="10"/>
        <color theme="1"/>
        <rFont val="Arial"/>
        <family val="2"/>
      </rPr>
      <t xml:space="preserve"> Out-migration rate</t>
    </r>
  </si>
  <si>
    <r>
      <t>Tỷ suất di cư thuần</t>
    </r>
    <r>
      <rPr>
        <b/>
        <i/>
        <sz val="10"/>
        <color theme="1"/>
        <rFont val="Arial"/>
        <family val="2"/>
      </rPr>
      <t xml:space="preserve"> - Net-migration rate</t>
    </r>
  </si>
  <si>
    <r>
      <t>Sơ bộ -</t>
    </r>
    <r>
      <rPr>
        <i/>
        <sz val="10"/>
        <color theme="1"/>
        <rFont val="Arial"/>
        <family val="2"/>
      </rPr>
      <t xml:space="preserve"> Prel.</t>
    </r>
    <r>
      <rPr>
        <sz val="10"/>
        <color theme="1"/>
        <rFont val="Arial"/>
        <family val="2"/>
      </rPr>
      <t>2020</t>
    </r>
    <r>
      <rPr>
        <sz val="14"/>
        <color theme="1"/>
        <rFont val="Calibri"/>
        <family val="2"/>
        <scheme val="minor"/>
      </rPr>
      <t/>
    </r>
  </si>
  <si>
    <r>
      <t xml:space="preserve">ĐVT - </t>
    </r>
    <r>
      <rPr>
        <i/>
        <sz val="10"/>
        <color theme="1"/>
        <rFont val="Arial"/>
        <family val="2"/>
      </rPr>
      <t>Unit: ‰</t>
    </r>
  </si>
  <si>
    <r>
      <t xml:space="preserve">Tỷ lệ tăng dân số chung
</t>
    </r>
    <r>
      <rPr>
        <b/>
        <i/>
        <sz val="10"/>
        <color theme="1"/>
        <rFont val="Arial"/>
        <family val="2"/>
      </rPr>
      <t>Increase rate of population</t>
    </r>
  </si>
  <si>
    <r>
      <t xml:space="preserve">Tỷ lệ tăng tự nhiên
</t>
    </r>
    <r>
      <rPr>
        <b/>
        <i/>
        <sz val="10"/>
        <color theme="1"/>
        <rFont val="Arial"/>
        <family val="2"/>
      </rPr>
      <t xml:space="preserve"> Natural increase rate </t>
    </r>
  </si>
  <si>
    <r>
      <t xml:space="preserve">Tỷ suất di cư thuần 
</t>
    </r>
    <r>
      <rPr>
        <b/>
        <i/>
        <sz val="10"/>
        <color theme="1"/>
        <rFont val="Arial"/>
        <family val="2"/>
      </rPr>
      <t>Net emigration rate</t>
    </r>
  </si>
  <si>
    <r>
      <rPr>
        <b/>
        <sz val="22"/>
        <color theme="1"/>
        <rFont val="Arial"/>
        <family val="2"/>
      </rPr>
      <t xml:space="preserve">24. </t>
    </r>
    <r>
      <rPr>
        <b/>
        <sz val="12"/>
        <color theme="1"/>
        <rFont val="Arial"/>
        <family val="2"/>
      </rPr>
      <t>Tỷ suất chết của trẻ em dưới năm tuổi phân theo giới tính</t>
    </r>
  </si>
  <si>
    <r>
      <rPr>
        <b/>
        <sz val="22"/>
        <color theme="1"/>
        <rFont val="Arial"/>
        <family val="2"/>
      </rPr>
      <t>23</t>
    </r>
    <r>
      <rPr>
        <sz val="22"/>
        <color theme="1"/>
        <rFont val="Arial"/>
        <family val="2"/>
      </rPr>
      <t>.</t>
    </r>
    <r>
      <rPr>
        <sz val="18"/>
        <color theme="1"/>
        <rFont val="Arial"/>
        <family val="2"/>
      </rPr>
      <t xml:space="preserve"> </t>
    </r>
    <r>
      <rPr>
        <b/>
        <sz val="12"/>
        <color theme="1"/>
        <rFont val="Arial"/>
        <family val="2"/>
      </rPr>
      <t>Tỷ suất chết của trẻ em dưới một tuổi phân theo giới tính</t>
    </r>
  </si>
  <si>
    <r>
      <rPr>
        <b/>
        <sz val="22"/>
        <color theme="1"/>
        <rFont val="Arial"/>
        <family val="2"/>
      </rPr>
      <t>22.</t>
    </r>
    <r>
      <rPr>
        <b/>
        <sz val="18"/>
        <color theme="1"/>
        <rFont val="Arial"/>
        <family val="2"/>
      </rPr>
      <t xml:space="preserve"> </t>
    </r>
    <r>
      <rPr>
        <b/>
        <sz val="12"/>
        <color theme="1"/>
        <rFont val="Arial"/>
        <family val="2"/>
      </rPr>
      <t>Tổng tỷ suất sinh phân theo thành thị, nông thôn</t>
    </r>
  </si>
  <si>
    <r>
      <t xml:space="preserve">ĐVT: Số con/phụ nữ - </t>
    </r>
    <r>
      <rPr>
        <i/>
        <sz val="10"/>
        <color theme="1"/>
        <rFont val="Arial"/>
        <family val="2"/>
      </rPr>
      <t xml:space="preserve">Unit: </t>
    </r>
    <r>
      <rPr>
        <i/>
        <sz val="10"/>
        <color theme="1"/>
        <rFont val="Arial"/>
        <family val="2"/>
        <charset val="163"/>
      </rPr>
      <t>Children per woman</t>
    </r>
  </si>
  <si>
    <r>
      <t xml:space="preserve">Sơ bộ </t>
    </r>
    <r>
      <rPr>
        <i/>
        <sz val="10"/>
        <color theme="1"/>
        <rFont val="Arial"/>
        <family val="2"/>
      </rPr>
      <t>- Prel.</t>
    </r>
    <r>
      <rPr>
        <sz val="10"/>
        <color theme="1"/>
        <rFont val="Arial"/>
        <family val="2"/>
      </rPr>
      <t xml:space="preserve"> 2020</t>
    </r>
    <r>
      <rPr>
        <sz val="14"/>
        <color theme="1"/>
        <rFont val="Calibri"/>
        <family val="2"/>
        <scheme val="minor"/>
      </rPr>
      <t/>
    </r>
  </si>
  <si>
    <r>
      <rPr>
        <b/>
        <sz val="22"/>
        <color theme="1"/>
        <rFont val="Arial"/>
        <family val="2"/>
      </rPr>
      <t xml:space="preserve">21. </t>
    </r>
    <r>
      <rPr>
        <b/>
        <sz val="12"/>
        <color theme="1"/>
        <rFont val="Arial"/>
        <family val="2"/>
      </rPr>
      <t>Tỷ suất sinh thô, tỷ suất chết thô và tỷ lệ tăng tự nhiên của dân số</t>
    </r>
  </si>
  <si>
    <r>
      <t xml:space="preserve">Tỷ suất sinh thô 
</t>
    </r>
    <r>
      <rPr>
        <b/>
        <i/>
        <sz val="10"/>
        <color theme="1"/>
        <rFont val="Arial"/>
        <family val="2"/>
      </rPr>
      <t>Crude birth rate</t>
    </r>
  </si>
  <si>
    <r>
      <t xml:space="preserve">Tỷ suất chết thô 
</t>
    </r>
    <r>
      <rPr>
        <b/>
        <i/>
        <sz val="10"/>
        <color theme="1"/>
        <rFont val="Arial"/>
        <family val="2"/>
      </rPr>
      <t>Crude death rate</t>
    </r>
  </si>
  <si>
    <r>
      <t xml:space="preserve">Tỷ lệ tăng tự nhiên
 </t>
    </r>
    <r>
      <rPr>
        <b/>
        <i/>
        <sz val="10"/>
        <color theme="1"/>
        <rFont val="Arial"/>
        <family val="2"/>
      </rPr>
      <t xml:space="preserve">Natural increase rate </t>
    </r>
  </si>
  <si>
    <r>
      <t>TỶ SUẤT CHUNG -</t>
    </r>
    <r>
      <rPr>
        <b/>
        <i/>
        <sz val="10"/>
        <color theme="1"/>
        <rFont val="Arial"/>
        <family val="2"/>
      </rPr>
      <t xml:space="preserve"> TOTAL</t>
    </r>
  </si>
  <si>
    <r>
      <t>Ghi chú</t>
    </r>
    <r>
      <rPr>
        <i/>
        <sz val="14"/>
        <color theme="1"/>
        <rFont val="Times New Roman"/>
        <family val="1"/>
      </rPr>
      <t>: Số liệu do Tổng cục Thống kê cấp;</t>
    </r>
  </si>
  <si>
    <r>
      <rPr>
        <b/>
        <sz val="22"/>
        <color theme="1"/>
        <rFont val="Arial"/>
        <family val="2"/>
      </rPr>
      <t>20.</t>
    </r>
    <r>
      <rPr>
        <b/>
        <sz val="12"/>
        <color theme="1"/>
        <rFont val="Arial"/>
        <family val="2"/>
      </rPr>
      <t xml:space="preserve"> Tỷ số giới tính của dân số phân theo thành thị, nông thôn</t>
    </r>
  </si>
  <si>
    <r>
      <t>ĐVT: Số nam/100 nữ</t>
    </r>
    <r>
      <rPr>
        <i/>
        <sz val="10"/>
        <color theme="1"/>
        <rFont val="Arial"/>
        <family val="2"/>
      </rPr>
      <t xml:space="preserve"> - Unit: Males per 100 females</t>
    </r>
  </si>
  <si>
    <r>
      <t>Sơ bộ</t>
    </r>
    <r>
      <rPr>
        <i/>
        <sz val="10"/>
        <color theme="1"/>
        <rFont val="Arial"/>
        <family val="2"/>
      </rPr>
      <t xml:space="preserve"> - Prel. </t>
    </r>
    <r>
      <rPr>
        <sz val="10"/>
        <color theme="1"/>
        <rFont val="Arial"/>
        <family val="2"/>
      </rPr>
      <t>2020</t>
    </r>
    <r>
      <rPr>
        <sz val="14"/>
        <color theme="1"/>
        <rFont val="Calibri"/>
        <family val="2"/>
        <scheme val="minor"/>
      </rPr>
      <t/>
    </r>
  </si>
  <si>
    <r>
      <rPr>
        <b/>
        <sz val="22"/>
        <color theme="1"/>
        <rFont val="Arial"/>
        <family val="2"/>
      </rPr>
      <t>19.</t>
    </r>
    <r>
      <rPr>
        <b/>
        <sz val="18"/>
        <color theme="1"/>
        <rFont val="Arial"/>
        <family val="2"/>
      </rPr>
      <t xml:space="preserve"> </t>
    </r>
    <r>
      <rPr>
        <b/>
        <sz val="12"/>
        <color theme="1"/>
        <rFont val="Arial"/>
        <family val="2"/>
      </rPr>
      <t>Dân số trung bình phân theo tình trạng hôn nhân</t>
    </r>
  </si>
  <si>
    <r>
      <t xml:space="preserve">ĐVT: Người </t>
    </r>
    <r>
      <rPr>
        <i/>
        <sz val="10"/>
        <color theme="1"/>
        <rFont val="Arial"/>
        <family val="2"/>
      </rPr>
      <t>- Unit: Person</t>
    </r>
  </si>
  <si>
    <r>
      <t xml:space="preserve">Sơ bộ
</t>
    </r>
    <r>
      <rPr>
        <b/>
        <i/>
        <sz val="10"/>
        <color theme="1"/>
        <rFont val="Arial"/>
        <family val="2"/>
      </rPr>
      <t xml:space="preserve">Prel. </t>
    </r>
    <r>
      <rPr>
        <b/>
        <sz val="10"/>
        <color theme="1"/>
        <rFont val="Arial"/>
        <family val="2"/>
      </rPr>
      <t>2020</t>
    </r>
    <r>
      <rPr>
        <sz val="14"/>
        <color theme="1"/>
        <rFont val="Calibri"/>
        <family val="2"/>
        <scheme val="minor"/>
      </rPr>
      <t/>
    </r>
  </si>
  <si>
    <r>
      <t xml:space="preserve">TOÀN TỈNH </t>
    </r>
    <r>
      <rPr>
        <b/>
        <i/>
        <sz val="10"/>
        <color theme="1"/>
        <rFont val="Arial"/>
        <family val="2"/>
      </rPr>
      <t>- WHOLE PROVINCE</t>
    </r>
  </si>
  <si>
    <r>
      <t xml:space="preserve">Chưa vợ/chồng - </t>
    </r>
    <r>
      <rPr>
        <i/>
        <sz val="10"/>
        <color theme="1"/>
        <rFont val="Arial"/>
        <family val="2"/>
      </rPr>
      <t>Single</t>
    </r>
  </si>
  <si>
    <r>
      <t xml:space="preserve">Có vợ/chồng - </t>
    </r>
    <r>
      <rPr>
        <i/>
        <sz val="10"/>
        <color theme="1"/>
        <rFont val="Arial"/>
        <family val="2"/>
      </rPr>
      <t>Married</t>
    </r>
  </si>
  <si>
    <r>
      <t xml:space="preserve">Góa - </t>
    </r>
    <r>
      <rPr>
        <i/>
        <sz val="10"/>
        <color theme="1"/>
        <rFont val="Arial"/>
        <family val="2"/>
      </rPr>
      <t>Widowed</t>
    </r>
  </si>
  <si>
    <r>
      <t>Ly hôn/ly thân -</t>
    </r>
    <r>
      <rPr>
        <i/>
        <sz val="10"/>
        <color theme="1"/>
        <rFont val="Arial"/>
        <family val="2"/>
      </rPr>
      <t xml:space="preserve"> Devorced/Separated</t>
    </r>
  </si>
  <si>
    <r>
      <rPr>
        <b/>
        <sz val="22"/>
        <color theme="1"/>
        <rFont val="Arial"/>
        <family val="2"/>
      </rPr>
      <t>18.</t>
    </r>
    <r>
      <rPr>
        <b/>
        <sz val="12"/>
        <color theme="1"/>
        <rFont val="Arial"/>
        <family val="2"/>
      </rPr>
      <t xml:space="preserve"> Dân số trung bình nông thôn phân theo cấp huyện</t>
    </r>
  </si>
  <si>
    <r>
      <t xml:space="preserve">Thành phố Vũng Tàu - </t>
    </r>
    <r>
      <rPr>
        <i/>
        <sz val="10"/>
        <color theme="1"/>
        <rFont val="Arial"/>
        <family val="2"/>
      </rPr>
      <t>Vung Tau City</t>
    </r>
  </si>
  <si>
    <r>
      <t xml:space="preserve">Thành phố Bà Rịa - </t>
    </r>
    <r>
      <rPr>
        <i/>
        <sz val="10"/>
        <color theme="1"/>
        <rFont val="Arial"/>
        <family val="2"/>
      </rPr>
      <t>Ba Ria City</t>
    </r>
  </si>
  <si>
    <r>
      <t xml:space="preserve">Thị xã Phú Mỹ </t>
    </r>
    <r>
      <rPr>
        <i/>
        <sz val="10"/>
        <color theme="1"/>
        <rFont val="Arial"/>
        <family val="2"/>
      </rPr>
      <t>- Phu My Town</t>
    </r>
  </si>
  <si>
    <r>
      <t xml:space="preserve">Huyện Châu Đức - </t>
    </r>
    <r>
      <rPr>
        <i/>
        <sz val="10"/>
        <color theme="1"/>
        <rFont val="Arial"/>
        <family val="2"/>
      </rPr>
      <t>Chau Duc District</t>
    </r>
  </si>
  <si>
    <r>
      <t xml:space="preserve">Huyện Long Điền - </t>
    </r>
    <r>
      <rPr>
        <i/>
        <sz val="10"/>
        <color theme="1"/>
        <rFont val="Arial"/>
        <family val="2"/>
      </rPr>
      <t>Long Dien District</t>
    </r>
  </si>
  <si>
    <r>
      <t xml:space="preserve">Huyện Đất Đỏ - </t>
    </r>
    <r>
      <rPr>
        <i/>
        <sz val="10"/>
        <color theme="1"/>
        <rFont val="Arial"/>
        <family val="2"/>
      </rPr>
      <t>Dat Do District</t>
    </r>
  </si>
  <si>
    <r>
      <t xml:space="preserve">Huyện Xuyên Mộc - </t>
    </r>
    <r>
      <rPr>
        <i/>
        <sz val="10"/>
        <color theme="1"/>
        <rFont val="Arial"/>
        <family val="2"/>
      </rPr>
      <t xml:space="preserve">Xuyen Moc District </t>
    </r>
  </si>
  <si>
    <r>
      <t xml:space="preserve">Huyện Côn Đảo - </t>
    </r>
    <r>
      <rPr>
        <i/>
        <sz val="10"/>
        <color theme="1"/>
        <rFont val="Arial"/>
        <family val="2"/>
      </rPr>
      <t xml:space="preserve">Con Dao District </t>
    </r>
  </si>
  <si>
    <r>
      <rPr>
        <b/>
        <sz val="22"/>
        <color theme="1"/>
        <rFont val="Arial"/>
        <family val="2"/>
      </rPr>
      <t xml:space="preserve">17. </t>
    </r>
    <r>
      <rPr>
        <b/>
        <sz val="12"/>
        <color theme="1"/>
        <rFont val="Arial"/>
        <family val="2"/>
      </rPr>
      <t>Dân số trung bình thành thị phân theo cấp huyện</t>
    </r>
  </si>
  <si>
    <r>
      <t>ĐVT: Người -</t>
    </r>
    <r>
      <rPr>
        <i/>
        <sz val="10"/>
        <color theme="1"/>
        <rFont val="Arial"/>
        <family val="2"/>
      </rPr>
      <t xml:space="preserve"> Unit: Person</t>
    </r>
  </si>
  <si>
    <r>
      <rPr>
        <b/>
        <sz val="22"/>
        <color theme="1"/>
        <rFont val="Arial"/>
        <family val="2"/>
      </rPr>
      <t xml:space="preserve">16. </t>
    </r>
    <r>
      <rPr>
        <b/>
        <sz val="12"/>
        <color theme="1"/>
        <rFont val="Arial"/>
        <family val="2"/>
      </rPr>
      <t>Dân số nữ trung bình phân theo cấp huyện</t>
    </r>
  </si>
  <si>
    <r>
      <rPr>
        <b/>
        <sz val="22"/>
        <color theme="1"/>
        <rFont val="Arial"/>
        <family val="2"/>
      </rPr>
      <t xml:space="preserve">15. </t>
    </r>
    <r>
      <rPr>
        <b/>
        <sz val="12"/>
        <color theme="1"/>
        <rFont val="Arial"/>
        <family val="2"/>
      </rPr>
      <t>Dân số nam trung bình phân theo cấp huyện</t>
    </r>
  </si>
  <si>
    <r>
      <rPr>
        <b/>
        <sz val="22"/>
        <color theme="1"/>
        <rFont val="Arial"/>
        <family val="2"/>
      </rPr>
      <t>14.</t>
    </r>
    <r>
      <rPr>
        <b/>
        <sz val="12"/>
        <color theme="1"/>
        <rFont val="Arial"/>
        <family val="2"/>
      </rPr>
      <t xml:space="preserve"> Dân số trung bình phân theo cấp huyện</t>
    </r>
  </si>
  <si>
    <r>
      <rPr>
        <b/>
        <sz val="22"/>
        <color theme="1"/>
        <rFont val="Arial"/>
        <family val="2"/>
      </rPr>
      <t>13.</t>
    </r>
    <r>
      <rPr>
        <b/>
        <sz val="12"/>
        <color theme="1"/>
        <rFont val="Arial"/>
        <family val="2"/>
      </rPr>
      <t xml:space="preserve"> Dân số trung bình phân theo giới tính và phân theo thành thị, nông thôn</t>
    </r>
  </si>
  <si>
    <r>
      <t xml:space="preserve">Nữ - </t>
    </r>
    <r>
      <rPr>
        <b/>
        <i/>
        <sz val="10"/>
        <color theme="1"/>
        <rFont val="Arial"/>
        <family val="2"/>
      </rPr>
      <t>Female</t>
    </r>
  </si>
  <si>
    <r>
      <t>Tỷ lệ tăng</t>
    </r>
    <r>
      <rPr>
        <b/>
        <i/>
        <sz val="10"/>
        <color theme="1"/>
        <rFont val="Arial"/>
        <family val="2"/>
      </rPr>
      <t xml:space="preserve"> - Growth rate (%)</t>
    </r>
  </si>
  <si>
    <r>
      <t>Cơ cấ</t>
    </r>
    <r>
      <rPr>
        <b/>
        <i/>
        <sz val="10"/>
        <color theme="1"/>
        <rFont val="Arial"/>
        <family val="2"/>
      </rPr>
      <t>u - Structure (%)</t>
    </r>
  </si>
  <si>
    <r>
      <rPr>
        <b/>
        <sz val="22"/>
        <color theme="1"/>
        <rFont val="Arial"/>
        <family val="2"/>
      </rPr>
      <t>12.</t>
    </r>
    <r>
      <rPr>
        <b/>
        <sz val="18"/>
        <color theme="1"/>
        <rFont val="Arial"/>
        <family val="2"/>
      </rPr>
      <t xml:space="preserve"> </t>
    </r>
    <r>
      <rPr>
        <b/>
        <sz val="12"/>
        <color theme="1"/>
        <rFont val="Arial"/>
        <family val="2"/>
      </rPr>
      <t>Diện tích, dân số và mật độ dân số năm 2020 phân theo cấp huyện</t>
    </r>
  </si>
  <si>
    <r>
      <t>(Người/km</t>
    </r>
    <r>
      <rPr>
        <b/>
        <vertAlign val="superscript"/>
        <sz val="10"/>
        <color theme="1"/>
        <rFont val="Arial"/>
        <family val="2"/>
      </rPr>
      <t>2</t>
    </r>
    <r>
      <rPr>
        <b/>
        <sz val="10"/>
        <color theme="1"/>
        <rFont val="Arial"/>
        <family val="2"/>
      </rPr>
      <t>)</t>
    </r>
  </si>
  <si>
    <r>
      <t xml:space="preserve"> (Km</t>
    </r>
    <r>
      <rPr>
        <b/>
        <i/>
        <vertAlign val="superscript"/>
        <sz val="10"/>
        <color theme="1"/>
        <rFont val="Arial"/>
        <family val="2"/>
      </rPr>
      <t>2</t>
    </r>
    <r>
      <rPr>
        <b/>
        <i/>
        <sz val="10"/>
        <color theme="1"/>
        <rFont val="Arial"/>
        <family val="2"/>
      </rPr>
      <t>)</t>
    </r>
  </si>
  <si>
    <r>
      <t>(Person/km</t>
    </r>
    <r>
      <rPr>
        <b/>
        <i/>
        <vertAlign val="superscript"/>
        <sz val="10"/>
        <color theme="1"/>
        <rFont val="Arial"/>
        <family val="2"/>
      </rPr>
      <t>2</t>
    </r>
    <r>
      <rPr>
        <b/>
        <i/>
        <sz val="10"/>
        <color theme="1"/>
        <rFont val="Arial"/>
        <family val="2"/>
      </rPr>
      <t>)</t>
    </r>
  </si>
  <si>
    <t>Phân theo thành thị,
nông thôn</t>
  </si>
  <si>
    <r>
      <t xml:space="preserve">Tổng số (Người)
</t>
    </r>
    <r>
      <rPr>
        <i/>
        <sz val="10"/>
        <color theme="1"/>
        <rFont val="Arial"/>
        <family val="2"/>
      </rPr>
      <t>Total (Person)</t>
    </r>
  </si>
  <si>
    <r>
      <t>Chỉ số phát triển (Năm trước = 100) -</t>
    </r>
    <r>
      <rPr>
        <i/>
        <sz val="10"/>
        <color theme="1"/>
        <rFont val="Arial"/>
        <family val="2"/>
      </rPr>
      <t xml:space="preserve"> Index (Previous-100) - </t>
    </r>
    <r>
      <rPr>
        <sz val="10"/>
        <color theme="1"/>
        <rFont val="Arial"/>
        <family val="2"/>
      </rPr>
      <t>%</t>
    </r>
  </si>
  <si>
    <t>Tỷ suất chết của trẻ em dưới một tuổi phân theo giới tính</t>
  </si>
  <si>
    <t xml:space="preserve"> Child mortality rate by sex</t>
  </si>
  <si>
    <t>Tỷ suất chết của trẻ em dưới năm tuổi phân theo giới tính</t>
  </si>
  <si>
    <t>Under five mortality rate by sex</t>
  </si>
  <si>
    <t>Tỷ lệ tăng dân số chung</t>
  </si>
  <si>
    <t>Increase rate of population</t>
  </si>
  <si>
    <r>
      <rPr>
        <b/>
        <sz val="22"/>
        <color theme="1"/>
        <rFont val="Arial"/>
        <family val="2"/>
      </rPr>
      <t>25.</t>
    </r>
    <r>
      <rPr>
        <b/>
        <sz val="12"/>
        <color theme="1"/>
        <rFont val="Arial"/>
        <family val="2"/>
      </rPr>
      <t xml:space="preserve"> Tỷ lệ tăng dân số chung</t>
    </r>
  </si>
  <si>
    <r>
      <rPr>
        <b/>
        <sz val="22"/>
        <color theme="1"/>
        <rFont val="Arial"/>
        <family val="2"/>
      </rPr>
      <t>31.</t>
    </r>
    <r>
      <rPr>
        <b/>
        <sz val="12"/>
        <color theme="1"/>
        <rFont val="Arial"/>
        <family val="2"/>
      </rPr>
      <t xml:space="preserve"> Lao động từ 15 tuổi trở lên đang làm việc hàng năm</t>
    </r>
  </si>
  <si>
    <t xml:space="preserve">            Annual employed population at 15 years of age and above</t>
  </si>
</sst>
</file>

<file path=xl/styles.xml><?xml version="1.0" encoding="utf-8"?>
<styleSheet xmlns="http://schemas.openxmlformats.org/spreadsheetml/2006/main">
  <numFmts count="35">
    <numFmt numFmtId="42" formatCode="_(&quot;$&quot;* #,##0_);_(&quot;$&quot;* \(#,##0\);_(&quot;$&quot;* &quot;-&quot;_);_(@_)"/>
    <numFmt numFmtId="43" formatCode="_(* #,##0.00_);_(* \(#,##0.00\);_(* &quot;-&quot;??_);_(@_)"/>
    <numFmt numFmtId="164" formatCode="_-* #,##0.00\ _₫_-;\-* #,##0.00\ _₫_-;_-* &quot;-&quot;??\ _₫_-;_-@_-"/>
    <numFmt numFmtId="165" formatCode="0.0"/>
    <numFmt numFmtId="166" formatCode="#,##0.0"/>
    <numFmt numFmtId="167" formatCode="_-* #,##0_-;\-* #,##0_-;_-* &quot;-&quot;_-;_-@_-"/>
    <numFmt numFmtId="168" formatCode="_-* #,##0.00_-;\-* #,##0.00_-;_-* &quot;-&quot;??_-;_-@_-"/>
    <numFmt numFmtId="169" formatCode="_-&quot;$&quot;* #,##0_-;\-&quot;$&quot;* #,##0_-;_-&quot;$&quot;* &quot;-&quot;_-;_-@_-"/>
    <numFmt numFmtId="170" formatCode="_-&quot;$&quot;* #,##0.00_-;\-&quot;$&quot;* #,##0.00_-;_-&quot;$&quot;* &quot;-&quot;??_-;_-@_-"/>
    <numFmt numFmtId="171" formatCode="0.000%"/>
    <numFmt numFmtId="172" formatCode="00.000"/>
    <numFmt numFmtId="173" formatCode="&quot;￥&quot;#,##0;&quot;￥&quot;\-#,##0"/>
    <numFmt numFmtId="174" formatCode="#,##0\ &quot;DM&quot;;\-#,##0\ &quot;DM&quot;"/>
    <numFmt numFmtId="175" formatCode="\$#,##0\ ;\(\$#,##0\)"/>
    <numFmt numFmtId="176" formatCode="_###,###,###"/>
    <numFmt numFmtId="177" formatCode="0&quot;.&quot;000%"/>
    <numFmt numFmtId="178" formatCode="###,0&quot;.&quot;00\ &quot;F&quot;;[Red]\-###,0&quot;.&quot;00\ &quot;F&quot;"/>
    <numFmt numFmtId="179" formatCode="_-* #,##0.00\ _V_N_D_-;\-* #,##0.00\ _V_N_D_-;_-* &quot;-&quot;??\ _V_N_D_-;_-@_-"/>
    <numFmt numFmtId="180" formatCode="_-* #,##0\ _V_N_D_-;\-* #,##0\ _V_N_D_-;_-* &quot;-&quot;\ _V_N_D_-;_-@_-"/>
    <numFmt numFmtId="181" formatCode="&quot;SFr.&quot;\ #,##0.00;[Red]&quot;SFr.&quot;\ \-#,##0.00"/>
    <numFmt numFmtId="182" formatCode="_ &quot;SFr.&quot;\ * #,##0_ ;_ &quot;SFr.&quot;\ * \-#,##0_ ;_ &quot;SFr.&quot;\ * &quot;-&quot;_ ;_ @_ "/>
    <numFmt numFmtId="183" formatCode="_ * #,##0_ ;_ * \-#,##0_ ;_ * &quot;-&quot;_ ;_ @_ "/>
    <numFmt numFmtId="184" formatCode="_ * #,##0.00_ ;_ * \-#,##0.00_ ;_ * &quot;-&quot;??_ ;_ @_ "/>
    <numFmt numFmtId="185" formatCode="_-* #,##0.00\ &quot;F&quot;_-;\-* #,##0.00\ &quot;F&quot;_-;_-* &quot;-&quot;??\ &quot;F&quot;_-;_-@_-"/>
    <numFmt numFmtId="186" formatCode="#,##0\ &quot;$&quot;_);[Red]\(#,##0\ &quot;$&quot;\)"/>
    <numFmt numFmtId="187" formatCode="m/d"/>
    <numFmt numFmtId="188" formatCode="&quot;ß&quot;#,##0;\-&quot;&quot;\ß&quot;&quot;#,##0"/>
    <numFmt numFmtId="189" formatCode="\t0.00%"/>
    <numFmt numFmtId="190" formatCode="\t#\ ??/??"/>
    <numFmt numFmtId="191" formatCode="#,##0;\(#,##0\)"/>
    <numFmt numFmtId="192" formatCode="_ * #,##0.00_)\ &quot;ĐỒNG&quot;_ ;_ * \(#,##0.00\)\ &quot;ĐỒNG&quot;_ ;_ * &quot;-&quot;??_)\ &quot;ĐỒNG&quot;_ ;_ @_ "/>
    <numFmt numFmtId="193" formatCode="0.00_)"/>
    <numFmt numFmtId="194" formatCode="_(* #,##0_);_(* \(#,##0\);_(* &quot;-&quot;??_);_(@_)"/>
    <numFmt numFmtId="195" formatCode="_(* #,##0.0_);_(* \(#,##0.0\);_(* &quot;-&quot;??_);_(@_)"/>
    <numFmt numFmtId="196" formatCode="0_);\(0\)"/>
  </numFmts>
  <fonts count="132">
    <font>
      <sz val="10"/>
      <name val="Arial"/>
    </font>
    <font>
      <sz val="14"/>
      <color theme="1"/>
      <name val="Calibri"/>
      <family val="2"/>
      <scheme val="minor"/>
    </font>
    <font>
      <sz val="10"/>
      <name val="Arial"/>
      <family val="2"/>
    </font>
    <font>
      <sz val="10"/>
      <name val="VNI-Times"/>
    </font>
    <font>
      <sz val="12"/>
      <name val="VNI-Times"/>
    </font>
    <font>
      <sz val="11"/>
      <name val="??"/>
      <family val="3"/>
    </font>
    <font>
      <sz val="14"/>
      <name val="??"/>
      <family val="3"/>
    </font>
    <font>
      <sz val="12"/>
      <name val="????"/>
      <charset val="136"/>
    </font>
    <font>
      <sz val="12"/>
      <name val="???"/>
      <family val="3"/>
    </font>
    <font>
      <sz val="10"/>
      <name val="???"/>
      <family val="3"/>
    </font>
    <font>
      <sz val="10"/>
      <name val="Arial"/>
      <family val="2"/>
      <charset val="163"/>
    </font>
    <font>
      <sz val="10"/>
      <name val="Arial"/>
      <family val="2"/>
    </font>
    <font>
      <sz val="11"/>
      <name val="Arial"/>
      <family val="2"/>
    </font>
    <font>
      <sz val="11"/>
      <name val=".VnTime"/>
      <family val="2"/>
    </font>
    <font>
      <sz val="11"/>
      <name val=".VnTime"/>
      <family val="2"/>
    </font>
    <font>
      <sz val="12"/>
      <color indexed="8"/>
      <name val="¹ÙÅÁÃ¼"/>
      <family val="1"/>
      <charset val="129"/>
    </font>
    <font>
      <sz val="12"/>
      <color indexed="8"/>
      <name val=".VnTime"/>
      <family val="2"/>
    </font>
    <font>
      <sz val="11"/>
      <color indexed="8"/>
      <name val="Calibri"/>
      <family val="2"/>
    </font>
    <font>
      <sz val="12"/>
      <color indexed="9"/>
      <name val=".VnTime"/>
      <family val="2"/>
    </font>
    <font>
      <sz val="11"/>
      <color indexed="9"/>
      <name val="Calibri"/>
      <family val="2"/>
    </font>
    <font>
      <sz val="12"/>
      <name val="¹UAAA¼"/>
      <family val="3"/>
      <charset val="129"/>
    </font>
    <font>
      <sz val="12"/>
      <name val="¹ÙÅÁÃ¼"/>
      <charset val="129"/>
    </font>
    <font>
      <sz val="12"/>
      <color indexed="20"/>
      <name val=".VnTime"/>
      <family val="2"/>
    </font>
    <font>
      <sz val="11"/>
      <color indexed="20"/>
      <name val="Calibri"/>
      <family val="2"/>
    </font>
    <font>
      <sz val="10"/>
      <name val="Times New Roman"/>
      <family val="1"/>
    </font>
    <font>
      <b/>
      <sz val="12"/>
      <color indexed="52"/>
      <name val=".VnTime"/>
      <family val="2"/>
    </font>
    <font>
      <b/>
      <sz val="11"/>
      <color indexed="52"/>
      <name val="Calibri"/>
      <family val="2"/>
    </font>
    <font>
      <b/>
      <sz val="10"/>
      <name val="Helv"/>
    </font>
    <font>
      <b/>
      <sz val="12"/>
      <color indexed="9"/>
      <name val=".VnTime"/>
      <family val="2"/>
    </font>
    <font>
      <b/>
      <sz val="11"/>
      <color indexed="9"/>
      <name val="Calibri"/>
      <family val="2"/>
    </font>
    <font>
      <sz val="12"/>
      <name val="Arial"/>
      <family val="2"/>
      <charset val="163"/>
    </font>
    <font>
      <sz val="11"/>
      <name val="UVnTime"/>
      <family val="2"/>
    </font>
    <font>
      <sz val="12"/>
      <name val=".VnTime"/>
      <family val="2"/>
    </font>
    <font>
      <sz val="12"/>
      <name val="Times New Roman"/>
      <family val="1"/>
      <charset val="163"/>
    </font>
    <font>
      <sz val="8"/>
      <name val="Tahoma"/>
      <family val="2"/>
      <charset val="163"/>
    </font>
    <font>
      <b/>
      <sz val="12"/>
      <name val="VNTime"/>
      <family val="2"/>
    </font>
    <font>
      <b/>
      <sz val="12"/>
      <name val="VNTimeH"/>
      <family val="2"/>
    </font>
    <font>
      <i/>
      <sz val="12"/>
      <color indexed="23"/>
      <name val=".VnTime"/>
      <family val="2"/>
    </font>
    <font>
      <i/>
      <sz val="11"/>
      <color indexed="23"/>
      <name val="Calibri"/>
      <family val="2"/>
    </font>
    <font>
      <sz val="12"/>
      <name val="VnTime"/>
      <family val="2"/>
    </font>
    <font>
      <sz val="12"/>
      <color indexed="17"/>
      <name val=".VnTime"/>
      <family val="2"/>
    </font>
    <font>
      <sz val="11"/>
      <color indexed="17"/>
      <name val="Calibri"/>
      <family val="2"/>
    </font>
    <font>
      <sz val="8"/>
      <name val="Arial"/>
      <family val="2"/>
    </font>
    <font>
      <b/>
      <sz val="12"/>
      <name val="Helv"/>
    </font>
    <font>
      <b/>
      <sz val="12"/>
      <name val="Arial"/>
      <family val="2"/>
    </font>
    <font>
      <b/>
      <sz val="18"/>
      <name val="Arial"/>
      <family val="2"/>
    </font>
    <font>
      <b/>
      <sz val="15"/>
      <color indexed="56"/>
      <name val="Calibri"/>
      <family val="2"/>
    </font>
    <font>
      <b/>
      <sz val="13"/>
      <color indexed="56"/>
      <name val="Calibri"/>
      <family val="2"/>
    </font>
    <font>
      <b/>
      <sz val="11"/>
      <color indexed="56"/>
      <name val=".VnTime"/>
      <family val="2"/>
    </font>
    <font>
      <b/>
      <sz val="11"/>
      <color indexed="56"/>
      <name val="Calibri"/>
      <family val="2"/>
    </font>
    <font>
      <b/>
      <sz val="18"/>
      <name val="Arial"/>
      <family val="2"/>
    </font>
    <font>
      <b/>
      <sz val="12"/>
      <name val="Arial"/>
      <family val="2"/>
    </font>
    <font>
      <sz val="12"/>
      <color indexed="62"/>
      <name val=".VnTime"/>
      <family val="2"/>
    </font>
    <font>
      <sz val="11"/>
      <color indexed="62"/>
      <name val="Calibri"/>
      <family val="2"/>
    </font>
    <font>
      <sz val="12"/>
      <color indexed="52"/>
      <name val=".VnTime"/>
      <family val="2"/>
    </font>
    <font>
      <sz val="11"/>
      <color indexed="52"/>
      <name val="Calibri"/>
      <family val="2"/>
    </font>
    <font>
      <b/>
      <sz val="11"/>
      <name val="Helv"/>
    </font>
    <font>
      <sz val="12"/>
      <name val="Arial"/>
      <family val="2"/>
    </font>
    <font>
      <sz val="12"/>
      <color indexed="60"/>
      <name val=".VnTime"/>
      <family val="2"/>
    </font>
    <font>
      <sz val="11"/>
      <color indexed="60"/>
      <name val="Calibri"/>
      <family val="2"/>
    </font>
    <font>
      <sz val="7"/>
      <name val="Small Fonts"/>
      <family val="2"/>
    </font>
    <font>
      <b/>
      <i/>
      <sz val="16"/>
      <name val="Helv"/>
    </font>
    <font>
      <b/>
      <i/>
      <sz val="16"/>
      <name val="Helv"/>
      <family val="2"/>
    </font>
    <font>
      <sz val="13"/>
      <name val="Times New Roman"/>
      <family val="1"/>
      <charset val="163"/>
    </font>
    <font>
      <sz val="12"/>
      <name val=".VnArial"/>
      <family val="2"/>
    </font>
    <font>
      <sz val="14"/>
      <name val="Times New Roman"/>
      <family val="1"/>
      <charset val="163"/>
    </font>
    <font>
      <sz val="8"/>
      <name val=".VnTime"/>
      <family val="2"/>
    </font>
    <font>
      <sz val="14"/>
      <name val="Times New Roman"/>
      <family val="1"/>
    </font>
    <font>
      <sz val="12"/>
      <name val="Arial"/>
      <family val="2"/>
    </font>
    <font>
      <sz val="14"/>
      <name val=".VnTime"/>
      <family val="2"/>
    </font>
    <font>
      <sz val="12"/>
      <name val="Times New Roman"/>
      <family val="1"/>
    </font>
    <font>
      <b/>
      <sz val="12"/>
      <color indexed="63"/>
      <name val=".VnTime"/>
      <family val="2"/>
    </font>
    <font>
      <b/>
      <sz val="11"/>
      <color indexed="63"/>
      <name val="Calibri"/>
      <family val="2"/>
    </font>
    <font>
      <sz val="10"/>
      <name val=".VnTime"/>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8"/>
      <color indexed="56"/>
      <name val="Cambria"/>
      <family val="2"/>
    </font>
    <font>
      <b/>
      <sz val="11"/>
      <color indexed="8"/>
      <name val="Calibri"/>
      <family val="2"/>
    </font>
    <font>
      <sz val="12"/>
      <color indexed="10"/>
      <name val=".VnTime"/>
      <family val="2"/>
    </font>
    <font>
      <sz val="11"/>
      <color indexed="10"/>
      <name val="Calibri"/>
      <family val="2"/>
    </font>
    <font>
      <sz val="14"/>
      <name val="뼻뮝"/>
      <family val="3"/>
    </font>
    <font>
      <sz val="12"/>
      <name val="바탕체"/>
      <family val="3"/>
    </font>
    <font>
      <sz val="12"/>
      <name val="뼻뮝"/>
      <family val="3"/>
    </font>
    <font>
      <b/>
      <sz val="9"/>
      <name val="Arial"/>
      <family val="2"/>
    </font>
    <font>
      <sz val="12"/>
      <name val="新細明體"/>
      <charset val="136"/>
    </font>
    <font>
      <sz val="12"/>
      <name val="Courier"/>
      <family val="3"/>
    </font>
    <font>
      <sz val="11"/>
      <name val="돋움"/>
      <family val="3"/>
    </font>
    <font>
      <sz val="10"/>
      <name val="굴림체"/>
      <family val="3"/>
    </font>
    <font>
      <sz val="10"/>
      <name val=" "/>
      <family val="1"/>
      <charset val="136"/>
    </font>
    <font>
      <sz val="12"/>
      <name val="Times New Roman"/>
      <family val="1"/>
    </font>
    <font>
      <sz val="8"/>
      <name val="Times New Roman"/>
      <family val="1"/>
    </font>
    <font>
      <sz val="10"/>
      <name val="Arial"/>
      <family val="2"/>
    </font>
    <font>
      <sz val="10"/>
      <color theme="1"/>
      <name val="Arial"/>
      <family val="2"/>
    </font>
    <font>
      <sz val="10"/>
      <name val="Arial"/>
      <family val="2"/>
    </font>
    <font>
      <b/>
      <sz val="10"/>
      <color theme="1"/>
      <name val="Arial"/>
      <family val="2"/>
    </font>
    <font>
      <b/>
      <sz val="12"/>
      <color theme="1"/>
      <name val="Arial"/>
      <family val="2"/>
    </font>
    <font>
      <sz val="12"/>
      <color theme="1"/>
      <name val="Arial"/>
      <family val="2"/>
    </font>
    <font>
      <i/>
      <sz val="11"/>
      <color theme="1"/>
      <name val="Arial"/>
      <family val="2"/>
    </font>
    <font>
      <b/>
      <i/>
      <sz val="12"/>
      <color theme="1"/>
      <name val="Arial"/>
      <family val="2"/>
    </font>
    <font>
      <i/>
      <sz val="10"/>
      <color theme="1"/>
      <name val="Arial"/>
      <family val="2"/>
    </font>
    <font>
      <sz val="14"/>
      <color theme="1"/>
      <name val="Times New Roman"/>
      <family val="1"/>
    </font>
    <font>
      <sz val="11"/>
      <color theme="1"/>
      <name val="Arial"/>
      <family val="2"/>
    </font>
    <font>
      <b/>
      <i/>
      <sz val="10"/>
      <color theme="1"/>
      <name val="Arial"/>
      <family val="2"/>
    </font>
    <font>
      <sz val="11"/>
      <color theme="1"/>
      <name val="Times New Roman"/>
      <family val="1"/>
    </font>
    <font>
      <b/>
      <sz val="22"/>
      <color theme="1"/>
      <name val="Arial"/>
      <family val="2"/>
    </font>
    <font>
      <sz val="10"/>
      <color theme="1"/>
      <name val="Arial"/>
      <family val="2"/>
    </font>
    <font>
      <i/>
      <sz val="12"/>
      <color theme="1"/>
      <name val="Arial"/>
      <family val="2"/>
    </font>
    <font>
      <sz val="10"/>
      <color theme="1"/>
      <name val=".VnArial"/>
      <family val="2"/>
    </font>
    <font>
      <sz val="10"/>
      <color theme="1"/>
      <name val="Times New Roman"/>
      <family val="1"/>
    </font>
    <font>
      <b/>
      <sz val="11"/>
      <color theme="1"/>
      <name val="Arial"/>
      <family val="2"/>
    </font>
    <font>
      <sz val="10"/>
      <color theme="1"/>
      <name val="Arial"/>
      <family val="2"/>
      <charset val="163"/>
    </font>
    <font>
      <b/>
      <sz val="14"/>
      <color theme="1"/>
      <name val="Times New Roman"/>
      <family val="1"/>
    </font>
    <font>
      <i/>
      <sz val="14"/>
      <color theme="1"/>
      <name val="Times New Roman"/>
      <family val="1"/>
    </font>
    <font>
      <i/>
      <sz val="10"/>
      <color theme="1"/>
      <name val="Arial"/>
      <family val="2"/>
      <charset val="163"/>
    </font>
    <font>
      <b/>
      <sz val="10"/>
      <color theme="1"/>
      <name val=".VnArial"/>
      <family val="2"/>
    </font>
    <font>
      <sz val="14"/>
      <color theme="1"/>
      <name val="Arial"/>
      <family val="2"/>
    </font>
    <font>
      <b/>
      <sz val="12"/>
      <color theme="1"/>
      <name val="Times New Roman"/>
      <family val="1"/>
    </font>
    <font>
      <sz val="13"/>
      <color theme="1"/>
      <name val=".VnArial"/>
      <family val="2"/>
    </font>
    <font>
      <b/>
      <sz val="10"/>
      <color theme="1"/>
      <name val="Times New Roman"/>
      <family val="1"/>
    </font>
    <font>
      <sz val="22"/>
      <color theme="1"/>
      <name val="Arial"/>
      <family val="2"/>
    </font>
    <font>
      <sz val="18"/>
      <color theme="1"/>
      <name val="Arial"/>
      <family val="2"/>
    </font>
    <font>
      <b/>
      <sz val="18"/>
      <color theme="1"/>
      <name val="Arial"/>
      <family val="2"/>
    </font>
    <font>
      <sz val="12"/>
      <color theme="1"/>
      <name val="Times New Roman"/>
      <family val="1"/>
    </font>
    <font>
      <i/>
      <u/>
      <sz val="14"/>
      <color theme="1"/>
      <name val="Times New Roman"/>
      <family val="1"/>
    </font>
    <font>
      <b/>
      <vertAlign val="superscript"/>
      <sz val="10"/>
      <color theme="1"/>
      <name val="Arial"/>
      <family val="2"/>
    </font>
    <font>
      <b/>
      <i/>
      <vertAlign val="superscript"/>
      <sz val="10"/>
      <color theme="1"/>
      <name val="Arial"/>
      <family val="2"/>
    </font>
  </fonts>
  <fills count="27">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00"/>
        <bgColor indexed="64"/>
      </patternFill>
    </fill>
  </fills>
  <borders count="31">
    <border>
      <left/>
      <right/>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double">
        <color indexed="64"/>
      </top>
      <bottom/>
      <diagonal/>
    </border>
    <border>
      <left/>
      <right/>
      <top style="thin">
        <color indexed="62"/>
      </top>
      <bottom style="double">
        <color indexed="62"/>
      </bottom>
      <diagonal/>
    </border>
    <border>
      <left/>
      <right/>
      <top style="medium">
        <color indexed="64"/>
      </top>
      <bottom/>
      <diagonal/>
    </border>
    <border>
      <left/>
      <right/>
      <top/>
      <bottom style="dotted">
        <color indexed="31"/>
      </bottom>
      <diagonal/>
    </border>
    <border>
      <left/>
      <right/>
      <top style="dotted">
        <color indexed="31"/>
      </top>
      <bottom style="medium">
        <color indexed="64"/>
      </bottom>
      <diagonal/>
    </border>
    <border>
      <left/>
      <right/>
      <top style="dotted">
        <color indexed="31"/>
      </top>
      <bottom style="dotted">
        <color indexed="31"/>
      </bottom>
      <diagonal/>
    </border>
    <border>
      <left/>
      <right/>
      <top style="medium">
        <color indexed="64"/>
      </top>
      <bottom style="thin">
        <color indexed="64"/>
      </bottom>
      <diagonal/>
    </border>
    <border>
      <left/>
      <right/>
      <top style="thin">
        <color indexed="64"/>
      </top>
      <bottom style="dotted">
        <color indexed="31"/>
      </bottom>
      <diagonal/>
    </border>
    <border>
      <left/>
      <right/>
      <top style="dotted">
        <color indexed="31"/>
      </top>
      <bottom/>
      <diagonal/>
    </border>
    <border>
      <left/>
      <right/>
      <top style="thin">
        <color indexed="64"/>
      </top>
      <bottom/>
      <diagonal/>
    </border>
    <border>
      <left/>
      <right/>
      <top style="dotted">
        <color theme="7" tint="0.59996337778862885"/>
      </top>
      <bottom style="dotted">
        <color theme="7" tint="0.59996337778862885"/>
      </bottom>
      <diagonal/>
    </border>
    <border>
      <left/>
      <right/>
      <top style="dotted">
        <color theme="7" tint="0.59996337778862885"/>
      </top>
      <bottom style="thick">
        <color theme="1"/>
      </bottom>
      <diagonal/>
    </border>
    <border>
      <left/>
      <right/>
      <top style="thin">
        <color theme="1"/>
      </top>
      <bottom style="thin">
        <color theme="1"/>
      </bottom>
      <diagonal/>
    </border>
    <border>
      <left/>
      <right/>
      <top style="dotted">
        <color theme="7" tint="0.59996337778862885"/>
      </top>
      <bottom style="medium">
        <color indexed="64"/>
      </bottom>
      <diagonal/>
    </border>
    <border>
      <left/>
      <right/>
      <top style="thin">
        <color indexed="64"/>
      </top>
      <bottom style="dotted">
        <color theme="7" tint="0.59996337778862885"/>
      </bottom>
      <diagonal/>
    </border>
  </borders>
  <cellStyleXfs count="711">
    <xf numFmtId="0" fontId="0" fillId="0" borderId="0"/>
    <xf numFmtId="169" fontId="4" fillId="0" borderId="0" applyFont="0" applyFill="0" applyBorder="0" applyAlignment="0" applyProtection="0"/>
    <xf numFmtId="177" fontId="5" fillId="0" borderId="0" applyFont="0" applyFill="0" applyBorder="0" applyAlignment="0" applyProtection="0"/>
    <xf numFmtId="0" fontId="6" fillId="0" borderId="0" applyFont="0" applyFill="0" applyBorder="0" applyAlignment="0" applyProtection="0"/>
    <xf numFmtId="178" fontId="2"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67" fontId="7" fillId="0" borderId="0" applyFont="0" applyFill="0" applyBorder="0" applyAlignment="0" applyProtection="0"/>
    <xf numFmtId="9" fontId="8" fillId="0" borderId="0" applyFont="0" applyFill="0" applyBorder="0" applyAlignment="0" applyProtection="0"/>
    <xf numFmtId="0" fontId="9" fillId="0" borderId="0"/>
    <xf numFmtId="42" fontId="3" fillId="0" borderId="0" applyFont="0" applyFill="0" applyBorder="0" applyAlignment="0" applyProtection="0"/>
    <xf numFmtId="0" fontId="2"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42" fontId="3" fillId="0" borderId="0" applyFont="0" applyFill="0" applyBorder="0" applyAlignment="0" applyProtection="0"/>
    <xf numFmtId="0" fontId="2" fillId="2" borderId="0" applyNumberFormat="0"/>
    <xf numFmtId="0" fontId="2"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42" fontId="3" fillId="0" borderId="0" applyFont="0" applyFill="0" applyBorder="0" applyAlignment="0" applyProtection="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0" fontId="2" fillId="2" borderId="0" applyNumberFormat="0"/>
    <xf numFmtId="42" fontId="3" fillId="0" borderId="0" applyFont="0" applyFill="0" applyBorder="0" applyAlignment="0" applyProtection="0"/>
    <xf numFmtId="0" fontId="11" fillId="2" borderId="0" applyNumberFormat="0"/>
    <xf numFmtId="42" fontId="3" fillId="0" borderId="0" applyFont="0" applyFill="0" applyBorder="0" applyAlignment="0" applyProtection="0"/>
    <xf numFmtId="0" fontId="10"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42" fontId="3" fillId="0" borderId="0" applyFont="0" applyFill="0" applyBorder="0" applyAlignment="0" applyProtection="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79" fontId="3" fillId="0" borderId="0" applyFont="0" applyFill="0" applyBorder="0" applyAlignment="0" applyProtection="0"/>
    <xf numFmtId="167" fontId="4" fillId="0" borderId="0" applyFont="0" applyFill="0" applyBorder="0" applyAlignment="0" applyProtection="0"/>
    <xf numFmtId="42" fontId="3" fillId="0" borderId="0" applyFont="0" applyFill="0" applyBorder="0" applyAlignment="0" applyProtection="0"/>
    <xf numFmtId="179" fontId="3" fillId="0" borderId="0" applyFont="0" applyFill="0" applyBorder="0" applyAlignment="0" applyProtection="0"/>
    <xf numFmtId="168" fontId="4" fillId="0" borderId="0" applyFont="0" applyFill="0" applyBorder="0" applyAlignment="0" applyProtection="0"/>
    <xf numFmtId="180" fontId="3"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42" fontId="3" fillId="0" borderId="0" applyFont="0" applyFill="0" applyBorder="0" applyAlignment="0" applyProtection="0"/>
    <xf numFmtId="167" fontId="4"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2" fillId="0" borderId="0"/>
    <xf numFmtId="0" fontId="10" fillId="0" borderId="0"/>
    <xf numFmtId="0" fontId="2" fillId="0" borderId="0"/>
    <xf numFmtId="0" fontId="2" fillId="0" borderId="0"/>
    <xf numFmtId="0" fontId="11" fillId="0" borderId="0"/>
    <xf numFmtId="0" fontId="11" fillId="0" borderId="0"/>
    <xf numFmtId="0" fontId="11" fillId="0" borderId="0"/>
    <xf numFmtId="0" fontId="2" fillId="2" borderId="0" applyNumberFormat="0"/>
    <xf numFmtId="0" fontId="11"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0"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2" fillId="0" borderId="0"/>
    <xf numFmtId="0" fontId="12" fillId="2" borderId="0" applyNumberFormat="0"/>
    <xf numFmtId="0" fontId="12"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1" fillId="2" borderId="0" applyNumberFormat="0"/>
    <xf numFmtId="0" fontId="10" fillId="2" borderId="0" applyNumberFormat="0"/>
    <xf numFmtId="0" fontId="11" fillId="2" borderId="0" applyNumberFormat="0"/>
    <xf numFmtId="0" fontId="13" fillId="2" borderId="0" applyNumberFormat="0"/>
    <xf numFmtId="0" fontId="14" fillId="2" borderId="0" applyNumberFormat="0"/>
    <xf numFmtId="0" fontId="14" fillId="2" borderId="0" applyNumberFormat="0"/>
    <xf numFmtId="0" fontId="14" fillId="2" borderId="0" applyNumberFormat="0"/>
    <xf numFmtId="0" fontId="14" fillId="2" borderId="0" applyNumberFormat="0"/>
    <xf numFmtId="0" fontId="13" fillId="2" borderId="0" applyNumberFormat="0"/>
    <xf numFmtId="0" fontId="13" fillId="2" borderId="0" applyNumberFormat="0"/>
    <xf numFmtId="0" fontId="14" fillId="2" borderId="0" applyNumberFormat="0"/>
    <xf numFmtId="0" fontId="14" fillId="2" borderId="0" applyNumberFormat="0"/>
    <xf numFmtId="0" fontId="14" fillId="2" borderId="0" applyNumberFormat="0"/>
    <xf numFmtId="0" fontId="14" fillId="2" borderId="0" applyNumberFormat="0"/>
    <xf numFmtId="0" fontId="1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0" fontId="2" fillId="2" borderId="0" applyNumberFormat="0"/>
    <xf numFmtId="0" fontId="10" fillId="2" borderId="0" applyNumberFormat="0"/>
    <xf numFmtId="0" fontId="2" fillId="2" borderId="0" applyNumberFormat="0"/>
    <xf numFmtId="0" fontId="2" fillId="2" borderId="0" applyNumberFormat="0"/>
    <xf numFmtId="0" fontId="11" fillId="2" borderId="0" applyNumberFormat="0"/>
    <xf numFmtId="0" fontId="11" fillId="2" borderId="0" applyNumberFormat="0"/>
    <xf numFmtId="0" fontId="11" fillId="2" borderId="0" applyNumberFormat="0"/>
    <xf numFmtId="0" fontId="11" fillId="2" borderId="0" applyNumberFormat="0"/>
    <xf numFmtId="9" fontId="15" fillId="0" borderId="0" applyBorder="0" applyAlignment="0" applyProtection="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3" borderId="0" applyNumberFormat="0" applyBorder="0" applyAlignment="0" applyProtection="0"/>
    <xf numFmtId="0" fontId="18" fillId="10"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9" fillId="11" borderId="0" applyNumberFormat="0" applyBorder="0" applyAlignment="0" applyProtection="0"/>
    <xf numFmtId="0" fontId="18" fillId="14" borderId="0" applyNumberFormat="0" applyBorder="0" applyAlignment="0" applyProtection="0"/>
    <xf numFmtId="0" fontId="19"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97" fillId="0" borderId="1" applyNumberFormat="0" applyFont="0" applyAlignment="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14" borderId="0" applyNumberFormat="0" applyBorder="0" applyAlignment="0" applyProtection="0"/>
    <xf numFmtId="0" fontId="19"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181" fontId="2" fillId="0" borderId="0" applyFont="0" applyFill="0" applyBorder="0" applyAlignment="0" applyProtection="0"/>
    <xf numFmtId="182" fontId="2" fillId="0" borderId="0" applyFont="0" applyFill="0" applyBorder="0" applyAlignment="0" applyProtection="0"/>
    <xf numFmtId="0" fontId="20" fillId="0" borderId="0" applyFont="0" applyFill="0" applyBorder="0" applyAlignment="0" applyProtection="0"/>
    <xf numFmtId="182" fontId="2" fillId="0" borderId="0" applyFont="0" applyFill="0" applyBorder="0" applyAlignment="0" applyProtection="0"/>
    <xf numFmtId="183" fontId="21" fillId="0" borderId="0" applyFont="0" applyFill="0" applyBorder="0" applyAlignment="0" applyProtection="0"/>
    <xf numFmtId="0" fontId="20"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0" fontId="20" fillId="0" borderId="0" applyFont="0" applyFill="0" applyBorder="0" applyAlignment="0" applyProtection="0"/>
    <xf numFmtId="184" fontId="21" fillId="0" borderId="0" applyFont="0" applyFill="0" applyBorder="0" applyAlignment="0" applyProtection="0"/>
    <xf numFmtId="169" fontId="4" fillId="0" borderId="0" applyFont="0" applyFill="0" applyBorder="0" applyAlignment="0" applyProtection="0"/>
    <xf numFmtId="0" fontId="22" fillId="4" borderId="0" applyNumberFormat="0" applyBorder="0" applyAlignment="0" applyProtection="0"/>
    <xf numFmtId="0" fontId="23" fillId="4" borderId="0" applyNumberFormat="0" applyBorder="0" applyAlignment="0" applyProtection="0"/>
    <xf numFmtId="0" fontId="20" fillId="0" borderId="0"/>
    <xf numFmtId="0" fontId="24" fillId="0" borderId="0"/>
    <xf numFmtId="0" fontId="25" fillId="21" borderId="2" applyNumberFormat="0" applyAlignment="0" applyProtection="0"/>
    <xf numFmtId="0" fontId="26" fillId="21" borderId="2" applyNumberFormat="0" applyAlignment="0" applyProtection="0"/>
    <xf numFmtId="0" fontId="27" fillId="0" borderId="0"/>
    <xf numFmtId="185" fontId="3" fillId="0" borderId="0" applyFont="0" applyFill="0" applyBorder="0" applyAlignment="0" applyProtection="0"/>
    <xf numFmtId="0" fontId="28" fillId="22" borderId="3" applyNumberFormat="0" applyAlignment="0" applyProtection="0"/>
    <xf numFmtId="0" fontId="29" fillId="22" borderId="3" applyNumberFormat="0" applyAlignment="0" applyProtection="0"/>
    <xf numFmtId="164" fontId="11"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191" fontId="24" fillId="0" borderId="0"/>
    <xf numFmtId="3" fontId="11" fillId="0" borderId="0" applyFont="0" applyFill="0" applyBorder="0" applyAlignment="0" applyProtection="0"/>
    <xf numFmtId="0" fontId="35" fillId="0" borderId="0">
      <alignment horizontal="center"/>
    </xf>
    <xf numFmtId="192" fontId="10" fillId="0" borderId="0" applyFont="0" applyFill="0" applyBorder="0" applyAlignment="0" applyProtection="0"/>
    <xf numFmtId="175" fontId="11" fillId="0" borderId="0" applyFont="0" applyFill="0" applyBorder="0" applyAlignment="0" applyProtection="0"/>
    <xf numFmtId="189" fontId="2" fillId="0" borderId="0"/>
    <xf numFmtId="0" fontId="11" fillId="0" borderId="0" applyFont="0" applyFill="0" applyBorder="0" applyAlignment="0" applyProtection="0"/>
    <xf numFmtId="3" fontId="36" fillId="0" borderId="4">
      <alignment horizontal="left" vertical="top" wrapText="1"/>
    </xf>
    <xf numFmtId="190" fontId="2" fillId="0" borderId="0"/>
    <xf numFmtId="0" fontId="37" fillId="0" borderId="0" applyNumberFormat="0" applyFill="0" applyBorder="0" applyAlignment="0" applyProtection="0"/>
    <xf numFmtId="0" fontId="38" fillId="0" borderId="0" applyNumberFormat="0" applyFill="0" applyBorder="0" applyAlignment="0" applyProtection="0"/>
    <xf numFmtId="2" fontId="11" fillId="0" borderId="0" applyFont="0" applyFill="0" applyBorder="0" applyAlignment="0" applyProtection="0"/>
    <xf numFmtId="0" fontId="39" fillId="0" borderId="0">
      <alignment vertical="top" wrapText="1"/>
    </xf>
    <xf numFmtId="0" fontId="40" fillId="5" borderId="0" applyNumberFormat="0" applyBorder="0" applyAlignment="0" applyProtection="0"/>
    <xf numFmtId="0" fontId="41" fillId="5" borderId="0" applyNumberFormat="0" applyBorder="0" applyAlignment="0" applyProtection="0"/>
    <xf numFmtId="38" fontId="42" fillId="23" borderId="0" applyNumberFormat="0" applyBorder="0" applyAlignment="0" applyProtection="0"/>
    <xf numFmtId="0" fontId="43" fillId="0" borderId="0">
      <alignment horizontal="left"/>
    </xf>
    <xf numFmtId="0" fontId="44" fillId="0" borderId="1" applyNumberFormat="0" applyAlignment="0" applyProtection="0">
      <alignment horizontal="left" vertical="center"/>
    </xf>
    <xf numFmtId="0" fontId="44" fillId="0" borderId="5">
      <alignment horizontal="left" vertical="center"/>
    </xf>
    <xf numFmtId="0" fontId="45" fillId="0" borderId="0" applyNumberFormat="0" applyFill="0" applyBorder="0" applyAlignment="0" applyProtection="0"/>
    <xf numFmtId="0" fontId="46" fillId="0" borderId="6" applyNumberFormat="0" applyFill="0" applyAlignment="0" applyProtection="0"/>
    <xf numFmtId="0" fontId="44" fillId="0" borderId="0" applyNumberFormat="0" applyFill="0" applyBorder="0" applyAlignment="0" applyProtection="0"/>
    <xf numFmtId="0" fontId="47" fillId="0" borderId="7" applyNumberFormat="0" applyFill="0" applyAlignment="0" applyProtection="0"/>
    <xf numFmtId="0" fontId="48" fillId="0" borderId="8" applyNumberFormat="0" applyFill="0" applyAlignment="0" applyProtection="0"/>
    <xf numFmtId="0" fontId="49" fillId="0" borderId="8"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Protection="0"/>
    <xf numFmtId="0" fontId="51" fillId="0" borderId="0" applyProtection="0"/>
    <xf numFmtId="0" fontId="52" fillId="8" borderId="2" applyNumberFormat="0" applyAlignment="0" applyProtection="0"/>
    <xf numFmtId="10" fontId="42" fillId="23" borderId="9" applyNumberFormat="0" applyBorder="0" applyAlignment="0" applyProtection="0"/>
    <xf numFmtId="0" fontId="53" fillId="8" borderId="2" applyNumberFormat="0" applyAlignment="0" applyProtection="0"/>
    <xf numFmtId="0" fontId="54" fillId="0" borderId="10" applyNumberFormat="0" applyFill="0" applyAlignment="0" applyProtection="0"/>
    <xf numFmtId="0" fontId="55" fillId="0" borderId="10" applyNumberFormat="0" applyFill="0" applyAlignment="0" applyProtection="0"/>
    <xf numFmtId="0" fontId="56" fillId="0" borderId="11"/>
    <xf numFmtId="187" fontId="2" fillId="0" borderId="0" applyFont="0" applyFill="0" applyBorder="0" applyAlignment="0" applyProtection="0"/>
    <xf numFmtId="188" fontId="2" fillId="0" borderId="0" applyFont="0" applyFill="0" applyBorder="0" applyAlignment="0" applyProtection="0"/>
    <xf numFmtId="0" fontId="57" fillId="0" borderId="0" applyNumberFormat="0" applyFont="0" applyFill="0" applyAlignment="0"/>
    <xf numFmtId="0" fontId="58" fillId="24" borderId="0" applyNumberFormat="0" applyBorder="0" applyAlignment="0" applyProtection="0"/>
    <xf numFmtId="0" fontId="59" fillId="24" borderId="0" applyNumberFormat="0" applyBorder="0" applyAlignment="0" applyProtection="0"/>
    <xf numFmtId="0" fontId="24" fillId="0" borderId="0"/>
    <xf numFmtId="0" fontId="32" fillId="0" borderId="0">
      <alignment horizontal="left"/>
    </xf>
    <xf numFmtId="37" fontId="60" fillId="0" borderId="0"/>
    <xf numFmtId="0" fontId="32" fillId="0" borderId="0">
      <alignment horizontal="left"/>
    </xf>
    <xf numFmtId="0" fontId="2" fillId="0" borderId="0"/>
    <xf numFmtId="193" fontId="61" fillId="0" borderId="0"/>
    <xf numFmtId="0" fontId="62" fillId="0" borderId="0"/>
    <xf numFmtId="0" fontId="63" fillId="0" borderId="0"/>
    <xf numFmtId="0" fontId="67" fillId="0" borderId="0"/>
    <xf numFmtId="0" fontId="11" fillId="0" borderId="0"/>
    <xf numFmtId="0" fontId="31" fillId="0" borderId="0"/>
    <xf numFmtId="0" fontId="64" fillId="0" borderId="0"/>
    <xf numFmtId="0" fontId="2" fillId="0" borderId="0"/>
    <xf numFmtId="0" fontId="17" fillId="0" borderId="0"/>
    <xf numFmtId="0" fontId="33" fillId="0" borderId="0"/>
    <xf numFmtId="0" fontId="10" fillId="0" borderId="0"/>
    <xf numFmtId="0" fontId="34" fillId="0" borderId="0"/>
    <xf numFmtId="0" fontId="65" fillId="0" borderId="0"/>
    <xf numFmtId="0" fontId="30" fillId="0" borderId="0"/>
    <xf numFmtId="0" fontId="32" fillId="0" borderId="0"/>
    <xf numFmtId="0" fontId="17" fillId="0" borderId="0"/>
    <xf numFmtId="0" fontId="66" fillId="0" borderId="0"/>
    <xf numFmtId="0" fontId="67" fillId="0" borderId="0"/>
    <xf numFmtId="0" fontId="67" fillId="0" borderId="0"/>
    <xf numFmtId="0" fontId="67" fillId="0" borderId="0"/>
    <xf numFmtId="0" fontId="68" fillId="0" borderId="0"/>
    <xf numFmtId="0" fontId="69" fillId="0" borderId="0"/>
    <xf numFmtId="0" fontId="32" fillId="0" borderId="0"/>
    <xf numFmtId="0" fontId="32" fillId="0" borderId="0"/>
    <xf numFmtId="0" fontId="13" fillId="0" borderId="0"/>
    <xf numFmtId="0" fontId="14" fillId="0" borderId="0"/>
    <xf numFmtId="0" fontId="13" fillId="0" borderId="0"/>
    <xf numFmtId="0" fontId="13" fillId="0" borderId="0"/>
    <xf numFmtId="0" fontId="14" fillId="0" borderId="0"/>
    <xf numFmtId="0" fontId="57" fillId="0" borderId="0"/>
    <xf numFmtId="0" fontId="70" fillId="0" borderId="0"/>
    <xf numFmtId="0" fontId="70" fillId="0" borderId="0"/>
    <xf numFmtId="0" fontId="68" fillId="25" borderId="12" applyNumberFormat="0" applyFont="0" applyAlignment="0" applyProtection="0"/>
    <xf numFmtId="0" fontId="11" fillId="25" borderId="12" applyNumberFormat="0" applyFont="0" applyAlignment="0" applyProtection="0"/>
    <xf numFmtId="0" fontId="71" fillId="21" borderId="13" applyNumberFormat="0" applyAlignment="0" applyProtection="0"/>
    <xf numFmtId="0" fontId="72" fillId="21"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0" fontId="2" fillId="2" borderId="0" applyNumberFormat="0"/>
    <xf numFmtId="180" fontId="3" fillId="0" borderId="0" applyFont="0" applyFill="0" applyBorder="0" applyAlignment="0" applyProtection="0"/>
    <xf numFmtId="176" fontId="2" fillId="0" borderId="0" applyFill="0" applyBorder="0" applyAlignment="0" applyProtection="0"/>
    <xf numFmtId="42" fontId="3" fillId="0" borderId="0" applyFont="0" applyFill="0" applyBorder="0" applyAlignment="0" applyProtection="0"/>
    <xf numFmtId="1" fontId="73" fillId="0" borderId="9">
      <alignment horizontal="center" vertical="center"/>
    </xf>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0" fontId="74" fillId="0" borderId="0"/>
    <xf numFmtId="0" fontId="75" fillId="0" borderId="0">
      <alignment horizontal="center"/>
    </xf>
    <xf numFmtId="0" fontId="76" fillId="0" borderId="14">
      <alignment horizontal="center" vertical="center"/>
    </xf>
    <xf numFmtId="0" fontId="77" fillId="0" borderId="9" applyAlignment="0">
      <alignment horizontal="center" vertical="center" wrapText="1"/>
    </xf>
    <xf numFmtId="0" fontId="78" fillId="0" borderId="9">
      <alignment horizontal="center" vertical="center" wrapText="1"/>
    </xf>
    <xf numFmtId="3" fontId="79" fillId="0" borderId="0"/>
    <xf numFmtId="0" fontId="80" fillId="0" borderId="15"/>
    <xf numFmtId="0" fontId="56" fillId="0" borderId="0"/>
    <xf numFmtId="0" fontId="81" fillId="0" borderId="0" applyFont="0">
      <alignment horizontal="centerContinuous"/>
    </xf>
    <xf numFmtId="0" fontId="82" fillId="0" borderId="0" applyNumberFormat="0" applyFill="0" applyBorder="0" applyAlignment="0" applyProtection="0"/>
    <xf numFmtId="0" fontId="11" fillId="0" borderId="16" applyNumberFormat="0" applyFont="0" applyFill="0" applyAlignment="0" applyProtection="0"/>
    <xf numFmtId="0" fontId="83" fillId="0" borderId="17" applyNumberFormat="0" applyFill="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94" fillId="0" borderId="0" applyFont="0" applyFill="0" applyBorder="0" applyAlignment="0" applyProtection="0"/>
    <xf numFmtId="0" fontId="94" fillId="0" borderId="0" applyFont="0" applyFill="0" applyBorder="0" applyAlignment="0" applyProtection="0"/>
    <xf numFmtId="0" fontId="95" fillId="0" borderId="0">
      <alignment vertical="center"/>
    </xf>
    <xf numFmtId="40" fontId="86" fillId="0" borderId="0" applyFont="0" applyFill="0" applyBorder="0" applyAlignment="0" applyProtection="0"/>
    <xf numFmtId="38" fontId="86"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9" fontId="87" fillId="0" borderId="0" applyFont="0" applyFill="0" applyBorder="0" applyAlignment="0" applyProtection="0"/>
    <xf numFmtId="0" fontId="88" fillId="0" borderId="0"/>
    <xf numFmtId="174" fontId="92" fillId="0" borderId="0" applyFont="0" applyFill="0" applyBorder="0" applyAlignment="0" applyProtection="0"/>
    <xf numFmtId="171" fontId="92" fillId="0" borderId="0" applyFont="0" applyFill="0" applyBorder="0" applyAlignment="0" applyProtection="0"/>
    <xf numFmtId="173" fontId="92" fillId="0" borderId="0" applyFont="0" applyFill="0" applyBorder="0" applyAlignment="0" applyProtection="0"/>
    <xf numFmtId="172" fontId="92" fillId="0" borderId="0" applyFont="0" applyFill="0" applyBorder="0" applyAlignment="0" applyProtection="0"/>
    <xf numFmtId="0" fontId="93" fillId="0" borderId="0"/>
    <xf numFmtId="0" fontId="89" fillId="0" borderId="0" applyProtection="0"/>
    <xf numFmtId="167" fontId="90" fillId="0" borderId="0" applyFont="0" applyFill="0" applyBorder="0" applyAlignment="0" applyProtection="0"/>
    <xf numFmtId="40" fontId="91" fillId="0" borderId="0" applyFont="0" applyFill="0" applyBorder="0" applyAlignment="0" applyProtection="0"/>
    <xf numFmtId="0" fontId="32" fillId="0" borderId="0"/>
    <xf numFmtId="169" fontId="90" fillId="0" borderId="0" applyFont="0" applyFill="0" applyBorder="0" applyAlignment="0" applyProtection="0"/>
    <xf numFmtId="186" fontId="91" fillId="0" borderId="0" applyFont="0" applyFill="0" applyBorder="0" applyAlignment="0" applyProtection="0"/>
    <xf numFmtId="170" fontId="90" fillId="0" borderId="0" applyFont="0" applyFill="0" applyBorder="0" applyAlignment="0" applyProtection="0"/>
    <xf numFmtId="43" fontId="99" fillId="0" borderId="0" applyFont="0" applyFill="0" applyBorder="0" applyAlignment="0" applyProtection="0"/>
    <xf numFmtId="0" fontId="32" fillId="0" borderId="0" applyFont="0" applyFill="0" applyBorder="0" applyAlignment="0" applyProtection="0"/>
    <xf numFmtId="0" fontId="2" fillId="0" borderId="0"/>
  </cellStyleXfs>
  <cellXfs count="445">
    <xf numFmtId="0" fontId="0" fillId="0" borderId="0" xfId="0"/>
    <xf numFmtId="49" fontId="98" fillId="0" borderId="0" xfId="646" applyNumberFormat="1" applyFont="1" applyFill="1" applyBorder="1" applyAlignment="1">
      <alignment horizontal="center" vertical="center"/>
    </xf>
    <xf numFmtId="0" fontId="98" fillId="0" borderId="0" xfId="0" applyFont="1" applyFill="1" applyAlignment="1">
      <alignment horizontal="left" vertical="center"/>
    </xf>
    <xf numFmtId="0" fontId="105" fillId="0" borderId="0" xfId="0" applyFont="1" applyFill="1" applyAlignment="1">
      <alignment horizontal="left" vertical="center"/>
    </xf>
    <xf numFmtId="0" fontId="98" fillId="0" borderId="0" xfId="650" applyNumberFormat="1" applyFont="1" applyFill="1" applyAlignment="1">
      <alignment horizontal="left" vertical="center"/>
    </xf>
    <xf numFmtId="0" fontId="105" fillId="0" borderId="0" xfId="650" applyNumberFormat="1" applyFont="1" applyFill="1" applyAlignment="1">
      <alignment horizontal="left" vertical="center"/>
    </xf>
    <xf numFmtId="0" fontId="98" fillId="0" borderId="0" xfId="656" applyNumberFormat="1" applyFont="1" applyFill="1" applyAlignment="1" applyProtection="1">
      <alignment horizontal="left" vertical="center" wrapText="1"/>
      <protection hidden="1"/>
    </xf>
    <xf numFmtId="0" fontId="98" fillId="0" borderId="0" xfId="652" applyNumberFormat="1" applyFont="1" applyFill="1" applyAlignment="1">
      <alignment horizontal="left" vertical="center"/>
    </xf>
    <xf numFmtId="0" fontId="105" fillId="0" borderId="0" xfId="652" applyNumberFormat="1" applyFont="1" applyFill="1" applyAlignment="1">
      <alignment horizontal="left" vertical="center"/>
    </xf>
    <xf numFmtId="0" fontId="105" fillId="0" borderId="0" xfId="656" applyNumberFormat="1" applyFont="1" applyFill="1" applyAlignment="1" applyProtection="1">
      <alignment horizontal="left" vertical="center"/>
      <protection hidden="1"/>
    </xf>
    <xf numFmtId="0" fontId="98" fillId="0" borderId="0" xfId="656" applyNumberFormat="1" applyFont="1" applyFill="1" applyAlignment="1" applyProtection="1">
      <alignment horizontal="left" vertical="center"/>
      <protection hidden="1"/>
    </xf>
    <xf numFmtId="0" fontId="105" fillId="0" borderId="0" xfId="0" applyFont="1" applyFill="1" applyAlignment="1">
      <alignment horizontal="left" vertical="center" wrapText="1"/>
    </xf>
    <xf numFmtId="0" fontId="100" fillId="0" borderId="0" xfId="650" applyNumberFormat="1" applyFont="1" applyFill="1" applyAlignment="1">
      <alignment horizontal="left" vertical="center"/>
    </xf>
    <xf numFmtId="0" fontId="105" fillId="0" borderId="0" xfId="656" applyFont="1" applyFill="1" applyAlignment="1" applyProtection="1">
      <alignment horizontal="left" vertical="center"/>
      <protection hidden="1"/>
    </xf>
    <xf numFmtId="0" fontId="98" fillId="0" borderId="0" xfId="0" applyFont="1" applyFill="1" applyAlignment="1">
      <alignment vertical="center"/>
    </xf>
    <xf numFmtId="3" fontId="98" fillId="0" borderId="0" xfId="0" applyNumberFormat="1" applyFont="1" applyFill="1" applyAlignment="1">
      <alignment vertical="center"/>
    </xf>
    <xf numFmtId="0" fontId="105" fillId="0" borderId="0" xfId="652" applyNumberFormat="1" applyFont="1" applyFill="1" applyAlignment="1">
      <alignment horizontal="left" vertical="center" wrapText="1"/>
    </xf>
    <xf numFmtId="0" fontId="102" fillId="0" borderId="0" xfId="646" applyFont="1" applyFill="1" applyAlignment="1">
      <alignment horizontal="left" vertical="center"/>
    </xf>
    <xf numFmtId="0" fontId="106" fillId="0" borderId="0" xfId="0" applyFont="1" applyFill="1" applyAlignment="1">
      <alignment vertical="center"/>
    </xf>
    <xf numFmtId="165" fontId="100" fillId="0" borderId="26" xfId="647" applyNumberFormat="1" applyFont="1" applyFill="1" applyBorder="1" applyAlignment="1">
      <alignment horizontal="center" vertical="center"/>
    </xf>
    <xf numFmtId="165" fontId="100" fillId="0" borderId="26" xfId="652" applyNumberFormat="1" applyFont="1" applyFill="1" applyBorder="1" applyAlignment="1">
      <alignment horizontal="center" vertical="center"/>
    </xf>
    <xf numFmtId="0" fontId="103" fillId="0" borderId="0" xfId="646" applyFont="1" applyFill="1" applyAlignment="1">
      <alignment horizontal="left" vertical="center"/>
    </xf>
    <xf numFmtId="49" fontId="103" fillId="0" borderId="0" xfId="646" applyNumberFormat="1" applyFont="1" applyFill="1" applyAlignment="1">
      <alignment horizontal="center" vertical="center"/>
    </xf>
    <xf numFmtId="49" fontId="104" fillId="0" borderId="0" xfId="646" applyNumberFormat="1" applyFont="1" applyFill="1" applyBorder="1" applyAlignment="1">
      <alignment horizontal="center" vertical="center"/>
    </xf>
    <xf numFmtId="0" fontId="104" fillId="0" borderId="0" xfId="646" applyFont="1" applyFill="1" applyBorder="1" applyAlignment="1">
      <alignment horizontal="left" vertical="center"/>
    </xf>
    <xf numFmtId="0" fontId="100" fillId="0" borderId="0" xfId="655" applyFont="1" applyFill="1" applyAlignment="1">
      <alignment horizontal="left" vertical="center"/>
    </xf>
    <xf numFmtId="0" fontId="101" fillId="0" borderId="0" xfId="646" applyFont="1" applyFill="1" applyBorder="1" applyAlignment="1">
      <alignment horizontal="left" vertical="center"/>
    </xf>
    <xf numFmtId="0" fontId="105" fillId="0" borderId="0" xfId="655" applyFont="1" applyFill="1" applyAlignment="1">
      <alignment horizontal="left" vertical="center" wrapText="1"/>
    </xf>
    <xf numFmtId="0" fontId="98" fillId="0" borderId="0" xfId="646" applyFont="1" applyFill="1" applyAlignment="1">
      <alignment horizontal="left" vertical="center"/>
    </xf>
    <xf numFmtId="49" fontId="100" fillId="0" borderId="0" xfId="646" quotePrefix="1" applyNumberFormat="1" applyFont="1" applyFill="1" applyAlignment="1">
      <alignment horizontal="center" vertical="center"/>
    </xf>
    <xf numFmtId="0" fontId="101" fillId="0" borderId="0" xfId="646" applyFont="1" applyFill="1" applyAlignment="1">
      <alignment horizontal="left" vertical="center"/>
    </xf>
    <xf numFmtId="49" fontId="98" fillId="0" borderId="0" xfId="646" applyNumberFormat="1" applyFont="1" applyFill="1" applyAlignment="1">
      <alignment horizontal="center" vertical="center"/>
    </xf>
    <xf numFmtId="49" fontId="100" fillId="0" borderId="0" xfId="646" quotePrefix="1" applyNumberFormat="1" applyFont="1" applyFill="1" applyBorder="1" applyAlignment="1">
      <alignment horizontal="center" vertical="center"/>
    </xf>
    <xf numFmtId="49" fontId="100" fillId="0" borderId="0" xfId="646" applyNumberFormat="1" applyFont="1" applyFill="1" applyBorder="1" applyAlignment="1">
      <alignment horizontal="center" vertical="center"/>
    </xf>
    <xf numFmtId="49" fontId="102" fillId="0" borderId="0" xfId="646" applyNumberFormat="1" applyFont="1" applyFill="1" applyAlignment="1">
      <alignment horizontal="center" vertical="center"/>
    </xf>
    <xf numFmtId="0" fontId="107" fillId="0" borderId="0" xfId="0" applyFont="1" applyFill="1" applyAlignment="1">
      <alignment vertical="center"/>
    </xf>
    <xf numFmtId="0" fontId="105" fillId="0" borderId="0" xfId="653" applyNumberFormat="1" applyFont="1" applyFill="1" applyBorder="1" applyAlignment="1">
      <alignment horizontal="right" vertical="center"/>
    </xf>
    <xf numFmtId="0" fontId="100" fillId="0" borderId="22" xfId="650" applyNumberFormat="1" applyFont="1" applyFill="1" applyBorder="1" applyAlignment="1">
      <alignment horizontal="right" vertical="center" wrapText="1"/>
    </xf>
    <xf numFmtId="4" fontId="100" fillId="0" borderId="21" xfId="0" applyNumberFormat="1" applyFont="1" applyFill="1" applyBorder="1" applyAlignment="1">
      <alignment horizontal="right" vertical="center"/>
    </xf>
    <xf numFmtId="4" fontId="98" fillId="0" borderId="21" xfId="0" applyNumberFormat="1" applyFont="1" applyFill="1" applyBorder="1" applyAlignment="1">
      <alignment horizontal="right" vertical="center"/>
    </xf>
    <xf numFmtId="4" fontId="98" fillId="0" borderId="20" xfId="0" applyNumberFormat="1" applyFont="1" applyFill="1" applyBorder="1" applyAlignment="1">
      <alignment vertical="center"/>
    </xf>
    <xf numFmtId="0" fontId="98" fillId="0" borderId="11" xfId="0" applyFont="1" applyFill="1" applyBorder="1" applyAlignment="1">
      <alignment vertical="center"/>
    </xf>
    <xf numFmtId="0" fontId="100" fillId="0" borderId="22" xfId="0" applyFont="1" applyFill="1" applyBorder="1" applyAlignment="1">
      <alignment horizontal="right" vertical="center" wrapText="1"/>
    </xf>
    <xf numFmtId="3" fontId="100" fillId="0" borderId="19" xfId="0" applyNumberFormat="1" applyFont="1" applyFill="1" applyBorder="1" applyAlignment="1">
      <alignment vertical="center"/>
    </xf>
    <xf numFmtId="0" fontId="98" fillId="0" borderId="20" xfId="0" applyFont="1" applyFill="1" applyBorder="1" applyAlignment="1">
      <alignment vertical="center"/>
    </xf>
    <xf numFmtId="3" fontId="100" fillId="0" borderId="0" xfId="0" applyNumberFormat="1" applyFont="1" applyFill="1" applyBorder="1" applyAlignment="1">
      <alignment vertical="center"/>
    </xf>
    <xf numFmtId="0" fontId="98" fillId="0" borderId="21" xfId="0" applyFont="1" applyFill="1" applyBorder="1" applyAlignment="1">
      <alignment horizontal="center" vertical="center"/>
    </xf>
    <xf numFmtId="3" fontId="98" fillId="0" borderId="11" xfId="0" applyNumberFormat="1" applyFont="1" applyFill="1" applyBorder="1" applyAlignment="1">
      <alignment vertical="center"/>
    </xf>
    <xf numFmtId="3" fontId="98" fillId="0" borderId="0" xfId="0" applyNumberFormat="1" applyFont="1" applyFill="1" applyBorder="1" applyAlignment="1">
      <alignment vertical="center"/>
    </xf>
    <xf numFmtId="3" fontId="98" fillId="0" borderId="21" xfId="0" applyNumberFormat="1" applyFont="1" applyFill="1" applyBorder="1" applyAlignment="1">
      <alignment vertical="center"/>
    </xf>
    <xf numFmtId="4" fontId="100" fillId="0" borderId="21" xfId="656" applyNumberFormat="1" applyFont="1" applyFill="1" applyBorder="1" applyAlignment="1" applyProtection="1">
      <alignment horizontal="right" vertical="center" indent="2"/>
      <protection hidden="1"/>
    </xf>
    <xf numFmtId="4" fontId="98" fillId="0" borderId="21" xfId="656" applyNumberFormat="1" applyFont="1" applyFill="1" applyBorder="1" applyAlignment="1" applyProtection="1">
      <alignment horizontal="right" vertical="center" indent="3"/>
      <protection hidden="1"/>
    </xf>
    <xf numFmtId="37" fontId="100" fillId="0" borderId="21" xfId="708" applyNumberFormat="1" applyFont="1" applyFill="1" applyBorder="1" applyAlignment="1">
      <alignment horizontal="right" vertical="center"/>
    </xf>
    <xf numFmtId="37" fontId="100" fillId="0" borderId="21" xfId="708" applyNumberFormat="1" applyFont="1" applyFill="1" applyBorder="1" applyAlignment="1">
      <alignment vertical="center"/>
    </xf>
    <xf numFmtId="3" fontId="98" fillId="0" borderId="26" xfId="0" applyNumberFormat="1" applyFont="1" applyFill="1" applyBorder="1" applyAlignment="1">
      <alignment vertical="center"/>
    </xf>
    <xf numFmtId="37" fontId="100" fillId="0" borderId="26" xfId="708" applyNumberFormat="1" applyFont="1" applyFill="1" applyBorder="1" applyAlignment="1">
      <alignment vertical="center"/>
    </xf>
    <xf numFmtId="2" fontId="98" fillId="0" borderId="19" xfId="652" applyNumberFormat="1" applyFont="1" applyFill="1" applyBorder="1" applyAlignment="1">
      <alignment horizontal="right" vertical="center" indent="2"/>
    </xf>
    <xf numFmtId="2" fontId="98" fillId="0" borderId="21" xfId="652" applyNumberFormat="1" applyFont="1" applyFill="1" applyBorder="1" applyAlignment="1">
      <alignment horizontal="right" vertical="center" indent="2"/>
    </xf>
    <xf numFmtId="196" fontId="98" fillId="0" borderId="21" xfId="708" applyNumberFormat="1" applyFont="1" applyFill="1" applyBorder="1" applyAlignment="1">
      <alignment horizontal="center" vertical="center" wrapText="1"/>
    </xf>
    <xf numFmtId="194" fontId="98" fillId="0" borderId="21" xfId="708" applyNumberFormat="1" applyFont="1" applyFill="1" applyBorder="1" applyAlignment="1">
      <alignment vertical="center"/>
    </xf>
    <xf numFmtId="3" fontId="100" fillId="0" borderId="21" xfId="0" applyNumberFormat="1" applyFont="1" applyFill="1" applyBorder="1" applyAlignment="1">
      <alignment vertical="center"/>
    </xf>
    <xf numFmtId="2" fontId="100" fillId="0" borderId="26" xfId="652" applyNumberFormat="1" applyFont="1" applyFill="1" applyBorder="1" applyAlignment="1">
      <alignment horizontal="center" vertical="center"/>
    </xf>
    <xf numFmtId="2" fontId="100" fillId="0" borderId="21" xfId="0" applyNumberFormat="1" applyFont="1" applyFill="1" applyBorder="1" applyAlignment="1">
      <alignment horizontal="center" vertical="center"/>
    </xf>
    <xf numFmtId="2" fontId="98" fillId="0" borderId="21" xfId="0" applyNumberFormat="1" applyFont="1" applyFill="1" applyBorder="1" applyAlignment="1">
      <alignment horizontal="center" vertical="center"/>
    </xf>
    <xf numFmtId="2" fontId="98" fillId="0" borderId="21" xfId="656" applyNumberFormat="1" applyFont="1" applyFill="1" applyBorder="1" applyAlignment="1" applyProtection="1">
      <alignment horizontal="center" vertical="center"/>
      <protection hidden="1"/>
    </xf>
    <xf numFmtId="4" fontId="98" fillId="0" borderId="21" xfId="0" applyNumberFormat="1" applyFont="1" applyFill="1" applyBorder="1" applyAlignment="1">
      <alignment horizontal="center" vertical="center"/>
    </xf>
    <xf numFmtId="2" fontId="100" fillId="0" borderId="21" xfId="644" applyNumberFormat="1" applyFont="1" applyFill="1" applyBorder="1" applyAlignment="1">
      <alignment horizontal="center" vertical="center"/>
    </xf>
    <xf numFmtId="2" fontId="98" fillId="0" borderId="21" xfId="644" applyNumberFormat="1" applyFont="1" applyFill="1" applyBorder="1" applyAlignment="1">
      <alignment horizontal="center" vertical="center"/>
    </xf>
    <xf numFmtId="2" fontId="100" fillId="0" borderId="26" xfId="647" applyNumberFormat="1" applyFont="1" applyFill="1" applyBorder="1" applyAlignment="1">
      <alignment horizontal="center" vertical="center"/>
    </xf>
    <xf numFmtId="3" fontId="100" fillId="0" borderId="21" xfId="656" applyNumberFormat="1" applyFont="1" applyFill="1" applyBorder="1" applyAlignment="1" applyProtection="1">
      <alignment horizontal="right" vertical="center" indent="2"/>
      <protection hidden="1"/>
    </xf>
    <xf numFmtId="3" fontId="98" fillId="0" borderId="21" xfId="656" applyNumberFormat="1" applyFont="1" applyFill="1" applyBorder="1" applyAlignment="1" applyProtection="1">
      <alignment horizontal="right" vertical="center" indent="3"/>
      <protection hidden="1"/>
    </xf>
    <xf numFmtId="37" fontId="98" fillId="0" borderId="21" xfId="708" applyNumberFormat="1" applyFont="1" applyFill="1" applyBorder="1" applyAlignment="1">
      <alignment horizontal="right" vertical="center"/>
    </xf>
    <xf numFmtId="37" fontId="100" fillId="0" borderId="26" xfId="708" applyNumberFormat="1" applyFont="1" applyFill="1" applyBorder="1" applyAlignment="1" applyProtection="1">
      <alignment horizontal="right" vertical="center" indent="3"/>
      <protection hidden="1"/>
    </xf>
    <xf numFmtId="37" fontId="98" fillId="0" borderId="26" xfId="708" applyNumberFormat="1" applyFont="1" applyFill="1" applyBorder="1" applyAlignment="1" applyProtection="1">
      <alignment horizontal="right" vertical="center" indent="3"/>
      <protection hidden="1"/>
    </xf>
    <xf numFmtId="3" fontId="100" fillId="0" borderId="26" xfId="0" applyNumberFormat="1" applyFont="1" applyFill="1" applyBorder="1" applyAlignment="1">
      <alignment vertical="center"/>
    </xf>
    <xf numFmtId="0" fontId="101" fillId="0" borderId="0" xfId="656" applyNumberFormat="1" applyFont="1" applyFill="1" applyAlignment="1" applyProtection="1">
      <alignment horizontal="left" vertical="center"/>
      <protection hidden="1"/>
    </xf>
    <xf numFmtId="0" fontId="101" fillId="0" borderId="0" xfId="656" applyNumberFormat="1" applyFont="1" applyFill="1" applyAlignment="1" applyProtection="1">
      <alignment horizontal="left" vertical="center" indent="4"/>
      <protection hidden="1"/>
    </xf>
    <xf numFmtId="0" fontId="98" fillId="0" borderId="11" xfId="0" applyFont="1" applyFill="1" applyBorder="1" applyAlignment="1">
      <alignment horizontal="right" vertical="center"/>
    </xf>
    <xf numFmtId="0" fontId="111" fillId="0" borderId="0" xfId="0" applyFont="1" applyFill="1" applyAlignment="1">
      <alignment vertical="center"/>
    </xf>
    <xf numFmtId="0" fontId="100" fillId="0" borderId="22" xfId="0" applyFont="1" applyFill="1" applyBorder="1" applyAlignment="1">
      <alignment horizontal="right" vertical="center"/>
    </xf>
    <xf numFmtId="0" fontId="100" fillId="0" borderId="21" xfId="0" applyFont="1" applyFill="1" applyBorder="1" applyAlignment="1">
      <alignment vertical="center" wrapText="1"/>
    </xf>
    <xf numFmtId="0" fontId="101" fillId="0" borderId="0" xfId="650" applyNumberFormat="1" applyFont="1" applyFill="1" applyAlignment="1">
      <alignment vertical="center"/>
    </xf>
    <xf numFmtId="0" fontId="102" fillId="0" borderId="0" xfId="652" applyFont="1" applyFill="1" applyAlignment="1">
      <alignment vertical="center"/>
    </xf>
    <xf numFmtId="0" fontId="101" fillId="0" borderId="0" xfId="650" applyNumberFormat="1" applyFont="1" applyFill="1" applyAlignment="1">
      <alignment horizontal="left" vertical="center" indent="4"/>
    </xf>
    <xf numFmtId="0" fontId="103" fillId="0" borderId="0" xfId="652" applyNumberFormat="1" applyFont="1" applyFill="1" applyAlignment="1">
      <alignment horizontal="left" vertical="center" indent="4"/>
    </xf>
    <xf numFmtId="0" fontId="107" fillId="0" borderId="0" xfId="652" applyFont="1" applyFill="1" applyAlignment="1">
      <alignment vertical="center"/>
    </xf>
    <xf numFmtId="0" fontId="109" fillId="0" borderId="0" xfId="0" applyFont="1" applyFill="1" applyAlignment="1">
      <alignment vertical="center"/>
    </xf>
    <xf numFmtId="0" fontId="112" fillId="0" borderId="0" xfId="652" applyNumberFormat="1" applyFont="1" applyFill="1" applyAlignment="1">
      <alignment vertical="center"/>
    </xf>
    <xf numFmtId="0" fontId="104" fillId="0" borderId="0" xfId="652" applyFont="1" applyFill="1" applyAlignment="1">
      <alignment vertical="center"/>
    </xf>
    <xf numFmtId="0" fontId="98" fillId="0" borderId="0" xfId="653" applyNumberFormat="1" applyFont="1" applyFill="1" applyBorder="1" applyAlignment="1">
      <alignment horizontal="right" vertical="center"/>
    </xf>
    <xf numFmtId="0" fontId="100" fillId="0" borderId="18" xfId="652" applyFont="1" applyFill="1" applyBorder="1" applyAlignment="1">
      <alignment vertical="center"/>
    </xf>
    <xf numFmtId="0" fontId="100" fillId="0" borderId="18" xfId="652" applyFont="1" applyFill="1" applyBorder="1" applyAlignment="1">
      <alignment horizontal="center" vertical="center"/>
    </xf>
    <xf numFmtId="0" fontId="100" fillId="0" borderId="0" xfId="652" applyFont="1" applyFill="1" applyBorder="1" applyAlignment="1">
      <alignment vertical="center"/>
    </xf>
    <xf numFmtId="0" fontId="100" fillId="0" borderId="0" xfId="652" applyNumberFormat="1" applyFont="1" applyFill="1" applyBorder="1" applyAlignment="1">
      <alignment horizontal="center" vertical="center"/>
    </xf>
    <xf numFmtId="0" fontId="108" fillId="0" borderId="0" xfId="652" applyFont="1" applyFill="1" applyBorder="1" applyAlignment="1">
      <alignment horizontal="center" vertical="center"/>
    </xf>
    <xf numFmtId="0" fontId="108" fillId="0" borderId="0" xfId="652" applyNumberFormat="1" applyFont="1" applyFill="1" applyBorder="1" applyAlignment="1">
      <alignment horizontal="center" vertical="center"/>
    </xf>
    <xf numFmtId="0" fontId="108" fillId="0" borderId="14" xfId="652" applyFont="1" applyFill="1" applyBorder="1" applyAlignment="1">
      <alignment horizontal="center" vertical="center"/>
    </xf>
    <xf numFmtId="0" fontId="108" fillId="0" borderId="14" xfId="652" applyNumberFormat="1" applyFont="1" applyFill="1" applyBorder="1" applyAlignment="1">
      <alignment horizontal="center" vertical="center"/>
    </xf>
    <xf numFmtId="2" fontId="98" fillId="0" borderId="19" xfId="647" applyNumberFormat="1" applyFont="1" applyFill="1" applyBorder="1" applyAlignment="1">
      <alignment horizontal="center" vertical="center"/>
    </xf>
    <xf numFmtId="2" fontId="98" fillId="0" borderId="19" xfId="652" applyNumberFormat="1" applyFont="1" applyFill="1" applyBorder="1" applyAlignment="1">
      <alignment horizontal="center" vertical="center"/>
    </xf>
    <xf numFmtId="2" fontId="98" fillId="0" borderId="19" xfId="654" applyNumberFormat="1" applyFont="1" applyFill="1" applyBorder="1" applyAlignment="1">
      <alignment horizontal="center" vertical="center"/>
    </xf>
    <xf numFmtId="0" fontId="98" fillId="0" borderId="20" xfId="652" applyFont="1" applyFill="1" applyBorder="1" applyAlignment="1">
      <alignment vertical="center"/>
    </xf>
    <xf numFmtId="2" fontId="98" fillId="0" borderId="20" xfId="647" applyNumberFormat="1" applyFont="1" applyFill="1" applyBorder="1" applyAlignment="1">
      <alignment horizontal="center" vertical="center"/>
    </xf>
    <xf numFmtId="0" fontId="113" fillId="0" borderId="0" xfId="652" applyFont="1" applyFill="1" applyAlignment="1">
      <alignment vertical="center"/>
    </xf>
    <xf numFmtId="165" fontId="98" fillId="0" borderId="0" xfId="647" applyNumberFormat="1" applyFont="1" applyFill="1" applyBorder="1" applyAlignment="1">
      <alignment horizontal="center" vertical="center"/>
    </xf>
    <xf numFmtId="165" fontId="98" fillId="0" borderId="0" xfId="652" applyNumberFormat="1" applyFont="1" applyFill="1" applyAlignment="1">
      <alignment horizontal="center" vertical="center"/>
    </xf>
    <xf numFmtId="2" fontId="98" fillId="0" borderId="0" xfId="654" applyNumberFormat="1" applyFont="1" applyFill="1" applyAlignment="1">
      <alignment horizontal="center" vertical="center"/>
    </xf>
    <xf numFmtId="165" fontId="98" fillId="0" borderId="0" xfId="654" applyNumberFormat="1" applyFont="1" applyFill="1" applyAlignment="1">
      <alignment horizontal="center" vertical="center"/>
    </xf>
    <xf numFmtId="165" fontId="98" fillId="0" borderId="0" xfId="650" applyNumberFormat="1" applyFont="1" applyFill="1" applyAlignment="1">
      <alignment horizontal="center" vertical="center"/>
    </xf>
    <xf numFmtId="2" fontId="98" fillId="0" borderId="0" xfId="652" applyNumberFormat="1" applyFont="1" applyFill="1" applyAlignment="1">
      <alignment horizontal="center" vertical="center"/>
    </xf>
    <xf numFmtId="0" fontId="106" fillId="0" borderId="0" xfId="0" applyFont="1" applyFill="1"/>
    <xf numFmtId="0" fontId="103" fillId="0" borderId="0" xfId="652" applyNumberFormat="1" applyFont="1" applyFill="1" applyAlignment="1">
      <alignment vertical="center"/>
    </xf>
    <xf numFmtId="0" fontId="108" fillId="0" borderId="0" xfId="652" applyFont="1" applyFill="1" applyAlignment="1">
      <alignment vertical="center"/>
    </xf>
    <xf numFmtId="0" fontId="98" fillId="0" borderId="0" xfId="652" applyFont="1" applyFill="1" applyAlignment="1">
      <alignment vertical="center"/>
    </xf>
    <xf numFmtId="0" fontId="114" fillId="0" borderId="0" xfId="0" applyFont="1" applyFill="1" applyAlignment="1">
      <alignment vertical="center"/>
    </xf>
    <xf numFmtId="2" fontId="98" fillId="0" borderId="0" xfId="647" applyNumberFormat="1" applyFont="1" applyFill="1" applyBorder="1" applyAlignment="1">
      <alignment horizontal="center" vertical="center"/>
    </xf>
    <xf numFmtId="2" fontId="98" fillId="0" borderId="0" xfId="652" applyNumberFormat="1" applyFont="1" applyFill="1" applyBorder="1" applyAlignment="1">
      <alignment horizontal="center" vertical="center"/>
    </xf>
    <xf numFmtId="2" fontId="98" fillId="0" borderId="0" xfId="654" applyNumberFormat="1" applyFont="1" applyFill="1" applyBorder="1" applyAlignment="1">
      <alignment horizontal="center" vertical="center"/>
    </xf>
    <xf numFmtId="43" fontId="106" fillId="0" borderId="0" xfId="708" applyFont="1" applyFill="1" applyAlignment="1">
      <alignment vertical="center"/>
    </xf>
    <xf numFmtId="0" fontId="98" fillId="0" borderId="21" xfId="0" applyFont="1" applyFill="1" applyBorder="1" applyAlignment="1">
      <alignment horizontal="center" vertical="center" wrapText="1"/>
    </xf>
    <xf numFmtId="2" fontId="113" fillId="0" borderId="0" xfId="652" applyNumberFormat="1" applyFont="1" applyFill="1" applyAlignment="1">
      <alignment vertical="center"/>
    </xf>
    <xf numFmtId="0" fontId="102" fillId="0" borderId="0" xfId="652" applyFont="1" applyFill="1" applyAlignment="1">
      <alignment horizontal="left" vertical="center" indent="5"/>
    </xf>
    <xf numFmtId="0" fontId="98" fillId="0" borderId="0" xfId="650" applyNumberFormat="1" applyFont="1" applyFill="1" applyBorder="1" applyAlignment="1">
      <alignment horizontal="center" vertical="center"/>
    </xf>
    <xf numFmtId="0" fontId="100" fillId="0" borderId="0" xfId="652" applyFont="1" applyFill="1" applyBorder="1" applyAlignment="1">
      <alignment horizontal="center" vertical="center"/>
    </xf>
    <xf numFmtId="165" fontId="98" fillId="0" borderId="0" xfId="652" applyNumberFormat="1" applyFont="1" applyFill="1" applyBorder="1" applyAlignment="1">
      <alignment horizontal="center" vertical="center"/>
    </xf>
    <xf numFmtId="165" fontId="98" fillId="0" borderId="0" xfId="654" applyNumberFormat="1" applyFont="1" applyFill="1" applyBorder="1" applyAlignment="1">
      <alignment horizontal="center" vertical="center"/>
    </xf>
    <xf numFmtId="0" fontId="98" fillId="0" borderId="26" xfId="0" applyFont="1" applyFill="1" applyBorder="1" applyAlignment="1">
      <alignment horizontal="center" vertical="center" wrapText="1"/>
    </xf>
    <xf numFmtId="165" fontId="98" fillId="0" borderId="0" xfId="654" applyNumberFormat="1" applyFont="1" applyFill="1" applyBorder="1" applyAlignment="1">
      <alignment horizontal="right" vertical="center"/>
    </xf>
    <xf numFmtId="0" fontId="98" fillId="0" borderId="11" xfId="652" applyFont="1" applyFill="1" applyBorder="1" applyAlignment="1">
      <alignment vertical="center"/>
    </xf>
    <xf numFmtId="0" fontId="98" fillId="0" borderId="11" xfId="652" applyFont="1" applyFill="1" applyBorder="1" applyAlignment="1">
      <alignment horizontal="right" vertical="center" indent="2"/>
    </xf>
    <xf numFmtId="0" fontId="98" fillId="0" borderId="0" xfId="652" applyFont="1" applyFill="1" applyBorder="1" applyAlignment="1">
      <alignment vertical="center"/>
    </xf>
    <xf numFmtId="165" fontId="113" fillId="0" borderId="0" xfId="652" applyNumberFormat="1" applyFont="1" applyFill="1" applyAlignment="1">
      <alignment vertical="center"/>
    </xf>
    <xf numFmtId="0" fontId="100" fillId="0" borderId="26" xfId="0" applyFont="1" applyFill="1" applyBorder="1" applyAlignment="1">
      <alignment vertical="center"/>
    </xf>
    <xf numFmtId="0" fontId="100" fillId="0" borderId="0" xfId="0" applyFont="1" applyFill="1" applyAlignment="1">
      <alignment vertical="center"/>
    </xf>
    <xf numFmtId="0" fontId="98" fillId="0" borderId="26" xfId="0" applyFont="1" applyFill="1" applyBorder="1" applyAlignment="1">
      <alignment horizontal="left" vertical="center" wrapText="1" indent="1"/>
    </xf>
    <xf numFmtId="0" fontId="100" fillId="0" borderId="0" xfId="656" applyFont="1" applyFill="1" applyAlignment="1" applyProtection="1">
      <alignment vertical="center"/>
      <protection hidden="1"/>
    </xf>
    <xf numFmtId="0" fontId="98" fillId="0" borderId="0" xfId="656" applyFont="1" applyFill="1" applyAlignment="1" applyProtection="1">
      <alignment vertical="center"/>
      <protection hidden="1"/>
    </xf>
    <xf numFmtId="0" fontId="106" fillId="0" borderId="0" xfId="644" applyFont="1" applyFill="1" applyAlignment="1">
      <alignment vertical="center"/>
    </xf>
    <xf numFmtId="0" fontId="103" fillId="0" borderId="0" xfId="656" applyNumberFormat="1" applyFont="1" applyFill="1" applyAlignment="1" applyProtection="1">
      <alignment horizontal="left" vertical="center"/>
      <protection hidden="1"/>
    </xf>
    <xf numFmtId="0" fontId="115" fillId="0" borderId="0" xfId="656" applyFont="1" applyFill="1" applyAlignment="1" applyProtection="1">
      <alignment vertical="center"/>
      <protection hidden="1"/>
    </xf>
    <xf numFmtId="0" fontId="107" fillId="0" borderId="0" xfId="656" applyFont="1" applyFill="1" applyAlignment="1" applyProtection="1">
      <alignment vertical="center"/>
      <protection hidden="1"/>
    </xf>
    <xf numFmtId="0" fontId="109" fillId="0" borderId="0" xfId="644" applyFont="1" applyFill="1" applyAlignment="1">
      <alignment vertical="center"/>
    </xf>
    <xf numFmtId="0" fontId="104" fillId="0" borderId="0" xfId="657" applyFont="1" applyFill="1" applyAlignment="1" applyProtection="1">
      <alignment vertical="center"/>
      <protection hidden="1"/>
    </xf>
    <xf numFmtId="0" fontId="100" fillId="0" borderId="0" xfId="657" applyFont="1" applyFill="1" applyAlignment="1" applyProtection="1">
      <alignment vertical="center"/>
      <protection hidden="1"/>
    </xf>
    <xf numFmtId="0" fontId="98" fillId="0" borderId="0" xfId="657" applyFont="1" applyFill="1" applyAlignment="1" applyProtection="1">
      <alignment vertical="center"/>
      <protection hidden="1"/>
    </xf>
    <xf numFmtId="0" fontId="106" fillId="0" borderId="0" xfId="645" applyFont="1" applyFill="1" applyAlignment="1">
      <alignment vertical="center"/>
    </xf>
    <xf numFmtId="0" fontId="101" fillId="0" borderId="14" xfId="657" applyFont="1" applyFill="1" applyBorder="1" applyAlignment="1" applyProtection="1">
      <alignment vertical="center"/>
      <protection hidden="1"/>
    </xf>
    <xf numFmtId="0" fontId="100" fillId="0" borderId="14" xfId="657" applyFont="1" applyFill="1" applyBorder="1" applyAlignment="1" applyProtection="1">
      <alignment horizontal="center" vertical="center" wrapText="1"/>
      <protection hidden="1"/>
    </xf>
    <xf numFmtId="0" fontId="98" fillId="0" borderId="14" xfId="657" applyFont="1" applyFill="1" applyBorder="1" applyAlignment="1" applyProtection="1">
      <alignment horizontal="center" vertical="center" wrapText="1"/>
      <protection hidden="1"/>
    </xf>
    <xf numFmtId="0" fontId="116" fillId="0" borderId="0" xfId="0" applyFont="1" applyFill="1" applyAlignment="1">
      <alignment horizontal="right" vertical="center"/>
    </xf>
    <xf numFmtId="0" fontId="98" fillId="0" borderId="0" xfId="657" applyFont="1" applyFill="1" applyBorder="1" applyAlignment="1" applyProtection="1">
      <alignment vertical="center"/>
      <protection hidden="1"/>
    </xf>
    <xf numFmtId="0" fontId="100" fillId="0" borderId="25" xfId="657" applyNumberFormat="1" applyFont="1" applyFill="1" applyBorder="1" applyAlignment="1" applyProtection="1">
      <alignment horizontal="center" vertical="center" wrapText="1"/>
      <protection hidden="1"/>
    </xf>
    <xf numFmtId="0" fontId="100" fillId="0" borderId="0" xfId="657" applyFont="1" applyFill="1" applyBorder="1" applyAlignment="1" applyProtection="1">
      <alignment horizontal="left" vertical="center"/>
      <protection hidden="1"/>
    </xf>
    <xf numFmtId="0" fontId="108" fillId="0" borderId="14" xfId="657" applyFont="1" applyFill="1" applyBorder="1" applyAlignment="1" applyProtection="1">
      <alignment horizontal="center" vertical="center"/>
      <protection hidden="1"/>
    </xf>
    <xf numFmtId="0" fontId="100" fillId="0" borderId="14" xfId="650" applyNumberFormat="1" applyFont="1" applyFill="1" applyBorder="1" applyAlignment="1">
      <alignment horizontal="center" vertical="center" wrapText="1"/>
    </xf>
    <xf numFmtId="0" fontId="100" fillId="0" borderId="0" xfId="657" applyFont="1" applyFill="1" applyBorder="1" applyAlignment="1" applyProtection="1">
      <alignment horizontal="center" vertical="center"/>
      <protection hidden="1"/>
    </xf>
    <xf numFmtId="0" fontId="98" fillId="0" borderId="26" xfId="0" applyFont="1" applyFill="1" applyBorder="1" applyAlignment="1">
      <alignment horizontal="center" vertical="center"/>
    </xf>
    <xf numFmtId="0" fontId="98" fillId="0" borderId="26" xfId="650" applyNumberFormat="1" applyFont="1" applyFill="1" applyBorder="1" applyAlignment="1">
      <alignment horizontal="center" vertical="center"/>
    </xf>
    <xf numFmtId="0" fontId="116" fillId="0" borderId="26" xfId="656" applyFont="1" applyFill="1" applyBorder="1" applyAlignment="1" applyProtection="1">
      <alignment horizontal="left" vertical="center"/>
      <protection hidden="1"/>
    </xf>
    <xf numFmtId="0" fontId="116" fillId="0" borderId="26" xfId="0" applyFont="1" applyFill="1" applyBorder="1" applyAlignment="1">
      <alignment horizontal="center" vertical="center" wrapText="1"/>
    </xf>
    <xf numFmtId="4" fontId="100" fillId="0" borderId="26" xfId="656" applyNumberFormat="1" applyFont="1" applyFill="1" applyBorder="1" applyAlignment="1" applyProtection="1">
      <alignment horizontal="right" vertical="center" indent="3"/>
      <protection hidden="1"/>
    </xf>
    <xf numFmtId="4" fontId="98" fillId="0" borderId="26" xfId="656" applyNumberFormat="1" applyFont="1" applyFill="1" applyBorder="1" applyAlignment="1" applyProtection="1">
      <alignment horizontal="right" vertical="center" indent="3"/>
      <protection hidden="1"/>
    </xf>
    <xf numFmtId="0" fontId="100" fillId="0" borderId="11" xfId="644" applyFont="1" applyFill="1" applyBorder="1" applyAlignment="1">
      <alignment vertical="center"/>
    </xf>
    <xf numFmtId="0" fontId="100" fillId="0" borderId="0" xfId="650" applyNumberFormat="1" applyFont="1" applyFill="1" applyBorder="1" applyAlignment="1">
      <alignment horizontal="center" vertical="center" wrapText="1"/>
    </xf>
    <xf numFmtId="0" fontId="117" fillId="0" borderId="0" xfId="645" applyFont="1" applyFill="1" applyAlignment="1">
      <alignment vertical="center"/>
    </xf>
    <xf numFmtId="0" fontId="108" fillId="0" borderId="0" xfId="650" applyNumberFormat="1" applyFont="1" applyFill="1" applyBorder="1" applyAlignment="1">
      <alignment horizontal="center" vertical="center" wrapText="1"/>
    </xf>
    <xf numFmtId="166" fontId="100" fillId="0" borderId="0" xfId="657" applyNumberFormat="1" applyFont="1" applyFill="1" applyBorder="1" applyAlignment="1" applyProtection="1">
      <alignment horizontal="center" vertical="center"/>
      <protection hidden="1"/>
    </xf>
    <xf numFmtId="166" fontId="98" fillId="0" borderId="0" xfId="657" applyNumberFormat="1" applyFont="1" applyFill="1" applyBorder="1" applyAlignment="1" applyProtection="1">
      <alignment horizontal="center" vertical="center"/>
      <protection hidden="1"/>
    </xf>
    <xf numFmtId="165" fontId="98" fillId="0" borderId="0" xfId="657" applyNumberFormat="1" applyFont="1" applyFill="1" applyBorder="1" applyAlignment="1" applyProtection="1">
      <alignment horizontal="center" vertical="center"/>
      <protection hidden="1"/>
    </xf>
    <xf numFmtId="0" fontId="98" fillId="0" borderId="0" xfId="0" applyFont="1" applyFill="1" applyAlignment="1">
      <alignment horizontal="center" vertical="center"/>
    </xf>
    <xf numFmtId="0" fontId="106" fillId="0" borderId="0" xfId="644" applyFont="1" applyFill="1"/>
    <xf numFmtId="0" fontId="103" fillId="0" borderId="0" xfId="656" applyFont="1" applyFill="1" applyAlignment="1" applyProtection="1">
      <alignment vertical="center"/>
      <protection hidden="1"/>
    </xf>
    <xf numFmtId="0" fontId="101" fillId="0" borderId="0" xfId="656" applyFont="1" applyFill="1" applyAlignment="1" applyProtection="1">
      <alignment vertical="center"/>
      <protection hidden="1"/>
    </xf>
    <xf numFmtId="0" fontId="98" fillId="0" borderId="0" xfId="656" applyFont="1" applyFill="1" applyBorder="1" applyAlignment="1" applyProtection="1">
      <alignment vertical="center"/>
      <protection hidden="1"/>
    </xf>
    <xf numFmtId="0" fontId="105" fillId="0" borderId="0" xfId="656" applyFont="1" applyFill="1" applyAlignment="1" applyProtection="1">
      <alignment vertical="center"/>
      <protection hidden="1"/>
    </xf>
    <xf numFmtId="0" fontId="100" fillId="0" borderId="18" xfId="656" applyFont="1" applyFill="1" applyBorder="1" applyAlignment="1" applyProtection="1">
      <alignment vertical="center"/>
      <protection hidden="1"/>
    </xf>
    <xf numFmtId="0" fontId="100" fillId="0" borderId="0" xfId="656" applyFont="1" applyFill="1" applyBorder="1" applyAlignment="1" applyProtection="1">
      <alignment vertical="center"/>
      <protection hidden="1"/>
    </xf>
    <xf numFmtId="0" fontId="100" fillId="0" borderId="19" xfId="656" applyFont="1" applyFill="1" applyBorder="1" applyAlignment="1" applyProtection="1">
      <alignment horizontal="left" vertical="center"/>
      <protection hidden="1"/>
    </xf>
    <xf numFmtId="0" fontId="116" fillId="0" borderId="21" xfId="0" applyFont="1" applyFill="1" applyBorder="1" applyAlignment="1">
      <alignment horizontal="center" vertical="center" wrapText="1"/>
    </xf>
    <xf numFmtId="0" fontId="116" fillId="0" borderId="21" xfId="656" applyFont="1" applyFill="1" applyBorder="1" applyAlignment="1" applyProtection="1">
      <alignment horizontal="left" vertical="center"/>
      <protection hidden="1"/>
    </xf>
    <xf numFmtId="0" fontId="100" fillId="0" borderId="20" xfId="644" applyFont="1" applyFill="1" applyBorder="1" applyAlignment="1">
      <alignment vertical="center"/>
    </xf>
    <xf numFmtId="0" fontId="100" fillId="0" borderId="20" xfId="644" applyFont="1" applyFill="1" applyBorder="1" applyAlignment="1">
      <alignment horizontal="right" vertical="center" indent="3"/>
    </xf>
    <xf numFmtId="165" fontId="106" fillId="0" borderId="0" xfId="644" applyNumberFormat="1" applyFont="1" applyFill="1" applyAlignment="1">
      <alignment vertical="center"/>
    </xf>
    <xf numFmtId="2" fontId="106" fillId="0" borderId="0" xfId="644" applyNumberFormat="1" applyFont="1" applyFill="1" applyAlignment="1">
      <alignment vertical="center"/>
    </xf>
    <xf numFmtId="0" fontId="106" fillId="0" borderId="0" xfId="643" applyFont="1" applyFill="1"/>
    <xf numFmtId="0" fontId="103" fillId="0" borderId="0" xfId="652" applyNumberFormat="1" applyFont="1" applyFill="1" applyAlignment="1">
      <alignment horizontal="left" vertical="center"/>
    </xf>
    <xf numFmtId="0" fontId="109" fillId="0" borderId="0" xfId="643" applyFont="1" applyFill="1"/>
    <xf numFmtId="0" fontId="101" fillId="0" borderId="0" xfId="656" applyFont="1" applyFill="1" applyAlignment="1" applyProtection="1">
      <protection hidden="1"/>
    </xf>
    <xf numFmtId="0" fontId="101" fillId="0" borderId="0" xfId="656" applyFont="1" applyFill="1" applyBorder="1" applyAlignment="1" applyProtection="1">
      <protection hidden="1"/>
    </xf>
    <xf numFmtId="0" fontId="101" fillId="0" borderId="18" xfId="656" applyFont="1" applyFill="1" applyBorder="1" applyAlignment="1" applyProtection="1">
      <protection hidden="1"/>
    </xf>
    <xf numFmtId="0" fontId="100" fillId="0" borderId="18" xfId="656" applyNumberFormat="1" applyFont="1" applyFill="1" applyBorder="1" applyAlignment="1" applyProtection="1">
      <alignment horizontal="center" vertical="center" wrapText="1"/>
      <protection hidden="1"/>
    </xf>
    <xf numFmtId="0" fontId="117" fillId="0" borderId="0" xfId="643" applyFont="1" applyFill="1"/>
    <xf numFmtId="0" fontId="108" fillId="0" borderId="14" xfId="656" applyFont="1" applyFill="1" applyBorder="1" applyAlignment="1" applyProtection="1">
      <alignment horizontal="center" vertical="center"/>
      <protection hidden="1"/>
    </xf>
    <xf numFmtId="0" fontId="108" fillId="0" borderId="19" xfId="656" applyFont="1" applyFill="1" applyBorder="1" applyAlignment="1" applyProtection="1">
      <alignment horizontal="left"/>
      <protection hidden="1"/>
    </xf>
    <xf numFmtId="0" fontId="118" fillId="0" borderId="0" xfId="643" applyFont="1" applyFill="1"/>
    <xf numFmtId="0" fontId="116" fillId="0" borderId="26" xfId="0" applyFont="1" applyFill="1" applyBorder="1" applyAlignment="1">
      <alignment horizontal="center" wrapText="1"/>
    </xf>
    <xf numFmtId="0" fontId="98" fillId="0" borderId="11" xfId="643" applyFont="1" applyFill="1" applyBorder="1"/>
    <xf numFmtId="0" fontId="117" fillId="0" borderId="0" xfId="644" applyFont="1" applyFill="1" applyAlignment="1">
      <alignment vertical="center"/>
    </xf>
    <xf numFmtId="0" fontId="101" fillId="0" borderId="0" xfId="650" applyNumberFormat="1" applyFont="1" applyFill="1" applyAlignment="1"/>
    <xf numFmtId="0" fontId="101" fillId="0" borderId="0" xfId="652" applyFont="1" applyFill="1" applyAlignment="1">
      <alignment vertical="center"/>
    </xf>
    <xf numFmtId="0" fontId="115" fillId="0" borderId="0" xfId="652" applyFont="1" applyFill="1" applyAlignment="1">
      <alignment vertical="center"/>
    </xf>
    <xf numFmtId="0" fontId="100" fillId="0" borderId="0" xfId="652" applyFont="1" applyFill="1" applyAlignment="1">
      <alignment vertical="center"/>
    </xf>
    <xf numFmtId="0" fontId="98" fillId="0" borderId="25" xfId="652" applyFont="1" applyFill="1" applyBorder="1" applyAlignment="1">
      <alignment vertical="center"/>
    </xf>
    <xf numFmtId="0" fontId="100" fillId="0" borderId="25" xfId="652" applyFont="1" applyFill="1" applyBorder="1" applyAlignment="1">
      <alignment horizontal="center" vertical="center"/>
    </xf>
    <xf numFmtId="0" fontId="98" fillId="0" borderId="0" xfId="652" applyFont="1" applyFill="1" applyBorder="1" applyAlignment="1">
      <alignment horizontal="center" vertical="center"/>
    </xf>
    <xf numFmtId="0" fontId="100" fillId="0" borderId="0" xfId="652" applyNumberFormat="1" applyFont="1" applyFill="1" applyAlignment="1">
      <alignment horizontal="center" vertical="center"/>
    </xf>
    <xf numFmtId="0" fontId="105" fillId="0" borderId="0" xfId="652" applyFont="1" applyFill="1" applyBorder="1" applyAlignment="1">
      <alignment horizontal="center" vertical="center"/>
    </xf>
    <xf numFmtId="165" fontId="98" fillId="0" borderId="26" xfId="647" applyNumberFormat="1" applyFont="1" applyFill="1" applyBorder="1" applyAlignment="1">
      <alignment horizontal="center" vertical="center"/>
    </xf>
    <xf numFmtId="165" fontId="98" fillId="0" borderId="26" xfId="652" applyNumberFormat="1" applyFont="1" applyFill="1" applyBorder="1" applyAlignment="1">
      <alignment horizontal="center" vertical="center"/>
    </xf>
    <xf numFmtId="2" fontId="98" fillId="0" borderId="26" xfId="647" applyNumberFormat="1" applyFont="1" applyFill="1" applyBorder="1" applyAlignment="1">
      <alignment horizontal="center" vertical="center"/>
    </xf>
    <xf numFmtId="2" fontId="98" fillId="0" borderId="26" xfId="652" applyNumberFormat="1" applyFont="1" applyFill="1" applyBorder="1" applyAlignment="1">
      <alignment horizontal="center" vertical="center"/>
    </xf>
    <xf numFmtId="2" fontId="98" fillId="0" borderId="26" xfId="648" applyNumberFormat="1" applyFont="1" applyFill="1" applyBorder="1" applyAlignment="1">
      <alignment horizontal="center" vertical="center"/>
    </xf>
    <xf numFmtId="0" fontId="98" fillId="0" borderId="11" xfId="652" applyNumberFormat="1" applyFont="1" applyFill="1" applyBorder="1" applyAlignment="1">
      <alignment horizontal="center" vertical="center"/>
    </xf>
    <xf numFmtId="2" fontId="100" fillId="0" borderId="11" xfId="652" applyNumberFormat="1" applyFont="1" applyFill="1" applyBorder="1" applyAlignment="1">
      <alignment horizontal="center" vertical="center"/>
    </xf>
    <xf numFmtId="2" fontId="98" fillId="0" borderId="11" xfId="650" applyNumberFormat="1" applyFont="1" applyFill="1" applyBorder="1" applyAlignment="1">
      <alignment horizontal="center" vertical="center"/>
    </xf>
    <xf numFmtId="2" fontId="98" fillId="0" borderId="11" xfId="652" applyNumberFormat="1" applyFont="1" applyFill="1" applyBorder="1" applyAlignment="1">
      <alignment horizontal="center" vertical="center"/>
    </xf>
    <xf numFmtId="165" fontId="100" fillId="0" borderId="0" xfId="652" applyNumberFormat="1" applyFont="1" applyFill="1" applyAlignment="1">
      <alignment horizontal="center" vertical="center"/>
    </xf>
    <xf numFmtId="0" fontId="98" fillId="0" borderId="0" xfId="652" applyNumberFormat="1" applyFont="1" applyFill="1" applyAlignment="1">
      <alignment horizontal="center" vertical="center"/>
    </xf>
    <xf numFmtId="2" fontId="100" fillId="0" borderId="0" xfId="652" applyNumberFormat="1" applyFont="1" applyFill="1" applyAlignment="1">
      <alignment horizontal="center" vertical="center"/>
    </xf>
    <xf numFmtId="165" fontId="100" fillId="0" borderId="0" xfId="647" applyNumberFormat="1" applyFont="1" applyFill="1" applyBorder="1" applyAlignment="1">
      <alignment horizontal="center" vertical="center"/>
    </xf>
    <xf numFmtId="165" fontId="100" fillId="0" borderId="0" xfId="647" applyNumberFormat="1" applyFont="1" applyFill="1" applyBorder="1" applyAlignment="1">
      <alignment horizontal="center"/>
    </xf>
    <xf numFmtId="165" fontId="98" fillId="0" borderId="0" xfId="647" applyNumberFormat="1" applyFont="1" applyFill="1" applyBorder="1" applyAlignment="1">
      <alignment horizontal="center"/>
    </xf>
    <xf numFmtId="0" fontId="98" fillId="0" borderId="0" xfId="650" applyNumberFormat="1" applyFont="1" applyFill="1" applyBorder="1" applyAlignment="1">
      <alignment horizontal="center"/>
    </xf>
    <xf numFmtId="0" fontId="98" fillId="0" borderId="0" xfId="652" applyFont="1" applyFill="1" applyAlignment="1">
      <alignment horizontal="center" vertical="center"/>
    </xf>
    <xf numFmtId="0" fontId="98" fillId="0" borderId="0" xfId="0" applyFont="1" applyFill="1" applyAlignment="1">
      <alignment horizontal="center"/>
    </xf>
    <xf numFmtId="0" fontId="120" fillId="0" borderId="0" xfId="652" applyFont="1" applyFill="1" applyAlignment="1">
      <alignment vertical="center"/>
    </xf>
    <xf numFmtId="0" fontId="117" fillId="0" borderId="0" xfId="0" applyFont="1" applyFill="1"/>
    <xf numFmtId="0" fontId="100" fillId="0" borderId="0" xfId="625" applyFont="1" applyFill="1" applyAlignment="1">
      <alignment vertical="center"/>
    </xf>
    <xf numFmtId="0" fontId="115" fillId="0" borderId="0" xfId="625" applyFont="1" applyFill="1" applyAlignment="1">
      <alignment vertical="center"/>
    </xf>
    <xf numFmtId="0" fontId="101" fillId="0" borderId="0" xfId="656" applyNumberFormat="1" applyFont="1" applyFill="1" applyAlignment="1" applyProtection="1">
      <alignment horizontal="left"/>
      <protection hidden="1"/>
    </xf>
    <xf numFmtId="0" fontId="100" fillId="0" borderId="5" xfId="652" applyNumberFormat="1" applyFont="1" applyFill="1" applyBorder="1" applyAlignment="1">
      <alignment horizontal="center" vertical="center"/>
    </xf>
    <xf numFmtId="0" fontId="98" fillId="0" borderId="26" xfId="650" applyNumberFormat="1" applyFont="1" applyFill="1" applyBorder="1" applyAlignment="1">
      <alignment horizontal="center"/>
    </xf>
    <xf numFmtId="165" fontId="100" fillId="0" borderId="11" xfId="647" applyNumberFormat="1" applyFont="1" applyFill="1" applyBorder="1" applyAlignment="1">
      <alignment horizontal="center" vertical="center"/>
    </xf>
    <xf numFmtId="165" fontId="98" fillId="0" borderId="11" xfId="647" applyNumberFormat="1" applyFont="1" applyFill="1" applyBorder="1" applyAlignment="1">
      <alignment horizontal="center" vertical="center"/>
    </xf>
    <xf numFmtId="165" fontId="98" fillId="0" borderId="11" xfId="652" applyNumberFormat="1" applyFont="1" applyFill="1" applyBorder="1" applyAlignment="1">
      <alignment horizontal="center" vertical="center"/>
    </xf>
    <xf numFmtId="165" fontId="100" fillId="0" borderId="0" xfId="653" applyNumberFormat="1" applyFont="1" applyFill="1" applyAlignment="1">
      <alignment horizontal="center" vertical="center"/>
    </xf>
    <xf numFmtId="165" fontId="98" fillId="0" borderId="0" xfId="653" applyNumberFormat="1" applyFont="1" applyFill="1" applyAlignment="1">
      <alignment horizontal="center" vertical="center"/>
    </xf>
    <xf numFmtId="0" fontId="121" fillId="0" borderId="0" xfId="645" applyFont="1" applyFill="1" applyAlignment="1">
      <alignment vertical="center"/>
    </xf>
    <xf numFmtId="0" fontId="101" fillId="0" borderId="0" xfId="649" applyNumberFormat="1" applyFont="1" applyFill="1" applyAlignment="1">
      <alignment horizontal="left" vertical="center"/>
    </xf>
    <xf numFmtId="0" fontId="103" fillId="0" borderId="0" xfId="649" applyNumberFormat="1" applyFont="1" applyFill="1" applyAlignment="1">
      <alignment horizontal="left" vertical="center"/>
    </xf>
    <xf numFmtId="0" fontId="122" fillId="0" borderId="0" xfId="0" applyFont="1" applyFill="1" applyAlignment="1">
      <alignment vertical="center"/>
    </xf>
    <xf numFmtId="2" fontId="100" fillId="0" borderId="11" xfId="0" applyNumberFormat="1" applyFont="1" applyFill="1" applyBorder="1" applyAlignment="1">
      <alignment vertical="center"/>
    </xf>
    <xf numFmtId="0" fontId="98" fillId="0" borderId="14" xfId="656" applyFont="1" applyFill="1" applyBorder="1" applyAlignment="1" applyProtection="1">
      <alignment vertical="center"/>
      <protection hidden="1"/>
    </xf>
    <xf numFmtId="0" fontId="106" fillId="0" borderId="26" xfId="0" applyFont="1" applyFill="1" applyBorder="1" applyAlignment="1">
      <alignment vertical="center"/>
    </xf>
    <xf numFmtId="0" fontId="98" fillId="0" borderId="27" xfId="652" applyFont="1" applyFill="1" applyBorder="1" applyAlignment="1">
      <alignment horizontal="center" vertical="center"/>
    </xf>
    <xf numFmtId="2" fontId="100" fillId="0" borderId="27" xfId="647" applyNumberFormat="1" applyFont="1" applyFill="1" applyBorder="1" applyAlignment="1">
      <alignment horizontal="center" vertical="center"/>
    </xf>
    <xf numFmtId="2" fontId="98" fillId="0" borderId="27" xfId="647" applyNumberFormat="1" applyFont="1" applyFill="1" applyBorder="1" applyAlignment="1">
      <alignment horizontal="center" vertical="center"/>
    </xf>
    <xf numFmtId="0" fontId="117" fillId="0" borderId="0" xfId="0" applyFont="1" applyFill="1" applyAlignment="1">
      <alignment vertical="center"/>
    </xf>
    <xf numFmtId="165" fontId="123" fillId="0" borderId="0" xfId="653" applyNumberFormat="1" applyFont="1" applyFill="1" applyAlignment="1">
      <alignment vertical="center"/>
    </xf>
    <xf numFmtId="0" fontId="123" fillId="0" borderId="0" xfId="653" applyFont="1" applyFill="1" applyAlignment="1">
      <alignment vertical="center"/>
    </xf>
    <xf numFmtId="0" fontId="103" fillId="0" borderId="0" xfId="657" applyFont="1" applyFill="1" applyAlignment="1" applyProtection="1">
      <alignment vertical="center"/>
      <protection hidden="1"/>
    </xf>
    <xf numFmtId="165" fontId="109" fillId="0" borderId="0" xfId="645" applyNumberFormat="1" applyFont="1" applyFill="1" applyAlignment="1">
      <alignment vertical="center"/>
    </xf>
    <xf numFmtId="0" fontId="109" fillId="0" borderId="0" xfId="645" applyFont="1" applyFill="1" applyAlignment="1">
      <alignment vertical="center"/>
    </xf>
    <xf numFmtId="165" fontId="98" fillId="0" borderId="0" xfId="657" applyNumberFormat="1" applyFont="1" applyFill="1" applyAlignment="1" applyProtection="1">
      <alignment vertical="center"/>
      <protection hidden="1"/>
    </xf>
    <xf numFmtId="0" fontId="100" fillId="0" borderId="14" xfId="657" applyFont="1" applyFill="1" applyBorder="1" applyAlignment="1" applyProtection="1">
      <alignment vertical="center"/>
      <protection hidden="1"/>
    </xf>
    <xf numFmtId="0" fontId="114" fillId="0" borderId="0" xfId="645" applyFont="1" applyFill="1" applyAlignment="1">
      <alignment vertical="center"/>
    </xf>
    <xf numFmtId="165" fontId="105" fillId="0" borderId="0" xfId="657" applyNumberFormat="1" applyFont="1" applyFill="1" applyBorder="1" applyAlignment="1" applyProtection="1">
      <alignment horizontal="center" vertical="center"/>
      <protection hidden="1"/>
    </xf>
    <xf numFmtId="0" fontId="98" fillId="0" borderId="0" xfId="650" applyNumberFormat="1" applyFont="1" applyFill="1" applyBorder="1" applyAlignment="1">
      <alignment horizontal="center" vertical="center" wrapText="1"/>
    </xf>
    <xf numFmtId="165" fontId="106" fillId="0" borderId="0" xfId="645" applyNumberFormat="1" applyFont="1" applyFill="1" applyAlignment="1">
      <alignment vertical="center"/>
    </xf>
    <xf numFmtId="0" fontId="124" fillId="0" borderId="0" xfId="0" applyFont="1" applyFill="1" applyAlignment="1">
      <alignment vertical="center"/>
    </xf>
    <xf numFmtId="0" fontId="113" fillId="0" borderId="11" xfId="652" applyFont="1" applyFill="1" applyBorder="1" applyAlignment="1">
      <alignment vertical="center"/>
    </xf>
    <xf numFmtId="0" fontId="105" fillId="0" borderId="0" xfId="0" applyFont="1" applyFill="1" applyAlignment="1">
      <alignment horizontal="right" vertical="center"/>
    </xf>
    <xf numFmtId="0" fontId="101" fillId="0" borderId="0" xfId="651" applyNumberFormat="1" applyFont="1" applyFill="1" applyAlignment="1">
      <alignment horizontal="left" vertical="center"/>
    </xf>
    <xf numFmtId="0" fontId="102" fillId="0" borderId="0" xfId="653" applyFont="1" applyFill="1" applyAlignment="1">
      <alignment vertical="center"/>
    </xf>
    <xf numFmtId="0" fontId="128" fillId="0" borderId="0" xfId="644" applyFont="1" applyFill="1" applyAlignment="1">
      <alignment vertical="center"/>
    </xf>
    <xf numFmtId="0" fontId="103" fillId="0" borderId="0" xfId="651" applyNumberFormat="1" applyFont="1" applyFill="1" applyAlignment="1">
      <alignment horizontal="left" vertical="center"/>
    </xf>
    <xf numFmtId="0" fontId="107" fillId="0" borderId="0" xfId="653" applyFont="1" applyFill="1" applyAlignment="1">
      <alignment vertical="center"/>
    </xf>
    <xf numFmtId="0" fontId="104" fillId="0" borderId="0" xfId="650" applyNumberFormat="1" applyFont="1" applyFill="1" applyAlignment="1">
      <alignment vertical="center"/>
    </xf>
    <xf numFmtId="0" fontId="98" fillId="0" borderId="0" xfId="653" applyFont="1" applyFill="1" applyAlignment="1">
      <alignment vertical="center"/>
    </xf>
    <xf numFmtId="0" fontId="98" fillId="0" borderId="0" xfId="644" applyFont="1" applyFill="1" applyAlignment="1">
      <alignment vertical="center"/>
    </xf>
    <xf numFmtId="0" fontId="114" fillId="0" borderId="0" xfId="644" applyFont="1" applyFill="1" applyAlignment="1">
      <alignment vertical="center"/>
    </xf>
    <xf numFmtId="0" fontId="98" fillId="0" borderId="14" xfId="656" applyNumberFormat="1" applyFont="1" applyFill="1" applyBorder="1" applyAlignment="1" applyProtection="1">
      <alignment horizontal="right" vertical="center"/>
      <protection hidden="1"/>
    </xf>
    <xf numFmtId="0" fontId="100" fillId="0" borderId="5" xfId="650" applyNumberFormat="1" applyFont="1" applyFill="1" applyBorder="1" applyAlignment="1">
      <alignment horizontal="center" vertical="center" wrapText="1"/>
    </xf>
    <xf numFmtId="0" fontId="98" fillId="0" borderId="19" xfId="0" applyFont="1" applyFill="1" applyBorder="1" applyAlignment="1">
      <alignment horizontal="center" vertical="center" wrapText="1"/>
    </xf>
    <xf numFmtId="0" fontId="100" fillId="0" borderId="19" xfId="644" applyFont="1" applyFill="1" applyBorder="1" applyAlignment="1">
      <alignment horizontal="center" vertical="center"/>
    </xf>
    <xf numFmtId="0" fontId="98" fillId="0" borderId="19" xfId="644" applyFont="1" applyFill="1" applyBorder="1" applyAlignment="1">
      <alignment horizontal="center" vertical="center"/>
    </xf>
    <xf numFmtId="0" fontId="100" fillId="0" borderId="20" xfId="644" applyFont="1" applyFill="1" applyBorder="1" applyAlignment="1">
      <alignment horizontal="center" vertical="center"/>
    </xf>
    <xf numFmtId="0" fontId="98" fillId="0" borderId="0" xfId="644" applyFont="1" applyFill="1" applyBorder="1" applyAlignment="1">
      <alignment vertical="center"/>
    </xf>
    <xf numFmtId="0" fontId="112" fillId="0" borderId="0" xfId="656" applyFont="1" applyFill="1" applyAlignment="1" applyProtection="1">
      <alignment vertical="center"/>
      <protection hidden="1"/>
    </xf>
    <xf numFmtId="0" fontId="100" fillId="0" borderId="22" xfId="650" applyNumberFormat="1" applyFont="1" applyFill="1" applyBorder="1" applyAlignment="1">
      <alignment horizontal="center" vertical="center" wrapText="1"/>
    </xf>
    <xf numFmtId="0" fontId="100" fillId="0" borderId="21" xfId="0" applyFont="1" applyFill="1" applyBorder="1" applyAlignment="1">
      <alignment horizontal="center" vertical="center"/>
    </xf>
    <xf numFmtId="2" fontId="100" fillId="0" borderId="21" xfId="656" applyNumberFormat="1" applyFont="1" applyFill="1" applyBorder="1" applyAlignment="1" applyProtection="1">
      <alignment vertical="center"/>
      <protection hidden="1"/>
    </xf>
    <xf numFmtId="0" fontId="100" fillId="0" borderId="21" xfId="650" applyNumberFormat="1" applyFont="1" applyFill="1" applyBorder="1" applyAlignment="1">
      <alignment horizontal="center" vertical="center" wrapText="1"/>
    </xf>
    <xf numFmtId="2" fontId="100" fillId="0" borderId="21" xfId="656" applyNumberFormat="1" applyFont="1" applyFill="1" applyBorder="1" applyAlignment="1" applyProtection="1">
      <alignment vertical="center" wrapText="1"/>
      <protection hidden="1"/>
    </xf>
    <xf numFmtId="2" fontId="98" fillId="0" borderId="21" xfId="644" applyNumberFormat="1" applyFont="1" applyFill="1" applyBorder="1" applyAlignment="1">
      <alignment vertical="center"/>
    </xf>
    <xf numFmtId="0" fontId="106" fillId="0" borderId="11" xfId="644" applyFont="1" applyFill="1" applyBorder="1" applyAlignment="1">
      <alignment vertical="center"/>
    </xf>
    <xf numFmtId="0" fontId="103" fillId="0" borderId="0" xfId="650" applyNumberFormat="1" applyFont="1" applyFill="1" applyAlignment="1">
      <alignment vertical="center"/>
    </xf>
    <xf numFmtId="0" fontId="107" fillId="0" borderId="0" xfId="644" applyFont="1" applyFill="1" applyAlignment="1">
      <alignment vertical="center"/>
    </xf>
    <xf numFmtId="0" fontId="98" fillId="0" borderId="0" xfId="656" applyNumberFormat="1" applyFont="1" applyFill="1" applyBorder="1" applyAlignment="1" applyProtection="1">
      <alignment vertical="center"/>
      <protection hidden="1"/>
    </xf>
    <xf numFmtId="0" fontId="98" fillId="0" borderId="0" xfId="644" applyFont="1" applyFill="1" applyAlignment="1">
      <alignment horizontal="right" vertical="center"/>
    </xf>
    <xf numFmtId="2" fontId="111" fillId="0" borderId="0" xfId="0" applyNumberFormat="1" applyFont="1" applyFill="1" applyAlignment="1">
      <alignment vertical="center"/>
    </xf>
    <xf numFmtId="0" fontId="101" fillId="0" borderId="0" xfId="0" applyFont="1" applyFill="1" applyAlignment="1">
      <alignment vertical="center"/>
    </xf>
    <xf numFmtId="0" fontId="103" fillId="0" borderId="0" xfId="0" applyFont="1" applyFill="1" applyAlignment="1">
      <alignment vertical="center"/>
    </xf>
    <xf numFmtId="0" fontId="100" fillId="0" borderId="18" xfId="0" applyFont="1" applyFill="1" applyBorder="1" applyAlignment="1">
      <alignment vertical="center"/>
    </xf>
    <xf numFmtId="0" fontId="100" fillId="0" borderId="0" xfId="0" applyFont="1" applyFill="1" applyBorder="1" applyAlignment="1">
      <alignment vertical="center"/>
    </xf>
    <xf numFmtId="194" fontId="100" fillId="0" borderId="21" xfId="708" applyNumberFormat="1" applyFont="1" applyFill="1" applyBorder="1" applyAlignment="1">
      <alignment vertical="center" wrapText="1"/>
    </xf>
    <xf numFmtId="194" fontId="100" fillId="0" borderId="21" xfId="708" applyNumberFormat="1" applyFont="1" applyFill="1" applyBorder="1" applyAlignment="1">
      <alignment horizontal="right" vertical="center" wrapText="1"/>
    </xf>
    <xf numFmtId="0" fontId="100" fillId="0" borderId="21" xfId="0" applyFont="1" applyFill="1" applyBorder="1" applyAlignment="1">
      <alignment vertical="center"/>
    </xf>
    <xf numFmtId="3" fontId="98" fillId="0" borderId="21" xfId="0" applyNumberFormat="1" applyFont="1" applyFill="1" applyBorder="1" applyAlignment="1">
      <alignment horizontal="right" vertical="center"/>
    </xf>
    <xf numFmtId="3" fontId="98" fillId="0" borderId="20" xfId="0" applyNumberFormat="1" applyFont="1" applyFill="1" applyBorder="1" applyAlignment="1">
      <alignment vertical="center"/>
    </xf>
    <xf numFmtId="194" fontId="111" fillId="0" borderId="0" xfId="0" applyNumberFormat="1" applyFont="1" applyFill="1" applyAlignment="1">
      <alignment vertical="center"/>
    </xf>
    <xf numFmtId="3" fontId="111" fillId="0" borderId="0" xfId="0" applyNumberFormat="1" applyFont="1" applyFill="1" applyAlignment="1">
      <alignment vertical="center"/>
    </xf>
    <xf numFmtId="0" fontId="111" fillId="0" borderId="0" xfId="0" applyFont="1" applyFill="1" applyBorder="1" applyAlignment="1">
      <alignment vertical="center"/>
    </xf>
    <xf numFmtId="0" fontId="98" fillId="0" borderId="21" xfId="0" applyFont="1" applyFill="1" applyBorder="1" applyAlignment="1">
      <alignment vertical="center"/>
    </xf>
    <xf numFmtId="3" fontId="111" fillId="0" borderId="21" xfId="0" applyNumberFormat="1" applyFont="1" applyFill="1" applyBorder="1" applyAlignment="1">
      <alignment vertical="center"/>
    </xf>
    <xf numFmtId="0" fontId="111" fillId="0" borderId="20" xfId="0" applyFont="1" applyFill="1" applyBorder="1" applyAlignment="1">
      <alignment vertical="center"/>
    </xf>
    <xf numFmtId="4" fontId="111" fillId="0" borderId="20" xfId="0" applyNumberFormat="1" applyFont="1" applyFill="1" applyBorder="1" applyAlignment="1">
      <alignment vertical="center"/>
    </xf>
    <xf numFmtId="0" fontId="98" fillId="0" borderId="0" xfId="0" applyFont="1" applyFill="1" applyBorder="1" applyAlignment="1">
      <alignment horizontal="right" vertical="center"/>
    </xf>
    <xf numFmtId="0" fontId="111" fillId="0" borderId="11" xfId="0" applyFont="1" applyFill="1" applyBorder="1" applyAlignment="1">
      <alignment vertical="center"/>
    </xf>
    <xf numFmtId="0" fontId="100" fillId="0" borderId="19" xfId="0" applyFont="1" applyFill="1" applyBorder="1" applyAlignment="1">
      <alignment vertical="center"/>
    </xf>
    <xf numFmtId="0" fontId="108" fillId="0" borderId="0" xfId="0" applyFont="1" applyFill="1" applyBorder="1" applyAlignment="1">
      <alignment vertical="center"/>
    </xf>
    <xf numFmtId="0" fontId="100" fillId="0" borderId="14" xfId="652" applyNumberFormat="1" applyFont="1" applyFill="1" applyBorder="1" applyAlignment="1">
      <alignment horizontal="center" vertical="center"/>
    </xf>
    <xf numFmtId="0" fontId="100" fillId="0" borderId="14" xfId="0" applyFont="1" applyFill="1" applyBorder="1" applyAlignment="1">
      <alignment horizontal="center" vertical="center"/>
    </xf>
    <xf numFmtId="0" fontId="98" fillId="0" borderId="19" xfId="0" applyFont="1" applyFill="1" applyBorder="1" applyAlignment="1">
      <alignment vertical="center"/>
    </xf>
    <xf numFmtId="194" fontId="98" fillId="0" borderId="21" xfId="708" applyNumberFormat="1" applyFont="1" applyFill="1" applyBorder="1" applyAlignment="1">
      <alignment vertical="center" wrapText="1"/>
    </xf>
    <xf numFmtId="37" fontId="98" fillId="0" borderId="21" xfId="708" applyNumberFormat="1" applyFont="1" applyFill="1" applyBorder="1" applyAlignment="1">
      <alignment horizontal="right" vertical="center" indent="2"/>
    </xf>
    <xf numFmtId="194" fontId="98" fillId="0" borderId="21" xfId="708" applyNumberFormat="1" applyFont="1" applyFill="1" applyBorder="1" applyAlignment="1">
      <alignment horizontal="center" vertical="center" wrapText="1"/>
    </xf>
    <xf numFmtId="4" fontId="100" fillId="0" borderId="21" xfId="0" applyNumberFormat="1" applyFont="1" applyFill="1" applyBorder="1" applyAlignment="1">
      <alignment horizontal="center" vertical="center"/>
    </xf>
    <xf numFmtId="37" fontId="100" fillId="0" borderId="21" xfId="708" applyNumberFormat="1" applyFont="1" applyFill="1" applyBorder="1" applyAlignment="1">
      <alignment horizontal="right" vertical="center" indent="2"/>
    </xf>
    <xf numFmtId="3" fontId="100" fillId="0" borderId="21" xfId="708" applyNumberFormat="1" applyFont="1" applyFill="1" applyBorder="1" applyAlignment="1">
      <alignment horizontal="right" vertical="center" indent="3"/>
    </xf>
    <xf numFmtId="43" fontId="98" fillId="0" borderId="21" xfId="708" applyFont="1" applyFill="1" applyBorder="1" applyAlignment="1">
      <alignment vertical="center"/>
    </xf>
    <xf numFmtId="4" fontId="98" fillId="0" borderId="21" xfId="708" applyNumberFormat="1" applyFont="1" applyFill="1" applyBorder="1" applyAlignment="1">
      <alignment horizontal="right" vertical="center" indent="3"/>
    </xf>
    <xf numFmtId="3" fontId="98" fillId="0" borderId="21" xfId="708" applyNumberFormat="1" applyFont="1" applyFill="1" applyBorder="1" applyAlignment="1">
      <alignment horizontal="right" vertical="center" indent="3"/>
    </xf>
    <xf numFmtId="0" fontId="98" fillId="0" borderId="20" xfId="0" applyFont="1" applyFill="1" applyBorder="1" applyAlignment="1">
      <alignment horizontal="right" vertical="center" indent="3"/>
    </xf>
    <xf numFmtId="0" fontId="101" fillId="0" borderId="0" xfId="0" applyFont="1" applyFill="1" applyAlignment="1">
      <alignment horizontal="left" vertical="center" indent="4"/>
    </xf>
    <xf numFmtId="0" fontId="103" fillId="0" borderId="0" xfId="0" applyFont="1" applyFill="1" applyAlignment="1">
      <alignment horizontal="left" vertical="center" indent="4"/>
    </xf>
    <xf numFmtId="0" fontId="100" fillId="0" borderId="21" xfId="0" applyFont="1" applyFill="1" applyBorder="1" applyAlignment="1">
      <alignment horizontal="left" vertical="center"/>
    </xf>
    <xf numFmtId="0" fontId="98" fillId="0" borderId="21" xfId="0" applyFont="1" applyFill="1" applyBorder="1" applyAlignment="1">
      <alignment horizontal="left" vertical="center" indent="1"/>
    </xf>
    <xf numFmtId="2" fontId="100" fillId="0" borderId="21" xfId="647" applyNumberFormat="1" applyFont="1" applyFill="1" applyBorder="1" applyAlignment="1">
      <alignment horizontal="right" vertical="center" indent="2"/>
    </xf>
    <xf numFmtId="2" fontId="109" fillId="0" borderId="0" xfId="710" applyNumberFormat="1" applyFont="1" applyFill="1" applyBorder="1" applyAlignment="1">
      <alignment horizontal="center"/>
    </xf>
    <xf numFmtId="2" fontId="98" fillId="0" borderId="24" xfId="652" applyNumberFormat="1" applyFont="1" applyFill="1" applyBorder="1" applyAlignment="1">
      <alignment horizontal="right" vertical="center" indent="2"/>
    </xf>
    <xf numFmtId="2" fontId="98" fillId="0" borderId="24" xfId="654" applyNumberFormat="1" applyFont="1" applyFill="1" applyBorder="1" applyAlignment="1">
      <alignment horizontal="right" vertical="center" indent="2"/>
    </xf>
    <xf numFmtId="2" fontId="100" fillId="0" borderId="24" xfId="647" applyNumberFormat="1" applyFont="1" applyFill="1" applyBorder="1" applyAlignment="1">
      <alignment horizontal="right" vertical="center" indent="2"/>
    </xf>
    <xf numFmtId="2" fontId="100" fillId="0" borderId="19" xfId="647" applyNumberFormat="1" applyFont="1" applyFill="1" applyBorder="1" applyAlignment="1">
      <alignment horizontal="right" vertical="center" indent="2"/>
    </xf>
    <xf numFmtId="2" fontId="98" fillId="0" borderId="19" xfId="654" applyNumberFormat="1" applyFont="1" applyFill="1" applyBorder="1" applyAlignment="1">
      <alignment horizontal="right" vertical="center" indent="2"/>
    </xf>
    <xf numFmtId="2" fontId="98" fillId="0" borderId="21" xfId="654" applyNumberFormat="1" applyFont="1" applyFill="1" applyBorder="1" applyAlignment="1">
      <alignment horizontal="right" vertical="center" indent="2"/>
    </xf>
    <xf numFmtId="0" fontId="98" fillId="0" borderId="0" xfId="0" applyFont="1" applyFill="1" applyBorder="1" applyAlignment="1">
      <alignment horizontal="center" vertical="center" wrapText="1"/>
    </xf>
    <xf numFmtId="0" fontId="112" fillId="0" borderId="0" xfId="0" applyFont="1" applyFill="1" applyAlignment="1">
      <alignment vertical="center"/>
    </xf>
    <xf numFmtId="0" fontId="100" fillId="0" borderId="26" xfId="0" applyFont="1" applyFill="1" applyBorder="1" applyAlignment="1">
      <alignment horizontal="left" vertical="center"/>
    </xf>
    <xf numFmtId="0" fontId="98" fillId="0" borderId="26" xfId="0" applyFont="1" applyFill="1" applyBorder="1" applyAlignment="1">
      <alignment horizontal="left" vertical="center" indent="1"/>
    </xf>
    <xf numFmtId="0" fontId="98" fillId="0" borderId="11" xfId="0" applyFont="1" applyFill="1" applyBorder="1" applyAlignment="1">
      <alignment horizontal="left" vertical="center"/>
    </xf>
    <xf numFmtId="0" fontId="111" fillId="0" borderId="26" xfId="0" applyFont="1" applyFill="1" applyBorder="1" applyAlignment="1">
      <alignment horizontal="center" vertical="center"/>
    </xf>
    <xf numFmtId="0" fontId="111" fillId="0" borderId="0" xfId="0" applyFont="1" applyFill="1" applyAlignment="1">
      <alignment horizontal="center" vertical="center"/>
    </xf>
    <xf numFmtId="0" fontId="111" fillId="0" borderId="0" xfId="0" applyFont="1" applyFill="1" applyAlignment="1">
      <alignment horizontal="center"/>
    </xf>
    <xf numFmtId="0" fontId="101" fillId="0" borderId="0" xfId="625" applyFont="1" applyFill="1" applyAlignment="1">
      <alignment vertical="center"/>
    </xf>
    <xf numFmtId="0" fontId="98" fillId="0" borderId="0" xfId="625" applyFont="1" applyFill="1" applyAlignment="1">
      <alignment vertical="center"/>
    </xf>
    <xf numFmtId="0" fontId="103" fillId="0" borderId="0" xfId="625" applyFont="1" applyFill="1" applyAlignment="1">
      <alignment vertical="center"/>
    </xf>
    <xf numFmtId="0" fontId="107" fillId="0" borderId="0" xfId="625" applyFont="1" applyFill="1" applyAlignment="1">
      <alignment vertical="center"/>
    </xf>
    <xf numFmtId="0" fontId="98" fillId="0" borderId="14" xfId="653" applyNumberFormat="1" applyFont="1" applyFill="1" applyBorder="1" applyAlignment="1">
      <alignment horizontal="right" vertical="center"/>
    </xf>
    <xf numFmtId="0" fontId="111" fillId="0" borderId="26" xfId="0" applyFont="1" applyFill="1" applyBorder="1" applyAlignment="1">
      <alignment horizontal="center"/>
    </xf>
    <xf numFmtId="0" fontId="98" fillId="0" borderId="11" xfId="0" applyFont="1" applyFill="1" applyBorder="1" applyAlignment="1">
      <alignment horizontal="center" vertical="center"/>
    </xf>
    <xf numFmtId="0" fontId="98" fillId="0" borderId="14" xfId="629" applyFont="1" applyFill="1" applyBorder="1" applyAlignment="1">
      <alignment horizontal="right" vertical="center"/>
    </xf>
    <xf numFmtId="2" fontId="111" fillId="0" borderId="11" xfId="0" applyNumberFormat="1" applyFont="1" applyFill="1" applyBorder="1" applyAlignment="1">
      <alignment vertical="center"/>
    </xf>
    <xf numFmtId="2" fontId="98" fillId="0" borderId="26" xfId="657" applyNumberFormat="1" applyFont="1" applyFill="1" applyBorder="1" applyAlignment="1" applyProtection="1">
      <alignment horizontal="center" vertical="center"/>
      <protection hidden="1"/>
    </xf>
    <xf numFmtId="2" fontId="100" fillId="0" borderId="0" xfId="0" applyNumberFormat="1" applyFont="1" applyFill="1" applyAlignment="1">
      <alignment vertical="center"/>
    </xf>
    <xf numFmtId="0" fontId="129" fillId="0" borderId="0" xfId="644" applyFont="1" applyFill="1" applyAlignment="1">
      <alignment vertical="center"/>
    </xf>
    <xf numFmtId="0" fontId="100" fillId="0" borderId="21" xfId="0" applyNumberFormat="1" applyFont="1" applyFill="1" applyBorder="1" applyAlignment="1">
      <alignment vertical="center"/>
    </xf>
    <xf numFmtId="0" fontId="111" fillId="0" borderId="21" xfId="0" applyFont="1" applyFill="1" applyBorder="1" applyAlignment="1">
      <alignment horizontal="left" vertical="center" indent="1"/>
    </xf>
    <xf numFmtId="0" fontId="111" fillId="0" borderId="21" xfId="0" applyNumberFormat="1" applyFont="1" applyFill="1" applyBorder="1" applyAlignment="1">
      <alignment vertical="center"/>
    </xf>
    <xf numFmtId="0" fontId="98" fillId="0" borderId="21" xfId="0" applyNumberFormat="1" applyFont="1" applyFill="1" applyBorder="1" applyAlignment="1">
      <alignment vertical="center"/>
    </xf>
    <xf numFmtId="3" fontId="100" fillId="0" borderId="0" xfId="0" applyNumberFormat="1" applyFont="1" applyFill="1" applyAlignment="1">
      <alignment vertical="center"/>
    </xf>
    <xf numFmtId="0" fontId="101" fillId="0" borderId="0" xfId="0" applyFont="1" applyFill="1" applyBorder="1" applyAlignment="1">
      <alignment vertical="center"/>
    </xf>
    <xf numFmtId="0" fontId="100" fillId="0" borderId="20" xfId="0" applyFont="1" applyFill="1" applyBorder="1" applyAlignment="1">
      <alignment vertical="center"/>
    </xf>
    <xf numFmtId="0" fontId="98" fillId="0" borderId="0" xfId="0" applyFont="1" applyFill="1" applyBorder="1" applyAlignment="1">
      <alignment vertical="center"/>
    </xf>
    <xf numFmtId="0" fontId="111" fillId="0" borderId="0" xfId="0" applyFont="1" applyFill="1" applyBorder="1" applyAlignment="1">
      <alignment horizontal="right" vertical="center"/>
    </xf>
    <xf numFmtId="0" fontId="100" fillId="0" borderId="18" xfId="0" applyFont="1" applyFill="1" applyBorder="1" applyAlignment="1">
      <alignment horizontal="center" vertical="center"/>
    </xf>
    <xf numFmtId="0" fontId="100" fillId="0" borderId="0" xfId="0" applyFont="1" applyFill="1" applyBorder="1" applyAlignment="1">
      <alignment horizontal="center" vertical="center"/>
    </xf>
    <xf numFmtId="0" fontId="108" fillId="0" borderId="14" xfId="0" applyFont="1" applyFill="1" applyBorder="1" applyAlignment="1">
      <alignment horizontal="center" vertical="center"/>
    </xf>
    <xf numFmtId="0" fontId="108" fillId="0" borderId="0" xfId="0" applyFont="1" applyFill="1" applyBorder="1" applyAlignment="1">
      <alignment horizontal="center" vertical="center"/>
    </xf>
    <xf numFmtId="0" fontId="100" fillId="0" borderId="0" xfId="0" applyFont="1" applyFill="1" applyBorder="1" applyAlignment="1">
      <alignment horizontal="left" vertical="center"/>
    </xf>
    <xf numFmtId="4" fontId="100" fillId="0" borderId="0" xfId="0" applyNumberFormat="1" applyFont="1" applyFill="1" applyBorder="1" applyAlignment="1">
      <alignment vertical="center"/>
    </xf>
    <xf numFmtId="4" fontId="100" fillId="0" borderId="21" xfId="708" applyNumberFormat="1" applyFont="1" applyFill="1" applyBorder="1" applyAlignment="1">
      <alignment horizontal="right" vertical="center" indent="3"/>
    </xf>
    <xf numFmtId="195" fontId="100" fillId="0" borderId="0" xfId="708" applyNumberFormat="1" applyFont="1" applyFill="1" applyAlignment="1">
      <alignment vertical="center"/>
    </xf>
    <xf numFmtId="165" fontId="98" fillId="0" borderId="0" xfId="657" applyNumberFormat="1" applyFont="1" applyFill="1" applyBorder="1" applyAlignment="1" applyProtection="1">
      <alignment horizontal="center" vertical="center" wrapText="1"/>
      <protection hidden="1"/>
    </xf>
    <xf numFmtId="0" fontId="98" fillId="0" borderId="0" xfId="657" applyFont="1" applyFill="1" applyBorder="1" applyAlignment="1" applyProtection="1">
      <alignment horizontal="center" vertical="center" wrapText="1"/>
      <protection hidden="1"/>
    </xf>
    <xf numFmtId="0" fontId="100" fillId="0" borderId="28" xfId="657" applyFont="1" applyFill="1" applyBorder="1" applyAlignment="1" applyProtection="1">
      <alignment horizontal="center" vertical="center" wrapText="1"/>
      <protection hidden="1"/>
    </xf>
    <xf numFmtId="0" fontId="100" fillId="0" borderId="28" xfId="650" applyNumberFormat="1" applyFont="1" applyFill="1" applyBorder="1" applyAlignment="1">
      <alignment horizontal="center" vertical="center" wrapText="1"/>
    </xf>
    <xf numFmtId="0" fontId="106" fillId="0" borderId="29" xfId="645" applyFont="1" applyFill="1" applyBorder="1" applyAlignment="1">
      <alignment vertical="center"/>
    </xf>
    <xf numFmtId="2" fontId="100" fillId="0" borderId="29" xfId="657" applyNumberFormat="1" applyFont="1" applyFill="1" applyBorder="1" applyAlignment="1" applyProtection="1">
      <alignment horizontal="center" vertical="center" wrapText="1"/>
      <protection hidden="1"/>
    </xf>
    <xf numFmtId="2" fontId="100" fillId="0" borderId="29" xfId="657" applyNumberFormat="1" applyFont="1" applyFill="1" applyBorder="1" applyAlignment="1" applyProtection="1">
      <alignment vertical="center" wrapText="1"/>
      <protection hidden="1"/>
    </xf>
    <xf numFmtId="2" fontId="98" fillId="0" borderId="26" xfId="645" applyNumberFormat="1" applyFont="1" applyFill="1" applyBorder="1" applyAlignment="1">
      <alignment horizontal="center" vertical="center"/>
    </xf>
    <xf numFmtId="0" fontId="98" fillId="0" borderId="18" xfId="656" applyNumberFormat="1" applyFont="1" applyFill="1" applyBorder="1" applyAlignment="1" applyProtection="1">
      <alignment horizontal="center" vertical="center" wrapText="1"/>
      <protection hidden="1"/>
    </xf>
    <xf numFmtId="0" fontId="98" fillId="0" borderId="22" xfId="656" applyNumberFormat="1" applyFont="1" applyFill="1" applyBorder="1" applyAlignment="1" applyProtection="1">
      <alignment horizontal="center" vertical="center" wrapText="1"/>
      <protection hidden="1"/>
    </xf>
    <xf numFmtId="3" fontId="98" fillId="0" borderId="26" xfId="656" applyNumberFormat="1" applyFont="1" applyFill="1" applyBorder="1" applyAlignment="1" applyProtection="1">
      <alignment horizontal="right" indent="3"/>
      <protection hidden="1"/>
    </xf>
    <xf numFmtId="4" fontId="98" fillId="0" borderId="26" xfId="653" applyNumberFormat="1" applyFont="1" applyFill="1" applyBorder="1" applyAlignment="1">
      <alignment horizontal="right" indent="5"/>
    </xf>
    <xf numFmtId="2" fontId="100" fillId="0" borderId="26" xfId="647" applyNumberFormat="1" applyFont="1" applyFill="1" applyBorder="1" applyAlignment="1">
      <alignment horizontal="right" vertical="center" indent="2"/>
    </xf>
    <xf numFmtId="2" fontId="98" fillId="0" borderId="26" xfId="652" applyNumberFormat="1" applyFont="1" applyFill="1" applyBorder="1" applyAlignment="1">
      <alignment horizontal="right" vertical="center" indent="2"/>
    </xf>
    <xf numFmtId="2" fontId="98" fillId="0" borderId="26" xfId="654" applyNumberFormat="1" applyFont="1" applyFill="1" applyBorder="1" applyAlignment="1">
      <alignment horizontal="right" vertical="center" indent="2"/>
    </xf>
    <xf numFmtId="4" fontId="100" fillId="0" borderId="0" xfId="0" applyNumberFormat="1" applyFont="1" applyFill="1" applyAlignment="1">
      <alignment vertical="center"/>
    </xf>
    <xf numFmtId="194" fontId="98" fillId="0" borderId="0" xfId="0" applyNumberFormat="1" applyFont="1" applyFill="1" applyAlignment="1">
      <alignment vertical="center"/>
    </xf>
    <xf numFmtId="43" fontId="98" fillId="0" borderId="0" xfId="0" applyNumberFormat="1" applyFont="1" applyFill="1" applyAlignment="1">
      <alignment vertical="center"/>
    </xf>
    <xf numFmtId="4" fontId="98" fillId="26" borderId="26" xfId="653" applyNumberFormat="1" applyFont="1" applyFill="1" applyBorder="1" applyAlignment="1">
      <alignment horizontal="right" indent="5"/>
    </xf>
    <xf numFmtId="4" fontId="98" fillId="26" borderId="21" xfId="0" applyNumberFormat="1" applyFont="1" applyFill="1" applyBorder="1" applyAlignment="1">
      <alignment horizontal="center" vertical="center"/>
    </xf>
    <xf numFmtId="0" fontId="101" fillId="0" borderId="0" xfId="646" applyFont="1" applyFill="1" applyAlignment="1">
      <alignment horizontal="center" vertical="center"/>
    </xf>
    <xf numFmtId="0" fontId="103" fillId="0" borderId="0" xfId="646" applyFont="1" applyFill="1" applyAlignment="1">
      <alignment horizontal="center" vertical="center"/>
    </xf>
    <xf numFmtId="0" fontId="100" fillId="0" borderId="18" xfId="0" applyFont="1" applyFill="1" applyBorder="1" applyAlignment="1">
      <alignment horizontal="center" vertical="center" wrapText="1"/>
    </xf>
    <xf numFmtId="0" fontId="100" fillId="0" borderId="0" xfId="0" applyFont="1" applyFill="1" applyBorder="1" applyAlignment="1">
      <alignment horizontal="center" vertical="center"/>
    </xf>
    <xf numFmtId="0" fontId="98" fillId="0" borderId="0" xfId="0" applyFont="1" applyFill="1" applyAlignment="1">
      <alignment horizontal="center" vertical="center"/>
    </xf>
    <xf numFmtId="0" fontId="103" fillId="0" borderId="0" xfId="0" applyFont="1" applyFill="1" applyAlignment="1">
      <alignment horizontal="left" vertical="center"/>
    </xf>
    <xf numFmtId="0" fontId="100" fillId="0" borderId="23" xfId="0" applyFont="1" applyFill="1" applyBorder="1" applyAlignment="1">
      <alignment horizontal="center" vertical="center"/>
    </xf>
    <xf numFmtId="0" fontId="108" fillId="0" borderId="23" xfId="0" applyFont="1" applyFill="1" applyBorder="1" applyAlignment="1">
      <alignment horizontal="center" vertical="center"/>
    </xf>
    <xf numFmtId="0" fontId="100" fillId="0" borderId="21" xfId="0" applyFont="1" applyFill="1" applyBorder="1" applyAlignment="1">
      <alignment horizontal="center" vertical="center"/>
    </xf>
    <xf numFmtId="0" fontId="108" fillId="0" borderId="21" xfId="0" applyFont="1" applyFill="1" applyBorder="1" applyAlignment="1">
      <alignment horizontal="center" vertical="center"/>
    </xf>
    <xf numFmtId="0" fontId="100" fillId="0" borderId="18" xfId="0" applyFont="1" applyFill="1" applyBorder="1" applyAlignment="1">
      <alignment horizontal="center" vertical="center"/>
    </xf>
    <xf numFmtId="0" fontId="108" fillId="0" borderId="14" xfId="0" applyFont="1" applyFill="1" applyBorder="1" applyAlignment="1">
      <alignment horizontal="center" vertical="center"/>
    </xf>
    <xf numFmtId="0" fontId="100" fillId="0" borderId="22" xfId="656" applyNumberFormat="1" applyFont="1" applyFill="1" applyBorder="1" applyAlignment="1" applyProtection="1">
      <alignment horizontal="center" vertical="center" wrapText="1"/>
      <protection hidden="1"/>
    </xf>
    <xf numFmtId="0" fontId="100" fillId="0" borderId="22" xfId="656" applyFont="1" applyFill="1" applyBorder="1" applyAlignment="1" applyProtection="1">
      <alignment horizontal="center" vertical="center" wrapText="1"/>
      <protection hidden="1"/>
    </xf>
    <xf numFmtId="0" fontId="101" fillId="0" borderId="0" xfId="650" applyNumberFormat="1" applyFont="1" applyFill="1" applyAlignment="1">
      <alignment horizontal="left"/>
    </xf>
    <xf numFmtId="0" fontId="100" fillId="0" borderId="5" xfId="652" applyNumberFormat="1" applyFont="1" applyFill="1" applyBorder="1" applyAlignment="1">
      <alignment horizontal="center" vertical="center" wrapText="1"/>
    </xf>
    <xf numFmtId="0" fontId="101" fillId="0" borderId="0" xfId="650" applyNumberFormat="1" applyFont="1" applyFill="1" applyAlignment="1">
      <alignment horizontal="left" vertical="center"/>
    </xf>
    <xf numFmtId="0" fontId="98" fillId="0" borderId="14" xfId="656" applyFont="1" applyFill="1" applyBorder="1" applyAlignment="1" applyProtection="1">
      <alignment horizontal="right" vertical="center" readingOrder="1"/>
      <protection hidden="1"/>
    </xf>
    <xf numFmtId="2" fontId="100" fillId="0" borderId="26" xfId="652" applyNumberFormat="1" applyFont="1" applyFill="1" applyBorder="1" applyAlignment="1">
      <alignment horizontal="center" vertical="center"/>
    </xf>
    <xf numFmtId="0" fontId="100" fillId="0" borderId="0" xfId="652" applyNumberFormat="1" applyFont="1" applyFill="1" applyAlignment="1">
      <alignment horizontal="center" vertical="center"/>
    </xf>
    <xf numFmtId="0" fontId="98" fillId="0" borderId="14" xfId="652" applyFont="1" applyFill="1" applyBorder="1" applyAlignment="1">
      <alignment horizontal="right" vertical="center"/>
    </xf>
    <xf numFmtId="0" fontId="108" fillId="0" borderId="0" xfId="652" applyNumberFormat="1" applyFont="1" applyFill="1" applyAlignment="1">
      <alignment horizontal="center" vertical="center"/>
    </xf>
    <xf numFmtId="0" fontId="100" fillId="0" borderId="25" xfId="652" applyNumberFormat="1" applyFont="1" applyFill="1" applyBorder="1" applyAlignment="1">
      <alignment horizontal="center" vertical="center"/>
    </xf>
    <xf numFmtId="0" fontId="100" fillId="0" borderId="25" xfId="652" applyFont="1" applyFill="1" applyBorder="1" applyAlignment="1">
      <alignment horizontal="center" vertical="center"/>
    </xf>
    <xf numFmtId="0" fontId="100" fillId="0" borderId="25" xfId="652" applyNumberFormat="1" applyFont="1" applyFill="1" applyBorder="1" applyAlignment="1">
      <alignment horizontal="center" vertical="center" wrapText="1"/>
    </xf>
    <xf numFmtId="0" fontId="100" fillId="0" borderId="25" xfId="652" applyFont="1" applyFill="1" applyBorder="1" applyAlignment="1">
      <alignment horizontal="center" vertical="center" wrapText="1"/>
    </xf>
    <xf numFmtId="0" fontId="108" fillId="0" borderId="14" xfId="652" applyNumberFormat="1" applyFont="1" applyFill="1" applyBorder="1" applyAlignment="1">
      <alignment horizontal="center" vertical="center"/>
    </xf>
    <xf numFmtId="0" fontId="108" fillId="0" borderId="14" xfId="652" applyFont="1" applyFill="1" applyBorder="1" applyAlignment="1">
      <alignment horizontal="center" vertical="center"/>
    </xf>
    <xf numFmtId="0" fontId="108" fillId="0" borderId="14" xfId="652" applyNumberFormat="1" applyFont="1" applyFill="1" applyBorder="1" applyAlignment="1">
      <alignment horizontal="center" vertical="center" wrapText="1"/>
    </xf>
    <xf numFmtId="0" fontId="108" fillId="0" borderId="14" xfId="652" applyFont="1" applyFill="1" applyBorder="1" applyAlignment="1">
      <alignment horizontal="center" vertical="center" wrapText="1"/>
    </xf>
    <xf numFmtId="0" fontId="108" fillId="0" borderId="0" xfId="652" applyNumberFormat="1" applyFont="1" applyFill="1" applyBorder="1" applyAlignment="1">
      <alignment horizontal="center" vertical="center"/>
    </xf>
    <xf numFmtId="0" fontId="101" fillId="0" borderId="0" xfId="656" applyNumberFormat="1" applyFont="1" applyFill="1" applyAlignment="1" applyProtection="1">
      <alignment horizontal="left" vertical="center" wrapText="1"/>
      <protection hidden="1"/>
    </xf>
    <xf numFmtId="0" fontId="100" fillId="0" borderId="30" xfId="656" applyNumberFormat="1" applyFont="1" applyFill="1" applyBorder="1" applyAlignment="1" applyProtection="1">
      <alignment horizontal="center" vertical="center"/>
      <protection hidden="1"/>
    </xf>
    <xf numFmtId="0" fontId="101" fillId="0" borderId="0" xfId="656" applyNumberFormat="1" applyFont="1" applyFill="1" applyAlignment="1" applyProtection="1">
      <alignment horizontal="left"/>
      <protection hidden="1"/>
    </xf>
    <xf numFmtId="0" fontId="101" fillId="0" borderId="0" xfId="656" applyNumberFormat="1" applyFont="1" applyFill="1" applyAlignment="1" applyProtection="1">
      <alignment horizontal="left" vertical="center"/>
      <protection hidden="1"/>
    </xf>
    <xf numFmtId="0" fontId="103" fillId="0" borderId="0" xfId="656" applyNumberFormat="1" applyFont="1" applyFill="1" applyAlignment="1" applyProtection="1">
      <alignment horizontal="left" vertical="center"/>
      <protection hidden="1"/>
    </xf>
    <xf numFmtId="0" fontId="100" fillId="0" borderId="21" xfId="656" applyNumberFormat="1" applyFont="1" applyFill="1" applyBorder="1" applyAlignment="1" applyProtection="1">
      <alignment horizontal="center" vertical="center" wrapText="1"/>
      <protection hidden="1"/>
    </xf>
    <xf numFmtId="0" fontId="100" fillId="0" borderId="21" xfId="656" applyNumberFormat="1" applyFont="1" applyFill="1" applyBorder="1" applyAlignment="1" applyProtection="1">
      <alignment horizontal="center" vertical="center"/>
      <protection hidden="1"/>
    </xf>
    <xf numFmtId="0" fontId="100" fillId="0" borderId="18" xfId="656" applyNumberFormat="1" applyFont="1" applyFill="1" applyBorder="1" applyAlignment="1" applyProtection="1">
      <alignment horizontal="center" vertical="center" wrapText="1"/>
      <protection hidden="1"/>
    </xf>
    <xf numFmtId="0" fontId="100" fillId="0" borderId="14" xfId="656" applyFont="1" applyFill="1" applyBorder="1" applyAlignment="1" applyProtection="1">
      <alignment horizontal="center" vertical="center"/>
      <protection hidden="1"/>
    </xf>
    <xf numFmtId="0" fontId="100" fillId="0" borderId="19" xfId="656" applyNumberFormat="1" applyFont="1" applyFill="1" applyBorder="1" applyAlignment="1" applyProtection="1">
      <alignment horizontal="center" vertical="center"/>
      <protection hidden="1"/>
    </xf>
    <xf numFmtId="0" fontId="108" fillId="0" borderId="19" xfId="656" applyNumberFormat="1" applyFont="1" applyFill="1" applyBorder="1" applyAlignment="1" applyProtection="1">
      <alignment horizontal="center" vertical="center"/>
      <protection hidden="1"/>
    </xf>
    <xf numFmtId="0" fontId="100" fillId="0" borderId="5" xfId="657" applyNumberFormat="1" applyFont="1" applyFill="1" applyBorder="1" applyAlignment="1" applyProtection="1">
      <alignment horizontal="center" vertical="center" wrapText="1"/>
      <protection hidden="1"/>
    </xf>
    <xf numFmtId="0" fontId="100" fillId="0" borderId="5" xfId="657" applyFont="1" applyFill="1" applyBorder="1" applyAlignment="1" applyProtection="1">
      <alignment horizontal="center" vertical="center" wrapText="1"/>
      <protection hidden="1"/>
    </xf>
    <xf numFmtId="0" fontId="100" fillId="0" borderId="0" xfId="656" applyNumberFormat="1" applyFont="1" applyFill="1" applyBorder="1" applyAlignment="1" applyProtection="1">
      <alignment horizontal="center" vertical="center"/>
      <protection hidden="1"/>
    </xf>
    <xf numFmtId="0" fontId="108" fillId="0" borderId="0" xfId="656" applyNumberFormat="1" applyFont="1" applyFill="1" applyBorder="1" applyAlignment="1" applyProtection="1">
      <alignment horizontal="center" vertical="center"/>
      <protection hidden="1"/>
    </xf>
    <xf numFmtId="0" fontId="100" fillId="0" borderId="26" xfId="656" applyNumberFormat="1" applyFont="1" applyFill="1" applyBorder="1" applyAlignment="1" applyProtection="1">
      <alignment horizontal="center" vertical="center" wrapText="1"/>
      <protection hidden="1"/>
    </xf>
    <xf numFmtId="0" fontId="103" fillId="0" borderId="0" xfId="0" applyFont="1" applyFill="1" applyAlignment="1">
      <alignment horizontal="left" vertical="center" indent="4"/>
    </xf>
    <xf numFmtId="0" fontId="101" fillId="0" borderId="0" xfId="656" applyNumberFormat="1" applyFont="1" applyFill="1" applyAlignment="1" applyProtection="1">
      <alignment horizontal="left" vertical="center" indent="4"/>
      <protection hidden="1"/>
    </xf>
    <xf numFmtId="0" fontId="103" fillId="0" borderId="0" xfId="652" applyNumberFormat="1" applyFont="1" applyFill="1" applyAlignment="1">
      <alignment horizontal="left" vertical="center" indent="4"/>
    </xf>
    <xf numFmtId="0" fontId="100" fillId="0" borderId="18" xfId="652" applyNumberFormat="1" applyFont="1" applyFill="1" applyBorder="1" applyAlignment="1">
      <alignment horizontal="center" vertical="center"/>
    </xf>
    <xf numFmtId="0" fontId="100" fillId="0" borderId="18" xfId="652" applyFont="1" applyFill="1" applyBorder="1" applyAlignment="1">
      <alignment horizontal="center" vertical="center"/>
    </xf>
  </cellXfs>
  <cellStyles count="711">
    <cellStyle name="_x0001_" xfId="1"/>
    <cellStyle name="??" xfId="2"/>
    <cellStyle name="?? [0.00]_PRODUCT DETAIL Q1" xfId="3"/>
    <cellStyle name="?? [0]" xfId="4"/>
    <cellStyle name="???? [0.00]_PRODUCT DETAIL Q1" xfId="5"/>
    <cellStyle name="????_PRODUCT DETAIL Q1" xfId="6"/>
    <cellStyle name="???[0]_Book1" xfId="7"/>
    <cellStyle name="???_95" xfId="8"/>
    <cellStyle name="??_(????)??????" xfId="9"/>
    <cellStyle name="_00.Bia" xfId="10"/>
    <cellStyle name="_01 DVHC - DD (Ok)" xfId="11"/>
    <cellStyle name="_01 DVHC(OK)" xfId="12"/>
    <cellStyle name="_01 DVHC(OK)_05 Doanh nghiep va Ca the_2011 (Ok)" xfId="13"/>
    <cellStyle name="_01 DVHC(OK)_11 (3)" xfId="14"/>
    <cellStyle name="_01 DVHC(OK)_12 (2)" xfId="15"/>
    <cellStyle name="_01 DVHC(OK)_Ngiam_lamnghiep_2011_v2(1)(1)" xfId="16"/>
    <cellStyle name="_01.NGTT2009-DVHC" xfId="17"/>
    <cellStyle name="_02 dan so (OK)" xfId="18"/>
    <cellStyle name="_02.NGTT2009-DSLD" xfId="19"/>
    <cellStyle name="_02.NGTT2009-DSLDok" xfId="20"/>
    <cellStyle name="_03 Dautu 2010" xfId="21"/>
    <cellStyle name="_03.NGTT2009-TKQG" xfId="22"/>
    <cellStyle name="_05 Thuong mai" xfId="23"/>
    <cellStyle name="_05 Thuong mai_05 Doanh nghiep va Ca the (25)" xfId="24"/>
    <cellStyle name="_05 Thuong mai_Ca the" xfId="25"/>
    <cellStyle name="_05 Thuong mai_Nien giam KT_TV 2010" xfId="26"/>
    <cellStyle name="_06 Van tai" xfId="27"/>
    <cellStyle name="_06 Van tai_05 Doanh nghiep va Ca the (25)" xfId="28"/>
    <cellStyle name="_06 Van tai_Ca the" xfId="29"/>
    <cellStyle name="_06 Van tai_Nien giam KT_TV 2010" xfId="30"/>
    <cellStyle name="_07 Buu dien" xfId="31"/>
    <cellStyle name="_07 Buu dien_05 Doanh nghiep va Ca the (25)" xfId="32"/>
    <cellStyle name="_07 Buu dien_Ca the" xfId="33"/>
    <cellStyle name="_07 Buu dien_Nien giam KT_TV 2010" xfId="34"/>
    <cellStyle name="_07. NGTT2009-NN" xfId="35"/>
    <cellStyle name="_07. NGTT2009-NN_01 DVHC-DD-KH (10 bieu)" xfId="36"/>
    <cellStyle name="_07. NGTT2009-NN_01 DVHC-DSLD 2010" xfId="37"/>
    <cellStyle name="_07. NGTT2009-NN_01 DVHC-DSLD 2010_05 Doanh nghiep va Ca the (25)" xfId="38"/>
    <cellStyle name="_07. NGTT2009-NN_01 DVHC-DSLD 2010_Bo sung 04 bieu Cong nghiep" xfId="39"/>
    <cellStyle name="_07. NGTT2009-NN_01 DVHC-DSLD 2010_Ca the" xfId="40"/>
    <cellStyle name="_07. NGTT2009-NN_01 DVHC-DSLD 2010_Nien giam KT_TV 2010" xfId="41"/>
    <cellStyle name="_07. NGTT2009-NN_01 DVHC-DSLD 2010_nien giam tom tat 2010 (thuy)" xfId="42"/>
    <cellStyle name="_07. NGTT2009-NN_01 DVHC-DSLD 2010_Tong hop NGTT" xfId="43"/>
    <cellStyle name="_07. NGTT2009-NN_03 Dautu 2010" xfId="44"/>
    <cellStyle name="_07. NGTT2009-NN_05 Doanh nghiep va Ca the (25)" xfId="45"/>
    <cellStyle name="_07. NGTT2009-NN_05 Doanh nghiep va Ca the_2011 (Ok)" xfId="46"/>
    <cellStyle name="_07. NGTT2009-NN_05 Thuong mai" xfId="47"/>
    <cellStyle name="_07. NGTT2009-NN_05 Thuong mai_05 Doanh nghiep va Ca the (25)" xfId="48"/>
    <cellStyle name="_07. NGTT2009-NN_05 Thuong mai_Ca the" xfId="49"/>
    <cellStyle name="_07. NGTT2009-NN_05 Thuong mai_Nien giam KT_TV 2010" xfId="50"/>
    <cellStyle name="_07. NGTT2009-NN_06 Van tai" xfId="51"/>
    <cellStyle name="_07. NGTT2009-NN_06 Van tai_05 Doanh nghiep va Ca the (25)" xfId="52"/>
    <cellStyle name="_07. NGTT2009-NN_06 Van tai_Ca the" xfId="53"/>
    <cellStyle name="_07. NGTT2009-NN_06 Van tai_Nien giam KT_TV 2010" xfId="54"/>
    <cellStyle name="_07. NGTT2009-NN_07 Buu dien" xfId="55"/>
    <cellStyle name="_07. NGTT2009-NN_07 Buu dien_05 Doanh nghiep va Ca the (25)" xfId="56"/>
    <cellStyle name="_07. NGTT2009-NN_07 Buu dien_Ca the" xfId="57"/>
    <cellStyle name="_07. NGTT2009-NN_07 Buu dien_Nien giam KT_TV 2010" xfId="58"/>
    <cellStyle name="_07. NGTT2009-NN_08 Van tai" xfId="59"/>
    <cellStyle name="_07. NGTT2009-NN_08 Van tai_05 Doanh nghiep va Ca the (25)" xfId="60"/>
    <cellStyle name="_07. NGTT2009-NN_08 Van tai_Ca the" xfId="61"/>
    <cellStyle name="_07. NGTT2009-NN_08 Van tai_Nien giam KT_TV 2010" xfId="62"/>
    <cellStyle name="_07. NGTT2009-NN_08 Yte-van hoa" xfId="63"/>
    <cellStyle name="_07. NGTT2009-NN_08 Yte-van hoa_05 Doanh nghiep va Ca the (25)" xfId="64"/>
    <cellStyle name="_07. NGTT2009-NN_08 Yte-van hoa_Ca the" xfId="65"/>
    <cellStyle name="_07. NGTT2009-NN_08 Yte-van hoa_Nien giam KT_TV 2010" xfId="66"/>
    <cellStyle name="_07. NGTT2009-NN_10 Market VH, YT, GD, NGTT 2011 " xfId="67"/>
    <cellStyle name="_07. NGTT2009-NN_10 Market VH, YT, GD, NGTT 2011 _05 Doanh nghiep va Ca the_2011 (Ok)" xfId="68"/>
    <cellStyle name="_07. NGTT2009-NN_10 Market VH, YT, GD, NGTT 2011 _11 (3)" xfId="69"/>
    <cellStyle name="_07. NGTT2009-NN_10 Market VH, YT, GD, NGTT 2011 _12 (2)" xfId="70"/>
    <cellStyle name="_07. NGTT2009-NN_10 Market VH, YT, GD, NGTT 2011 _Ngiam_lamnghiep_2011_v2(1)(1)" xfId="71"/>
    <cellStyle name="_07. NGTT2009-NN_10 VH, YT, GD, NGTT 2010 - (OK)" xfId="72"/>
    <cellStyle name="_07. NGTT2009-NN_10 VH, YT, GD, NGTT 2010 - (OK)_Bo sung 04 bieu Cong nghiep" xfId="73"/>
    <cellStyle name="_07. NGTT2009-NN_11 (3)" xfId="74"/>
    <cellStyle name="_07. NGTT2009-NN_11 So lieu quoc te 2010-final" xfId="75"/>
    <cellStyle name="_07. NGTT2009-NN_12 (2)" xfId="76"/>
    <cellStyle name="_07. NGTT2009-NN_Book1" xfId="77"/>
    <cellStyle name="_07. NGTT2009-NN_Book3" xfId="78"/>
    <cellStyle name="_07. NGTT2009-NN_Book3_01 DVHC-DD-KH (10 bieu)" xfId="79"/>
    <cellStyle name="_07. NGTT2009-NN_Book3_01 DVHC-DSLD 2010" xfId="80"/>
    <cellStyle name="_07. NGTT2009-NN_Book3_05 Doanh nghiep va Ca the (25)" xfId="81"/>
    <cellStyle name="_07. NGTT2009-NN_Book3_05 Doanh nghiep va Ca the_2011 (Ok)" xfId="82"/>
    <cellStyle name="_07. NGTT2009-NN_Book3_05 NGTT DN 2010 (OK)" xfId="83"/>
    <cellStyle name="_07. NGTT2009-NN_Book3_05 NGTT DN 2010 (OK)_Bo sung 04 bieu Cong nghiep" xfId="84"/>
    <cellStyle name="_07. NGTT2009-NN_Book3_10 Market VH, YT, GD, NGTT 2011 " xfId="85"/>
    <cellStyle name="_07. NGTT2009-NN_Book3_10 Market VH, YT, GD, NGTT 2011 _05 Doanh nghiep va Ca the_2011 (Ok)" xfId="86"/>
    <cellStyle name="_07. NGTT2009-NN_Book3_10 Market VH, YT, GD, NGTT 2011 _11 (3)" xfId="87"/>
    <cellStyle name="_07. NGTT2009-NN_Book3_10 Market VH, YT, GD, NGTT 2011 _12 (2)" xfId="88"/>
    <cellStyle name="_07. NGTT2009-NN_Book3_10 Market VH, YT, GD, NGTT 2011 _Ngiam_lamnghiep_2011_v2(1)(1)" xfId="89"/>
    <cellStyle name="_07. NGTT2009-NN_Book3_10 VH, YT, GD, NGTT 2010 - (OK)" xfId="90"/>
    <cellStyle name="_07. NGTT2009-NN_Book3_10 VH, YT, GD, NGTT 2010 - (OK)_Bo sung 04 bieu Cong nghiep" xfId="91"/>
    <cellStyle name="_07. NGTT2009-NN_Book3_11 (3)" xfId="92"/>
    <cellStyle name="_07. NGTT2009-NN_Book3_12 (2)" xfId="93"/>
    <cellStyle name="_07. NGTT2009-NN_Book3_Book1" xfId="94"/>
    <cellStyle name="_07. NGTT2009-NN_Book3_CucThongke-phucdap-Tuan-Anh" xfId="95"/>
    <cellStyle name="_07. NGTT2009-NN_Book3_Ngiam_lamnghiep_2011_v2(1)(1)" xfId="96"/>
    <cellStyle name="_07. NGTT2009-NN_Book3_Nongnghiep" xfId="97"/>
    <cellStyle name="_07. NGTT2009-NN_Book3_Nongnghiep_Bo sung 04 bieu Cong nghiep" xfId="98"/>
    <cellStyle name="_07. NGTT2009-NN_Book3_So lieu quoc te TH" xfId="99"/>
    <cellStyle name="_07. NGTT2009-NN_Book3_So lieu quoc te(GDP)" xfId="100"/>
    <cellStyle name="_07. NGTT2009-NN_Book3_So lieu quoc te(GDP)_05 Doanh nghiep va Ca the_2011 (Ok)" xfId="101"/>
    <cellStyle name="_07. NGTT2009-NN_Book3_So lieu quoc te(GDP)_11 (3)" xfId="102"/>
    <cellStyle name="_07. NGTT2009-NN_Book3_So lieu quoc te(GDP)_12 (2)" xfId="103"/>
    <cellStyle name="_07. NGTT2009-NN_Book3_So lieu quoc te(GDP)_Ngiam_lamnghiep_2011_v2(1)(1)" xfId="104"/>
    <cellStyle name="_07. NGTT2009-NN_Book3_XNK" xfId="105"/>
    <cellStyle name="_07. NGTT2009-NN_Book3_XNK_Bo sung 04 bieu Cong nghiep" xfId="106"/>
    <cellStyle name="_07. NGTT2009-NN_Book4" xfId="107"/>
    <cellStyle name="_07. NGTT2009-NN_Book4_Book1" xfId="108"/>
    <cellStyle name="_07. NGTT2009-NN_CSKDCT 2010" xfId="109"/>
    <cellStyle name="_07. NGTT2009-NN_CSKDCT 2010_Bo sung 04 bieu Cong nghiep" xfId="110"/>
    <cellStyle name="_07. NGTT2009-NN_CucThongke-phucdap-Tuan-Anh" xfId="111"/>
    <cellStyle name="_07. NGTT2009-NN_dan so phan tich 10 nam(moi)" xfId="112"/>
    <cellStyle name="_07. NGTT2009-NN_dan so phan tich 10 nam(moi)_05 Doanh nghiep va Ca the (25)" xfId="113"/>
    <cellStyle name="_07. NGTT2009-NN_dan so phan tich 10 nam(moi)_Ca the" xfId="114"/>
    <cellStyle name="_07. NGTT2009-NN_dan so phan tich 10 nam(moi)_Nien giam KT_TV 2010" xfId="115"/>
    <cellStyle name="_07. NGTT2009-NN_Lam nghiep, thuy san 2010 (ok)" xfId="116"/>
    <cellStyle name="_07. NGTT2009-NN_Maket NGTT Cong nghiep 2011" xfId="117"/>
    <cellStyle name="_07. NGTT2009-NN_Maket NGTT Doanh Nghiep 2011" xfId="118"/>
    <cellStyle name="_07. NGTT2009-NN_Maket NGTT Thu chi NS 2011" xfId="119"/>
    <cellStyle name="_07. NGTT2009-NN_Ngiam_lamnghiep_2011_v2(1)(1)" xfId="120"/>
    <cellStyle name="_07. NGTT2009-NN_NGTT Ca the 2011 Diep" xfId="121"/>
    <cellStyle name="_07. NGTT2009-NN_Nongnghiep" xfId="122"/>
    <cellStyle name="_07. NGTT2009-NN_Nongnghiep_Bo sung 04 bieu Cong nghiep" xfId="123"/>
    <cellStyle name="_07. NGTT2009-NN_So lieu quoc te TH" xfId="124"/>
    <cellStyle name="_07. NGTT2009-NN_So lieu quoc te(GDP)" xfId="125"/>
    <cellStyle name="_07. NGTT2009-NN_So lieu quoc te(GDP)_05 Doanh nghiep va Ca the_2011 (Ok)" xfId="126"/>
    <cellStyle name="_07. NGTT2009-NN_So lieu quoc te(GDP)_11 (3)" xfId="127"/>
    <cellStyle name="_07. NGTT2009-NN_So lieu quoc te(GDP)_12 (2)" xfId="128"/>
    <cellStyle name="_07. NGTT2009-NN_So lieu quoc te(GDP)_Ngiam_lamnghiep_2011_v2(1)(1)" xfId="129"/>
    <cellStyle name="_07. NGTT2009-NN_Tong hop NGTT" xfId="130"/>
    <cellStyle name="_07. NGTT2009-NN_XNK" xfId="131"/>
    <cellStyle name="_07. NGTT2009-NN_XNK_Bo sung 04 bieu Cong nghiep" xfId="132"/>
    <cellStyle name="_09 VAN TAI(OK)" xfId="133"/>
    <cellStyle name="_09.GD-Yte_TT_MSDC2008" xfId="134"/>
    <cellStyle name="_09.GD-Yte_TT_MSDC2008_01 DVHC-DSLD 2010" xfId="135"/>
    <cellStyle name="_09.GD-Yte_TT_MSDC2008_01 DVHC-DSLD 2010_05 Doanh nghiep va Ca the (25)" xfId="136"/>
    <cellStyle name="_09.GD-Yte_TT_MSDC2008_01 DVHC-DSLD 2010_Bo sung 04 bieu Cong nghiep" xfId="137"/>
    <cellStyle name="_09.GD-Yte_TT_MSDC2008_01 DVHC-DSLD 2010_Ca the" xfId="138"/>
    <cellStyle name="_09.GD-Yte_TT_MSDC2008_01 DVHC-DSLD 2010_Nien giam KT_TV 2010" xfId="139"/>
    <cellStyle name="_09.GD-Yte_TT_MSDC2008_01 DVHC-DSLD 2010_nien giam tom tat 2010 (thuy)" xfId="140"/>
    <cellStyle name="_09.GD-Yte_TT_MSDC2008_01 DVHC-DSLD 2010_Tong hop NGTT" xfId="141"/>
    <cellStyle name="_09.GD-Yte_TT_MSDC2008_03 Dautu 2010" xfId="142"/>
    <cellStyle name="_09.GD-Yte_TT_MSDC2008_05 Doanh nghiep va Ca the (25)" xfId="143"/>
    <cellStyle name="_09.GD-Yte_TT_MSDC2008_05 Doanh nghiep va Ca the_2011 (Ok)" xfId="144"/>
    <cellStyle name="_09.GD-Yte_TT_MSDC2008_05 NGTT DN 2010 (OK)" xfId="145"/>
    <cellStyle name="_09.GD-Yte_TT_MSDC2008_05 NGTT DN 2010 (OK)_Bo sung 04 bieu Cong nghiep" xfId="146"/>
    <cellStyle name="_09.GD-Yte_TT_MSDC2008_10 Market VH, YT, GD, NGTT 2011 " xfId="147"/>
    <cellStyle name="_09.GD-Yte_TT_MSDC2008_10 Market VH, YT, GD, NGTT 2011 _05 Doanh nghiep va Ca the_2011 (Ok)" xfId="148"/>
    <cellStyle name="_09.GD-Yte_TT_MSDC2008_10 Market VH, YT, GD, NGTT 2011 _11 (3)" xfId="149"/>
    <cellStyle name="_09.GD-Yte_TT_MSDC2008_10 Market VH, YT, GD, NGTT 2011 _12 (2)" xfId="150"/>
    <cellStyle name="_09.GD-Yte_TT_MSDC2008_10 Market VH, YT, GD, NGTT 2011 _Ngiam_lamnghiep_2011_v2(1)(1)" xfId="151"/>
    <cellStyle name="_09.GD-Yte_TT_MSDC2008_10 VH, YT, GD, NGTT 2010 - (OK)" xfId="152"/>
    <cellStyle name="_09.GD-Yte_TT_MSDC2008_10 VH, YT, GD, NGTT 2010 - (OK)_Bo sung 04 bieu Cong nghiep" xfId="153"/>
    <cellStyle name="_09.GD-Yte_TT_MSDC2008_11 (3)" xfId="154"/>
    <cellStyle name="_09.GD-Yte_TT_MSDC2008_11 So lieu quoc te 2010-final" xfId="155"/>
    <cellStyle name="_09.GD-Yte_TT_MSDC2008_12 (2)" xfId="156"/>
    <cellStyle name="_09.GD-Yte_TT_MSDC2008_Book1" xfId="157"/>
    <cellStyle name="_09.GD-Yte_TT_MSDC2008_Ca the" xfId="158"/>
    <cellStyle name="_09.GD-Yte_TT_MSDC2008_Maket NGTT Thu chi NS 2011" xfId="159"/>
    <cellStyle name="_09.GD-Yte_TT_MSDC2008_Ngiam_lamnghiep_2011_v2(1)(1)" xfId="160"/>
    <cellStyle name="_09.GD-Yte_TT_MSDC2008_Nien giam KT_TV 2010" xfId="161"/>
    <cellStyle name="_09.GD-Yte_TT_MSDC2008_Nongnghiep" xfId="162"/>
    <cellStyle name="_09.GD-Yte_TT_MSDC2008_Nongnghiep_Bo sung 04 bieu Cong nghiep" xfId="163"/>
    <cellStyle name="_09.GD-Yte_TT_MSDC2008_So lieu quoc te TH" xfId="164"/>
    <cellStyle name="_09.GD-Yte_TT_MSDC2008_So lieu quoc te(GDP)" xfId="165"/>
    <cellStyle name="_09.GD-Yte_TT_MSDC2008_So lieu quoc te(GDP)_05 Doanh nghiep va Ca the_2011 (Ok)" xfId="166"/>
    <cellStyle name="_09.GD-Yte_TT_MSDC2008_So lieu quoc te(GDP)_11 (3)" xfId="167"/>
    <cellStyle name="_09.GD-Yte_TT_MSDC2008_So lieu quoc te(GDP)_12 (2)" xfId="168"/>
    <cellStyle name="_09.GD-Yte_TT_MSDC2008_So lieu quoc te(GDP)_Ngiam_lamnghiep_2011_v2(1)(1)" xfId="169"/>
    <cellStyle name="_09.GD-Yte_TT_MSDC2008_Tong hop NGTT" xfId="170"/>
    <cellStyle name="_09.GD-Yte_TT_MSDC2008_XNK" xfId="171"/>
    <cellStyle name="_09.GD-Yte_TT_MSDC2008_XNK_Bo sung 04 bieu Cong nghiep" xfId="172"/>
    <cellStyle name="_1.OK" xfId="173"/>
    <cellStyle name="_10.Bieuthegioi-tan_NGTT2008(1)" xfId="174"/>
    <cellStyle name="_10.Bieuthegioi-tan_NGTT2008(1)_01 DVHC-DD-KH (10 bieu)" xfId="175"/>
    <cellStyle name="_10.Bieuthegioi-tan_NGTT2008(1)_01 DVHC-DSLD 2010" xfId="176"/>
    <cellStyle name="_10.Bieuthegioi-tan_NGTT2008(1)_01 DVHC-DSLD 2010_05 Doanh nghiep va Ca the (25)" xfId="177"/>
    <cellStyle name="_10.Bieuthegioi-tan_NGTT2008(1)_01 DVHC-DSLD 2010_Bo sung 04 bieu Cong nghiep" xfId="178"/>
    <cellStyle name="_10.Bieuthegioi-tan_NGTT2008(1)_01 DVHC-DSLD 2010_Ca the" xfId="179"/>
    <cellStyle name="_10.Bieuthegioi-tan_NGTT2008(1)_01 DVHC-DSLD 2010_Nien giam KT_TV 2010" xfId="180"/>
    <cellStyle name="_10.Bieuthegioi-tan_NGTT2008(1)_01 DVHC-DSLD 2010_nien giam tom tat 2010 (thuy)" xfId="181"/>
    <cellStyle name="_10.Bieuthegioi-tan_NGTT2008(1)_01 DVHC-DSLD 2010_Tong hop NGTT" xfId="182"/>
    <cellStyle name="_10.Bieuthegioi-tan_NGTT2008(1)_03 Dautu 2010" xfId="183"/>
    <cellStyle name="_10.Bieuthegioi-tan_NGTT2008(1)_05 Doanh nghiep va Ca the (25)" xfId="184"/>
    <cellStyle name="_10.Bieuthegioi-tan_NGTT2008(1)_05 Doanh nghiep va Ca the_2011 (Ok)" xfId="185"/>
    <cellStyle name="_10.Bieuthegioi-tan_NGTT2008(1)_05 Thuong mai" xfId="186"/>
    <cellStyle name="_10.Bieuthegioi-tan_NGTT2008(1)_05 Thuong mai_05 Doanh nghiep va Ca the (25)" xfId="187"/>
    <cellStyle name="_10.Bieuthegioi-tan_NGTT2008(1)_05 Thuong mai_Ca the" xfId="188"/>
    <cellStyle name="_10.Bieuthegioi-tan_NGTT2008(1)_05 Thuong mai_Nien giam KT_TV 2010" xfId="189"/>
    <cellStyle name="_10.Bieuthegioi-tan_NGTT2008(1)_06 Van tai" xfId="190"/>
    <cellStyle name="_10.Bieuthegioi-tan_NGTT2008(1)_06 Van tai_05 Doanh nghiep va Ca the (25)" xfId="191"/>
    <cellStyle name="_10.Bieuthegioi-tan_NGTT2008(1)_06 Van tai_Ca the" xfId="192"/>
    <cellStyle name="_10.Bieuthegioi-tan_NGTT2008(1)_06 Van tai_Nien giam KT_TV 2010" xfId="193"/>
    <cellStyle name="_10.Bieuthegioi-tan_NGTT2008(1)_07 Buu dien" xfId="194"/>
    <cellStyle name="_10.Bieuthegioi-tan_NGTT2008(1)_07 Buu dien_05 Doanh nghiep va Ca the (25)" xfId="195"/>
    <cellStyle name="_10.Bieuthegioi-tan_NGTT2008(1)_07 Buu dien_Ca the" xfId="196"/>
    <cellStyle name="_10.Bieuthegioi-tan_NGTT2008(1)_07 Buu dien_Nien giam KT_TV 2010" xfId="197"/>
    <cellStyle name="_10.Bieuthegioi-tan_NGTT2008(1)_08 Van tai" xfId="198"/>
    <cellStyle name="_10.Bieuthegioi-tan_NGTT2008(1)_08 Van tai_05 Doanh nghiep va Ca the (25)" xfId="199"/>
    <cellStyle name="_10.Bieuthegioi-tan_NGTT2008(1)_08 Van tai_Ca the" xfId="200"/>
    <cellStyle name="_10.Bieuthegioi-tan_NGTT2008(1)_08 Van tai_Nien giam KT_TV 2010" xfId="201"/>
    <cellStyle name="_10.Bieuthegioi-tan_NGTT2008(1)_08 Yte-van hoa" xfId="202"/>
    <cellStyle name="_10.Bieuthegioi-tan_NGTT2008(1)_08 Yte-van hoa_05 Doanh nghiep va Ca the (25)" xfId="203"/>
    <cellStyle name="_10.Bieuthegioi-tan_NGTT2008(1)_08 Yte-van hoa_Ca the" xfId="204"/>
    <cellStyle name="_10.Bieuthegioi-tan_NGTT2008(1)_08 Yte-van hoa_Nien giam KT_TV 2010" xfId="205"/>
    <cellStyle name="_10.Bieuthegioi-tan_NGTT2008(1)_10 Market VH, YT, GD, NGTT 2011 " xfId="206"/>
    <cellStyle name="_10.Bieuthegioi-tan_NGTT2008(1)_10 Market VH, YT, GD, NGTT 2011 _05 Doanh nghiep va Ca the_2011 (Ok)" xfId="207"/>
    <cellStyle name="_10.Bieuthegioi-tan_NGTT2008(1)_10 Market VH, YT, GD, NGTT 2011 _11 (3)" xfId="208"/>
    <cellStyle name="_10.Bieuthegioi-tan_NGTT2008(1)_10 Market VH, YT, GD, NGTT 2011 _12 (2)" xfId="209"/>
    <cellStyle name="_10.Bieuthegioi-tan_NGTT2008(1)_10 Market VH, YT, GD, NGTT 2011 _Ngiam_lamnghiep_2011_v2(1)(1)" xfId="210"/>
    <cellStyle name="_10.Bieuthegioi-tan_NGTT2008(1)_10 VH, YT, GD, NGTT 2010 - (OK)" xfId="211"/>
    <cellStyle name="_10.Bieuthegioi-tan_NGTT2008(1)_10 VH, YT, GD, NGTT 2010 - (OK)_Bo sung 04 bieu Cong nghiep" xfId="212"/>
    <cellStyle name="_10.Bieuthegioi-tan_NGTT2008(1)_11 (3)" xfId="213"/>
    <cellStyle name="_10.Bieuthegioi-tan_NGTT2008(1)_11 So lieu quoc te 2010-final" xfId="214"/>
    <cellStyle name="_10.Bieuthegioi-tan_NGTT2008(1)_12 (2)" xfId="215"/>
    <cellStyle name="_10.Bieuthegioi-tan_NGTT2008(1)_Book1" xfId="216"/>
    <cellStyle name="_10.Bieuthegioi-tan_NGTT2008(1)_Book3" xfId="217"/>
    <cellStyle name="_10.Bieuthegioi-tan_NGTT2008(1)_Book3_01 DVHC-DD-KH (10 bieu)" xfId="218"/>
    <cellStyle name="_10.Bieuthegioi-tan_NGTT2008(1)_Book3_01 DVHC-DSLD 2010" xfId="219"/>
    <cellStyle name="_10.Bieuthegioi-tan_NGTT2008(1)_Book3_05 Doanh nghiep va Ca the (25)" xfId="220"/>
    <cellStyle name="_10.Bieuthegioi-tan_NGTT2008(1)_Book3_05 Doanh nghiep va Ca the_2011 (Ok)" xfId="221"/>
    <cellStyle name="_10.Bieuthegioi-tan_NGTT2008(1)_Book3_05 NGTT DN 2010 (OK)" xfId="222"/>
    <cellStyle name="_10.Bieuthegioi-tan_NGTT2008(1)_Book3_05 NGTT DN 2010 (OK)_Bo sung 04 bieu Cong nghiep" xfId="223"/>
    <cellStyle name="_10.Bieuthegioi-tan_NGTT2008(1)_Book3_10 Market VH, YT, GD, NGTT 2011 " xfId="224"/>
    <cellStyle name="_10.Bieuthegioi-tan_NGTT2008(1)_Book3_10 Market VH, YT, GD, NGTT 2011 _05 Doanh nghiep va Ca the_2011 (Ok)" xfId="225"/>
    <cellStyle name="_10.Bieuthegioi-tan_NGTT2008(1)_Book3_10 Market VH, YT, GD, NGTT 2011 _11 (3)" xfId="226"/>
    <cellStyle name="_10.Bieuthegioi-tan_NGTT2008(1)_Book3_10 Market VH, YT, GD, NGTT 2011 _12 (2)" xfId="227"/>
    <cellStyle name="_10.Bieuthegioi-tan_NGTT2008(1)_Book3_10 Market VH, YT, GD, NGTT 2011 _Ngiam_lamnghiep_2011_v2(1)(1)" xfId="228"/>
    <cellStyle name="_10.Bieuthegioi-tan_NGTT2008(1)_Book3_10 VH, YT, GD, NGTT 2010 - (OK)" xfId="229"/>
    <cellStyle name="_10.Bieuthegioi-tan_NGTT2008(1)_Book3_10 VH, YT, GD, NGTT 2010 - (OK)_Bo sung 04 bieu Cong nghiep" xfId="230"/>
    <cellStyle name="_10.Bieuthegioi-tan_NGTT2008(1)_Book3_11 (3)" xfId="231"/>
    <cellStyle name="_10.Bieuthegioi-tan_NGTT2008(1)_Book3_12 (2)" xfId="232"/>
    <cellStyle name="_10.Bieuthegioi-tan_NGTT2008(1)_Book3_Book1" xfId="233"/>
    <cellStyle name="_10.Bieuthegioi-tan_NGTT2008(1)_Book3_CucThongke-phucdap-Tuan-Anh" xfId="234"/>
    <cellStyle name="_10.Bieuthegioi-tan_NGTT2008(1)_Book3_Ngiam_lamnghiep_2011_v2(1)(1)" xfId="235"/>
    <cellStyle name="_10.Bieuthegioi-tan_NGTT2008(1)_Book3_Nongnghiep" xfId="236"/>
    <cellStyle name="_10.Bieuthegioi-tan_NGTT2008(1)_Book3_Nongnghiep_Bo sung 04 bieu Cong nghiep" xfId="237"/>
    <cellStyle name="_10.Bieuthegioi-tan_NGTT2008(1)_Book3_So lieu quoc te TH" xfId="238"/>
    <cellStyle name="_10.Bieuthegioi-tan_NGTT2008(1)_Book3_So lieu quoc te(GDP)" xfId="239"/>
    <cellStyle name="_10.Bieuthegioi-tan_NGTT2008(1)_Book3_So lieu quoc te(GDP)_05 Doanh nghiep va Ca the_2011 (Ok)" xfId="240"/>
    <cellStyle name="_10.Bieuthegioi-tan_NGTT2008(1)_Book3_So lieu quoc te(GDP)_11 (3)" xfId="241"/>
    <cellStyle name="_10.Bieuthegioi-tan_NGTT2008(1)_Book3_So lieu quoc te(GDP)_12 (2)" xfId="242"/>
    <cellStyle name="_10.Bieuthegioi-tan_NGTT2008(1)_Book3_So lieu quoc te(GDP)_Ngiam_lamnghiep_2011_v2(1)(1)" xfId="243"/>
    <cellStyle name="_10.Bieuthegioi-tan_NGTT2008(1)_Book3_XNK" xfId="244"/>
    <cellStyle name="_10.Bieuthegioi-tan_NGTT2008(1)_Book3_XNK_Bo sung 04 bieu Cong nghiep" xfId="245"/>
    <cellStyle name="_10.Bieuthegioi-tan_NGTT2008(1)_Book4" xfId="246"/>
    <cellStyle name="_10.Bieuthegioi-tan_NGTT2008(1)_Book4_Book1" xfId="247"/>
    <cellStyle name="_10.Bieuthegioi-tan_NGTT2008(1)_CSKDCT 2010" xfId="248"/>
    <cellStyle name="_10.Bieuthegioi-tan_NGTT2008(1)_CSKDCT 2010_Bo sung 04 bieu Cong nghiep" xfId="249"/>
    <cellStyle name="_10.Bieuthegioi-tan_NGTT2008(1)_CucThongke-phucdap-Tuan-Anh" xfId="250"/>
    <cellStyle name="_10.Bieuthegioi-tan_NGTT2008(1)_dan so phan tich 10 nam(moi)" xfId="251"/>
    <cellStyle name="_10.Bieuthegioi-tan_NGTT2008(1)_dan so phan tich 10 nam(moi)_05 Doanh nghiep va Ca the (25)" xfId="252"/>
    <cellStyle name="_10.Bieuthegioi-tan_NGTT2008(1)_dan so phan tich 10 nam(moi)_Ca the" xfId="253"/>
    <cellStyle name="_10.Bieuthegioi-tan_NGTT2008(1)_dan so phan tich 10 nam(moi)_Nien giam KT_TV 2010" xfId="254"/>
    <cellStyle name="_10.Bieuthegioi-tan_NGTT2008(1)_Lam nghiep, thuy san 2010 (ok)" xfId="255"/>
    <cellStyle name="_10.Bieuthegioi-tan_NGTT2008(1)_Maket NGTT Cong nghiep 2011" xfId="256"/>
    <cellStyle name="_10.Bieuthegioi-tan_NGTT2008(1)_Maket NGTT Doanh Nghiep 2011" xfId="257"/>
    <cellStyle name="_10.Bieuthegioi-tan_NGTT2008(1)_Maket NGTT Thu chi NS 2011" xfId="258"/>
    <cellStyle name="_10.Bieuthegioi-tan_NGTT2008(1)_Ngiam_lamnghiep_2011_v2(1)(1)" xfId="259"/>
    <cellStyle name="_10.Bieuthegioi-tan_NGTT2008(1)_NGTT Ca the 2011 Diep" xfId="260"/>
    <cellStyle name="_10.Bieuthegioi-tan_NGTT2008(1)_Nongnghiep" xfId="261"/>
    <cellStyle name="_10.Bieuthegioi-tan_NGTT2008(1)_Nongnghiep_Bo sung 04 bieu Cong nghiep" xfId="262"/>
    <cellStyle name="_10.Bieuthegioi-tan_NGTT2008(1)_So lieu quoc te TH" xfId="263"/>
    <cellStyle name="_10.Bieuthegioi-tan_NGTT2008(1)_So lieu quoc te(GDP)" xfId="264"/>
    <cellStyle name="_10.Bieuthegioi-tan_NGTT2008(1)_So lieu quoc te(GDP)_05 Doanh nghiep va Ca the_2011 (Ok)" xfId="265"/>
    <cellStyle name="_10.Bieuthegioi-tan_NGTT2008(1)_So lieu quoc te(GDP)_11 (3)" xfId="266"/>
    <cellStyle name="_10.Bieuthegioi-tan_NGTT2008(1)_So lieu quoc te(GDP)_12 (2)" xfId="267"/>
    <cellStyle name="_10.Bieuthegioi-tan_NGTT2008(1)_So lieu quoc te(GDP)_Ngiam_lamnghiep_2011_v2(1)(1)" xfId="268"/>
    <cellStyle name="_10.Bieuthegioi-tan_NGTT2008(1)_Tong hop NGTT" xfId="269"/>
    <cellStyle name="_10.Bieuthegioi-tan_NGTT2008(1)_XNK" xfId="270"/>
    <cellStyle name="_10.Bieuthegioi-tan_NGTT2008(1)_XNK_Bo sung 04 bieu Cong nghiep" xfId="271"/>
    <cellStyle name="_10_Market_VH_YT_GD_NGTT_2011" xfId="272"/>
    <cellStyle name="_10_Market_VH_YT_GD_NGTT_2011_05 Doanh nghiep va Ca the_2011 (Ok)" xfId="273"/>
    <cellStyle name="_10_Market_VH_YT_GD_NGTT_2011_11 (3)" xfId="274"/>
    <cellStyle name="_10_Market_VH_YT_GD_NGTT_2011_12 (2)" xfId="275"/>
    <cellStyle name="_10_Market_VH_YT_GD_NGTT_2011_Ngiam_lamnghiep_2011_v2(1)(1)" xfId="276"/>
    <cellStyle name="_15.Quoc te" xfId="277"/>
    <cellStyle name="_2.OK" xfId="278"/>
    <cellStyle name="_3OK" xfId="279"/>
    <cellStyle name="_4OK" xfId="280"/>
    <cellStyle name="_5OK" xfId="281"/>
    <cellStyle name="_6OK" xfId="282"/>
    <cellStyle name="_7OK" xfId="283"/>
    <cellStyle name="_8OK" xfId="284"/>
    <cellStyle name="_Book2" xfId="285"/>
    <cellStyle name="_Book2_01 DVHC-DD-KH (10 bieu)" xfId="286"/>
    <cellStyle name="_Book2_01 DVHC-DSLD 2010" xfId="287"/>
    <cellStyle name="_Book2_05 Doanh nghiep va Ca the (25)" xfId="288"/>
    <cellStyle name="_Book2_05 Doanh nghiep va Ca the_2011 (Ok)" xfId="289"/>
    <cellStyle name="_Book2_05 NGTT DN 2010 (OK)" xfId="290"/>
    <cellStyle name="_Book2_05 NGTT DN 2010 (OK)_Bo sung 04 bieu Cong nghiep" xfId="291"/>
    <cellStyle name="_Book2_10 Market VH, YT, GD, NGTT 2011 " xfId="292"/>
    <cellStyle name="_Book2_10 Market VH, YT, GD, NGTT 2011 _05 Doanh nghiep va Ca the_2011 (Ok)" xfId="293"/>
    <cellStyle name="_Book2_10 Market VH, YT, GD, NGTT 2011 _11 (3)" xfId="294"/>
    <cellStyle name="_Book2_10 Market VH, YT, GD, NGTT 2011 _12 (2)" xfId="295"/>
    <cellStyle name="_Book2_10 Market VH, YT, GD, NGTT 2011 _Ngiam_lamnghiep_2011_v2(1)(1)" xfId="296"/>
    <cellStyle name="_Book2_10 VH, YT, GD, NGTT 2010 - (OK)" xfId="297"/>
    <cellStyle name="_Book2_10 VH, YT, GD, NGTT 2010 - (OK)_Bo sung 04 bieu Cong nghiep" xfId="298"/>
    <cellStyle name="_Book2_11 (3)" xfId="299"/>
    <cellStyle name="_Book2_12 (2)" xfId="300"/>
    <cellStyle name="_Book2_Book1" xfId="301"/>
    <cellStyle name="_Book2_CucThongke-phucdap-Tuan-Anh" xfId="302"/>
    <cellStyle name="_Book2_dan so phan tich 10 nam(moi)" xfId="303"/>
    <cellStyle name="_Book2_Ngiam_lamnghiep_2011_v2(1)(1)" xfId="304"/>
    <cellStyle name="_Book2_Nongnghiep" xfId="305"/>
    <cellStyle name="_Book2_Nongnghiep_Bo sung 04 bieu Cong nghiep" xfId="306"/>
    <cellStyle name="_Book2_So lieu quoc te TH" xfId="307"/>
    <cellStyle name="_Book2_So lieu quoc te(GDP)" xfId="308"/>
    <cellStyle name="_Book2_So lieu quoc te(GDP)_05 Doanh nghiep va Ca the_2011 (Ok)" xfId="309"/>
    <cellStyle name="_Book2_So lieu quoc te(GDP)_11 (3)" xfId="310"/>
    <cellStyle name="_Book2_So lieu quoc te(GDP)_12 (2)" xfId="311"/>
    <cellStyle name="_Book2_So lieu quoc te(GDP)_Ngiam_lamnghiep_2011_v2(1)(1)" xfId="312"/>
    <cellStyle name="_Book2_Tong hop NGTT" xfId="313"/>
    <cellStyle name="_Book2_XNK" xfId="314"/>
    <cellStyle name="_Book2_XNK_Bo sung 04 bieu Cong nghiep" xfId="315"/>
    <cellStyle name="_Book4" xfId="316"/>
    <cellStyle name="_Buuchinh - Market" xfId="317"/>
    <cellStyle name="_Buuchinh - Market_05 Doanh nghiep va Ca the_2011 (Ok)" xfId="318"/>
    <cellStyle name="_Buuchinh - Market_11 (3)" xfId="319"/>
    <cellStyle name="_Buuchinh - Market_12 (2)" xfId="320"/>
    <cellStyle name="_Buuchinh - Market_Ngiam_lamnghiep_2011_v2(1)(1)" xfId="321"/>
    <cellStyle name="_csGDPngVN" xfId="322"/>
    <cellStyle name="_CSKDCT 2010" xfId="323"/>
    <cellStyle name="_CSKDCT 2010_Bo sung 04 bieu Cong nghiep" xfId="324"/>
    <cellStyle name="_da sua bo nam 2000 VT- 2011 - NGTT diep" xfId="325"/>
    <cellStyle name="_da sua bo nam 2000 VT- 2011 - NGTT diep_05 Doanh nghiep va Ca the_2011 (Ok)" xfId="326"/>
    <cellStyle name="_da sua bo nam 2000 VT- 2011 - NGTT diep_11 (3)" xfId="327"/>
    <cellStyle name="_da sua bo nam 2000 VT- 2011 - NGTT diep_12 (2)" xfId="328"/>
    <cellStyle name="_da sua bo nam 2000 VT- 2011 - NGTT diep_Ngiam_lamnghiep_2011_v2(1)(1)" xfId="329"/>
    <cellStyle name="_Doi Ngheo(TV)" xfId="330"/>
    <cellStyle name="_Du lich" xfId="331"/>
    <cellStyle name="_Du lich_05 Doanh nghiep va Ca the_2011 (Ok)" xfId="332"/>
    <cellStyle name="_Du lich_11 (3)" xfId="333"/>
    <cellStyle name="_Du lich_12 (2)" xfId="334"/>
    <cellStyle name="_Du lich_Ngiam_lamnghiep_2011_v2(1)(1)" xfId="335"/>
    <cellStyle name="_KT (2)" xfId="336"/>
    <cellStyle name="_KT (2)_1" xfId="337"/>
    <cellStyle name="_KT (2)_2" xfId="338"/>
    <cellStyle name="_KT (2)_2_TG-TH" xfId="339"/>
    <cellStyle name="_KT (2)_3" xfId="340"/>
    <cellStyle name="_KT (2)_3_TG-TH" xfId="341"/>
    <cellStyle name="_KT (2)_4" xfId="342"/>
    <cellStyle name="_KT (2)_4_TG-TH" xfId="343"/>
    <cellStyle name="_KT (2)_5" xfId="344"/>
    <cellStyle name="_KT (2)_TG-TH" xfId="345"/>
    <cellStyle name="_KT_TG" xfId="346"/>
    <cellStyle name="_KT_TG_1" xfId="347"/>
    <cellStyle name="_KT_TG_2" xfId="348"/>
    <cellStyle name="_KT_TG_3" xfId="349"/>
    <cellStyle name="_KT_TG_4" xfId="350"/>
    <cellStyle name="_NGTK-tomtat-2010-DSLD-10-3-2011_final_4" xfId="351"/>
    <cellStyle name="_NGTK-tomtat-2010-DSLD-10-3-2011_final_4_05 Doanh nghiep va Ca the (25)" xfId="352"/>
    <cellStyle name="_NGTK-tomtat-2010-DSLD-10-3-2011_final_4_Ca the" xfId="353"/>
    <cellStyle name="_NGTK-tomtat-2010-DSLD-10-3-2011_final_4_Nien giam KT_TV 2010" xfId="354"/>
    <cellStyle name="_NGTT 2011 - XNK - Market dasua" xfId="355"/>
    <cellStyle name="_NGTT 2011 - XNK - Market dasua_05 Doanh nghiep va Ca the_2011 (Ok)" xfId="356"/>
    <cellStyle name="_NGTT 2011 - XNK - Market dasua_11 (3)" xfId="357"/>
    <cellStyle name="_NGTT 2011 - XNK - Market dasua_12 (2)" xfId="358"/>
    <cellStyle name="_NGTT 2011 - XNK - Market dasua_Ngiam_lamnghiep_2011_v2(1)(1)" xfId="359"/>
    <cellStyle name="_Nonglamthuysan" xfId="360"/>
    <cellStyle name="_Nonglamthuysan_05 Doanh nghiep va Ca the_2011 (Ok)" xfId="361"/>
    <cellStyle name="_Nonglamthuysan_11 (3)" xfId="362"/>
    <cellStyle name="_Nonglamthuysan_12 (2)" xfId="363"/>
    <cellStyle name="_Nonglamthuysan_Ngiam_lamnghiep_2011_v2(1)(1)" xfId="364"/>
    <cellStyle name="_NSNN" xfId="365"/>
    <cellStyle name="_So lieu quoc te TH" xfId="366"/>
    <cellStyle name="_So lieu quoc te TH_05 Doanh nghiep va Ca the_2011 (Ok)" xfId="367"/>
    <cellStyle name="_So lieu quoc te TH_11 (3)" xfId="368"/>
    <cellStyle name="_So lieu quoc te TH_12 (2)" xfId="369"/>
    <cellStyle name="_So lieu quoc te TH_Ngiam_lamnghiep_2011_v2(1)(1)" xfId="370"/>
    <cellStyle name="_TangGDP" xfId="371"/>
    <cellStyle name="_TG-TH" xfId="372"/>
    <cellStyle name="_TG-TH_1" xfId="373"/>
    <cellStyle name="_TG-TH_2" xfId="374"/>
    <cellStyle name="_TG-TH_3" xfId="375"/>
    <cellStyle name="_TG-TH_4" xfId="376"/>
    <cellStyle name="_Tich luy" xfId="377"/>
    <cellStyle name="_Tieudung" xfId="378"/>
    <cellStyle name="_Tong hop NGTT" xfId="379"/>
    <cellStyle name="_Tong hop NGTT_05 Doanh nghiep va Ca the (25)" xfId="380"/>
    <cellStyle name="_Tong hop NGTT_Ca the" xfId="381"/>
    <cellStyle name="_Tong hop NGTT_Nien giam KT_TV 2010" xfId="382"/>
    <cellStyle name="1" xfId="383"/>
    <cellStyle name="1_01 DVHC-DD-KH (10 bieu)" xfId="384"/>
    <cellStyle name="1_01 DVHC-DSLD 2010" xfId="385"/>
    <cellStyle name="1_01 DVHC-DSLD 2010_05 Doanh nghiep va Ca the (25)" xfId="386"/>
    <cellStyle name="1_01 DVHC-DSLD 2010_Bo sung 04 bieu Cong nghiep" xfId="387"/>
    <cellStyle name="1_01 DVHC-DSLD 2010_Ca the" xfId="388"/>
    <cellStyle name="1_01 DVHC-DSLD 2010_Nien giam KT_TV 2010" xfId="389"/>
    <cellStyle name="1_01 DVHC-DSLD 2010_nien giam tom tat 2010 (thuy)" xfId="390"/>
    <cellStyle name="1_01 DVHC-DSLD 2010_Tong hop NGTT" xfId="391"/>
    <cellStyle name="1_03 Dautu 2010" xfId="392"/>
    <cellStyle name="1_05 Doanh nghiep va Ca the (25)" xfId="393"/>
    <cellStyle name="1_05 Doanh nghiep va Ca the_2011 (Ok)" xfId="394"/>
    <cellStyle name="1_05 Thuong mai" xfId="395"/>
    <cellStyle name="1_05 Thuong mai_05 Doanh nghiep va Ca the (25)" xfId="396"/>
    <cellStyle name="1_05 Thuong mai_Ca the" xfId="397"/>
    <cellStyle name="1_05 Thuong mai_Nien giam KT_TV 2010" xfId="398"/>
    <cellStyle name="1_06 Van tai" xfId="399"/>
    <cellStyle name="1_06 Van tai_05 Doanh nghiep va Ca the (25)" xfId="400"/>
    <cellStyle name="1_06 Van tai_Ca the" xfId="401"/>
    <cellStyle name="1_06 Van tai_Nien giam KT_TV 2010" xfId="402"/>
    <cellStyle name="1_07 Buu dien" xfId="403"/>
    <cellStyle name="1_07 Buu dien_05 Doanh nghiep va Ca the (25)" xfId="404"/>
    <cellStyle name="1_07 Buu dien_Ca the" xfId="405"/>
    <cellStyle name="1_07 Buu dien_Nien giam KT_TV 2010" xfId="406"/>
    <cellStyle name="1_08 Van tai" xfId="407"/>
    <cellStyle name="1_08 Van tai_05 Doanh nghiep va Ca the (25)" xfId="408"/>
    <cellStyle name="1_08 Van tai_Ca the" xfId="409"/>
    <cellStyle name="1_08 Van tai_Nien giam KT_TV 2010" xfId="410"/>
    <cellStyle name="1_08 Yte-van hoa" xfId="411"/>
    <cellStyle name="1_08 Yte-van hoa_05 Doanh nghiep va Ca the (25)" xfId="412"/>
    <cellStyle name="1_08 Yte-van hoa_Ca the" xfId="413"/>
    <cellStyle name="1_08 Yte-van hoa_Nien giam KT_TV 2010" xfId="414"/>
    <cellStyle name="1_10 Market VH, YT, GD, NGTT 2011 " xfId="415"/>
    <cellStyle name="1_10 Market VH, YT, GD, NGTT 2011 _05 Doanh nghiep va Ca the_2011 (Ok)" xfId="416"/>
    <cellStyle name="1_10 Market VH, YT, GD, NGTT 2011 _11 (3)" xfId="417"/>
    <cellStyle name="1_10 Market VH, YT, GD, NGTT 2011 _12 (2)" xfId="418"/>
    <cellStyle name="1_10 Market VH, YT, GD, NGTT 2011 _Ngiam_lamnghiep_2011_v2(1)(1)" xfId="419"/>
    <cellStyle name="1_10 VH, YT, GD, NGTT 2010 - (OK)" xfId="420"/>
    <cellStyle name="1_10 VH, YT, GD, NGTT 2010 - (OK)_Bo sung 04 bieu Cong nghiep" xfId="421"/>
    <cellStyle name="1_11 (3)" xfId="422"/>
    <cellStyle name="1_11 So lieu quoc te 2010-final" xfId="423"/>
    <cellStyle name="1_11.Bieuthegioi-hien_NGTT2009" xfId="424"/>
    <cellStyle name="1_11.Bieuthegioi-hien_NGTT2009_05 Doanh nghiep va Ca the_2011 (Ok)" xfId="425"/>
    <cellStyle name="1_11.Bieuthegioi-hien_NGTT2009_11 (3)" xfId="426"/>
    <cellStyle name="1_11.Bieuthegioi-hien_NGTT2009_12 (2)" xfId="427"/>
    <cellStyle name="1_11.Bieuthegioi-hien_NGTT2009_Bo sung 04 bieu Cong nghiep" xfId="428"/>
    <cellStyle name="1_11.Bieuthegioi-hien_NGTT2009_CucThongke-phucdap-Tuan-Anh" xfId="429"/>
    <cellStyle name="1_11.Bieuthegioi-hien_NGTT2009_Ngiam_lamnghiep_2011_v2(1)(1)" xfId="430"/>
    <cellStyle name="1_12 (2)" xfId="431"/>
    <cellStyle name="1_Book1" xfId="432"/>
    <cellStyle name="1_Book3" xfId="433"/>
    <cellStyle name="1_Book3_01 DVHC-DD-KH (10 bieu)" xfId="434"/>
    <cellStyle name="1_Book3_01 DVHC-DSLD 2010" xfId="435"/>
    <cellStyle name="1_Book3_05 Doanh nghiep va Ca the (25)" xfId="436"/>
    <cellStyle name="1_Book3_05 Doanh nghiep va Ca the_2011 (Ok)" xfId="437"/>
    <cellStyle name="1_Book3_05 NGTT DN 2010 (OK)" xfId="438"/>
    <cellStyle name="1_Book3_05 NGTT DN 2010 (OK)_Bo sung 04 bieu Cong nghiep" xfId="439"/>
    <cellStyle name="1_Book3_10 Market VH, YT, GD, NGTT 2011 " xfId="440"/>
    <cellStyle name="1_Book3_10 Market VH, YT, GD, NGTT 2011 _05 Doanh nghiep va Ca the_2011 (Ok)" xfId="441"/>
    <cellStyle name="1_Book3_10 Market VH, YT, GD, NGTT 2011 _11 (3)" xfId="442"/>
    <cellStyle name="1_Book3_10 Market VH, YT, GD, NGTT 2011 _12 (2)" xfId="443"/>
    <cellStyle name="1_Book3_10 Market VH, YT, GD, NGTT 2011 _Ngiam_lamnghiep_2011_v2(1)(1)" xfId="444"/>
    <cellStyle name="1_Book3_10 VH, YT, GD, NGTT 2010 - (OK)" xfId="445"/>
    <cellStyle name="1_Book3_10 VH, YT, GD, NGTT 2010 - (OK)_Bo sung 04 bieu Cong nghiep" xfId="446"/>
    <cellStyle name="1_Book3_11 (3)" xfId="447"/>
    <cellStyle name="1_Book3_12 (2)" xfId="448"/>
    <cellStyle name="1_Book3_Book1" xfId="449"/>
    <cellStyle name="1_Book3_CucThongke-phucdap-Tuan-Anh" xfId="450"/>
    <cellStyle name="1_Book3_Ngiam_lamnghiep_2011_v2(1)(1)" xfId="451"/>
    <cellStyle name="1_Book3_Nongnghiep" xfId="452"/>
    <cellStyle name="1_Book3_Nongnghiep_Bo sung 04 bieu Cong nghiep" xfId="453"/>
    <cellStyle name="1_Book3_So lieu quoc te TH" xfId="454"/>
    <cellStyle name="1_Book3_So lieu quoc te(GDP)" xfId="455"/>
    <cellStyle name="1_Book3_So lieu quoc te(GDP)_05 Doanh nghiep va Ca the_2011 (Ok)" xfId="456"/>
    <cellStyle name="1_Book3_So lieu quoc te(GDP)_11 (3)" xfId="457"/>
    <cellStyle name="1_Book3_So lieu quoc te(GDP)_12 (2)" xfId="458"/>
    <cellStyle name="1_Book3_So lieu quoc te(GDP)_Ngiam_lamnghiep_2011_v2(1)(1)" xfId="459"/>
    <cellStyle name="1_Book3_XNK" xfId="460"/>
    <cellStyle name="1_Book3_XNK_Bo sung 04 bieu Cong nghiep" xfId="461"/>
    <cellStyle name="1_Book4" xfId="462"/>
    <cellStyle name="1_Book4_Book1" xfId="463"/>
    <cellStyle name="1_BRU-KI 2010-updated" xfId="464"/>
    <cellStyle name="1_CAM-KI 2010-updated" xfId="465"/>
    <cellStyle name="1_CAM-KI 2010-updated 2" xfId="466"/>
    <cellStyle name="1_CSKDCT 2010" xfId="467"/>
    <cellStyle name="1_CSKDCT 2010_Bo sung 04 bieu Cong nghiep" xfId="468"/>
    <cellStyle name="1_CucThongke-phucdap-Tuan-Anh" xfId="469"/>
    <cellStyle name="1_dan so phan tich 10 nam(moi)" xfId="470"/>
    <cellStyle name="1_dan so phan tich 10 nam(moi)_05 Doanh nghiep va Ca the (25)" xfId="471"/>
    <cellStyle name="1_dan so phan tich 10 nam(moi)_Ca the" xfId="472"/>
    <cellStyle name="1_dan so phan tich 10 nam(moi)_Nien giam KT_TV 2010" xfId="473"/>
    <cellStyle name="1_Lam nghiep, thuy san 2010" xfId="474"/>
    <cellStyle name="1_Lam nghiep, thuy san 2010 (ok)" xfId="475"/>
    <cellStyle name="1_Lam nghiep, thuy san 2010 (ok)_11 (3)" xfId="476"/>
    <cellStyle name="1_Lam nghiep, thuy san 2010 (ok)_12 (2)" xfId="477"/>
    <cellStyle name="1_Lam nghiep, thuy san 2010_05 Doanh nghiep va Ca the_2011 (Ok)" xfId="478"/>
    <cellStyle name="1_Lam nghiep, thuy san 2010_11 (3)" xfId="479"/>
    <cellStyle name="1_Lam nghiep, thuy san 2010_12 (2)" xfId="480"/>
    <cellStyle name="1_Lam nghiep, thuy san 2010_Bo sung 04 bieu Cong nghiep" xfId="481"/>
    <cellStyle name="1_Lam nghiep, thuy san 2010_CucThongke-phucdap-Tuan-Anh" xfId="482"/>
    <cellStyle name="1_Lam nghiep, thuy san 2010_Ngiam_lamnghiep_2011_v2(1)(1)" xfId="483"/>
    <cellStyle name="1_Lam nghiep, thuy san 2010_nien giam tom tat 2010 (thuy)" xfId="484"/>
    <cellStyle name="1_LAO-KI 2010-updated" xfId="485"/>
    <cellStyle name="1_Maket NGTT Cong nghiep 2011" xfId="486"/>
    <cellStyle name="1_Maket NGTT Doanh Nghiep 2011" xfId="487"/>
    <cellStyle name="1_Maket NGTT Thu chi NS 2011" xfId="488"/>
    <cellStyle name="1_Ngiam_lamnghiep_2011_v2(1)(1)" xfId="489"/>
    <cellStyle name="1_NGTT Ca the 2011 Diep" xfId="490"/>
    <cellStyle name="1_Nongnghiep" xfId="491"/>
    <cellStyle name="1_Nongnghiep_Bo sung 04 bieu Cong nghiep" xfId="492"/>
    <cellStyle name="1_So lieu quoc te TH" xfId="493"/>
    <cellStyle name="1_So lieu quoc te(GDP)" xfId="494"/>
    <cellStyle name="1_So lieu quoc te(GDP)_05 Doanh nghiep va Ca the_2011 (Ok)" xfId="495"/>
    <cellStyle name="1_So lieu quoc te(GDP)_11 (3)" xfId="496"/>
    <cellStyle name="1_So lieu quoc te(GDP)_12 (2)" xfId="497"/>
    <cellStyle name="1_So lieu quoc te(GDP)_Ngiam_lamnghiep_2011_v2(1)(1)" xfId="498"/>
    <cellStyle name="1_Tong hop NGTT" xfId="499"/>
    <cellStyle name="1_XNK" xfId="500"/>
    <cellStyle name="1_XNK_Bo sung 04 bieu Cong nghiep" xfId="501"/>
    <cellStyle name="¹éºÐÀ²_      " xfId="502"/>
    <cellStyle name="20% - Accent1" xfId="503" builtinId="30" customBuiltin="1"/>
    <cellStyle name="20% - Accent1 2" xfId="504"/>
    <cellStyle name="20% - Accent2" xfId="505" builtinId="34" customBuiltin="1"/>
    <cellStyle name="20% - Accent2 2" xfId="506"/>
    <cellStyle name="20% - Accent3" xfId="507" builtinId="38" customBuiltin="1"/>
    <cellStyle name="20% - Accent3 2" xfId="508"/>
    <cellStyle name="20% - Accent4" xfId="509" builtinId="42" customBuiltin="1"/>
    <cellStyle name="20% - Accent4 2" xfId="510"/>
    <cellStyle name="20% - Accent5" xfId="511" builtinId="46" customBuiltin="1"/>
    <cellStyle name="20% - Accent5 2" xfId="512"/>
    <cellStyle name="20% - Accent6" xfId="513" builtinId="50" customBuiltin="1"/>
    <cellStyle name="20% - Accent6 2" xfId="514"/>
    <cellStyle name="40% - Accent1" xfId="515" builtinId="31" customBuiltin="1"/>
    <cellStyle name="40% - Accent1 2" xfId="516"/>
    <cellStyle name="40% - Accent2" xfId="517" builtinId="35" customBuiltin="1"/>
    <cellStyle name="40% - Accent2 2" xfId="518"/>
    <cellStyle name="40% - Accent3" xfId="519" builtinId="39" customBuiltin="1"/>
    <cellStyle name="40% - Accent3 2" xfId="520"/>
    <cellStyle name="40% - Accent4" xfId="521" builtinId="43" customBuiltin="1"/>
    <cellStyle name="40% - Accent4 2" xfId="522"/>
    <cellStyle name="40% - Accent5" xfId="523" builtinId="47" customBuiltin="1"/>
    <cellStyle name="40% - Accent5 2" xfId="524"/>
    <cellStyle name="40% - Accent6" xfId="525" builtinId="51" customBuiltin="1"/>
    <cellStyle name="40% - Accent6 2" xfId="526"/>
    <cellStyle name="60% - Accent1" xfId="527" builtinId="32" customBuiltin="1"/>
    <cellStyle name="60% - Accent1 2" xfId="528"/>
    <cellStyle name="60% - Accent2" xfId="529" builtinId="36" customBuiltin="1"/>
    <cellStyle name="60% - Accent2 2" xfId="530"/>
    <cellStyle name="60% - Accent3" xfId="531" builtinId="40" customBuiltin="1"/>
    <cellStyle name="60% - Accent3 2" xfId="532"/>
    <cellStyle name="60% - Accent4" xfId="533" builtinId="44" customBuiltin="1"/>
    <cellStyle name="60% - Accent4 2" xfId="534"/>
    <cellStyle name="60% - Accent5" xfId="535" builtinId="48" customBuiltin="1"/>
    <cellStyle name="60% - Accent5 2" xfId="536"/>
    <cellStyle name="60% - Accent6" xfId="537" builtinId="52" customBuiltin="1"/>
    <cellStyle name="60% - Accent6 2" xfId="538"/>
    <cellStyle name="AAAAA" xfId="539"/>
    <cellStyle name="Accent1" xfId="540" builtinId="29" customBuiltin="1"/>
    <cellStyle name="Accent1 2" xfId="541"/>
    <cellStyle name="Accent2" xfId="542" builtinId="33" customBuiltin="1"/>
    <cellStyle name="Accent2 2" xfId="543"/>
    <cellStyle name="Accent3" xfId="544" builtinId="37" customBuiltin="1"/>
    <cellStyle name="Accent3 2" xfId="545"/>
    <cellStyle name="Accent4" xfId="546" builtinId="41" customBuiltin="1"/>
    <cellStyle name="Accent4 2" xfId="547"/>
    <cellStyle name="Accent5" xfId="548" builtinId="45" customBuiltin="1"/>
    <cellStyle name="Accent5 2" xfId="549"/>
    <cellStyle name="Accent6" xfId="550" builtinId="49" customBuiltin="1"/>
    <cellStyle name="Accent6 2" xfId="551"/>
    <cellStyle name="ÅëÈ­ [0]_      " xfId="552"/>
    <cellStyle name="ÅëÈ­_      " xfId="553"/>
    <cellStyle name="AeE­_INQUIRY ¿?¾÷AßAø " xfId="554"/>
    <cellStyle name="ÅëÈ­_L601CPT" xfId="555"/>
    <cellStyle name="ÄÞ¸¶ [0]_      " xfId="556"/>
    <cellStyle name="AÞ¸¶ [0]_INQUIRY ¿?¾÷AßAø " xfId="557"/>
    <cellStyle name="ÄÞ¸¶ [0]_L601CPT" xfId="558"/>
    <cellStyle name="ÄÞ¸¶_      " xfId="559"/>
    <cellStyle name="AÞ¸¶_INQUIRY ¿?¾÷AßAø " xfId="560"/>
    <cellStyle name="ÄÞ¸¶_L601CPT" xfId="561"/>
    <cellStyle name="AutoFormat Options" xfId="562"/>
    <cellStyle name="Bad" xfId="563" builtinId="27" customBuiltin="1"/>
    <cellStyle name="Bad 2" xfId="564"/>
    <cellStyle name="C?AØ_¿?¾÷CoE² " xfId="565"/>
    <cellStyle name="Ç¥ÁØ_      " xfId="566"/>
    <cellStyle name="Calculation" xfId="567" builtinId="22" customBuiltin="1"/>
    <cellStyle name="Calculation 2" xfId="568"/>
    <cellStyle name="category" xfId="569"/>
    <cellStyle name="Cerrency_Sheet2_XANGDAU" xfId="570"/>
    <cellStyle name="Check Cell" xfId="571" builtinId="23" customBuiltin="1"/>
    <cellStyle name="Check Cell 2" xfId="572"/>
    <cellStyle name="Comma" xfId="708" builtinId="3"/>
    <cellStyle name="Comma 11 2" xfId="709"/>
    <cellStyle name="Comma 2" xfId="573"/>
    <cellStyle name="Comma 3" xfId="574"/>
    <cellStyle name="Comma 4" xfId="575"/>
    <cellStyle name="Comma 5" xfId="576"/>
    <cellStyle name="Comma 6" xfId="577"/>
    <cellStyle name="Comma 7" xfId="578"/>
    <cellStyle name="Comma 8" xfId="579"/>
    <cellStyle name="Comma 9" xfId="580"/>
    <cellStyle name="comma zerodec" xfId="581"/>
    <cellStyle name="Comma0" xfId="582"/>
    <cellStyle name="cong" xfId="583"/>
    <cellStyle name="Currency 2" xfId="584"/>
    <cellStyle name="Currency0" xfId="585"/>
    <cellStyle name="Currency1" xfId="586"/>
    <cellStyle name="Date" xfId="587"/>
    <cellStyle name="DAUDE" xfId="588"/>
    <cellStyle name="Dollar (zero dec)" xfId="589"/>
    <cellStyle name="Explanatory Text" xfId="590" builtinId="53" customBuiltin="1"/>
    <cellStyle name="Explanatory Text 2" xfId="591"/>
    <cellStyle name="Fixed" xfId="592"/>
    <cellStyle name="gia" xfId="593"/>
    <cellStyle name="Good" xfId="594" builtinId="26" customBuiltin="1"/>
    <cellStyle name="Good 2" xfId="595"/>
    <cellStyle name="Grey" xfId="596"/>
    <cellStyle name="HEADER" xfId="597"/>
    <cellStyle name="Header1" xfId="598"/>
    <cellStyle name="Header2" xfId="599"/>
    <cellStyle name="Heading 1" xfId="600" builtinId="16" customBuiltin="1"/>
    <cellStyle name="Heading 1 2" xfId="601"/>
    <cellStyle name="Heading 2" xfId="602" builtinId="17" customBuiltin="1"/>
    <cellStyle name="Heading 2 2" xfId="603"/>
    <cellStyle name="Heading 3" xfId="604" builtinId="18" customBuiltin="1"/>
    <cellStyle name="Heading 3 2" xfId="605"/>
    <cellStyle name="Heading 4" xfId="606" builtinId="19" customBuiltin="1"/>
    <cellStyle name="Heading 4 2" xfId="607"/>
    <cellStyle name="HEADING1" xfId="608"/>
    <cellStyle name="HEADING2" xfId="609"/>
    <cellStyle name="Input" xfId="610" builtinId="20" customBuiltin="1"/>
    <cellStyle name="Input [yellow]" xfId="611"/>
    <cellStyle name="Input 2" xfId="612"/>
    <cellStyle name="Linked Cell" xfId="613" builtinId="24" customBuiltin="1"/>
    <cellStyle name="Linked Cell 2" xfId="614"/>
    <cellStyle name="Model" xfId="615"/>
    <cellStyle name="Monétaire [0]_TARIFFS DB" xfId="616"/>
    <cellStyle name="Monétaire_TARIFFS DB" xfId="617"/>
    <cellStyle name="n" xfId="618"/>
    <cellStyle name="Neutral" xfId="619" builtinId="28" customBuiltin="1"/>
    <cellStyle name="Neutral 2" xfId="620"/>
    <cellStyle name="New Times Roman" xfId="621"/>
    <cellStyle name="No" xfId="622"/>
    <cellStyle name="no dec" xfId="623"/>
    <cellStyle name="No_01 DVHC-DSLD 2010" xfId="624"/>
    <cellStyle name="Normal" xfId="0" builtinId="0"/>
    <cellStyle name="Normal - Style1" xfId="625"/>
    <cellStyle name="Normal - Style1 2" xfId="626"/>
    <cellStyle name="Normal - Style1_01 DVHC - DD (Ok)" xfId="627"/>
    <cellStyle name="Normal 10" xfId="628"/>
    <cellStyle name="Normal 12" xfId="629"/>
    <cellStyle name="Normal 2" xfId="630"/>
    <cellStyle name="Normal 2 2" xfId="631"/>
    <cellStyle name="Normal 2_05 Doanh nghiep va Ca the (25)" xfId="632"/>
    <cellStyle name="Normal 3" xfId="633"/>
    <cellStyle name="Normal 3 2" xfId="634"/>
    <cellStyle name="Normal 3 2 2" xfId="635"/>
    <cellStyle name="Normal 4" xfId="636"/>
    <cellStyle name="Normal 4 2" xfId="637"/>
    <cellStyle name="Normal 5" xfId="638"/>
    <cellStyle name="Normal 6" xfId="639"/>
    <cellStyle name="Normal 7" xfId="640"/>
    <cellStyle name="Normal 8" xfId="641"/>
    <cellStyle name="Normal 9" xfId="642"/>
    <cellStyle name="Normal_02.NGTT2009-DSLD" xfId="643"/>
    <cellStyle name="Normal_02.NGTT2009-DSLDok" xfId="644"/>
    <cellStyle name="Normal_02.NGTT2009-DSLDok 2 2 2" xfId="645"/>
    <cellStyle name="Normal_10MuclucNien Giam" xfId="646"/>
    <cellStyle name="Normal_2" xfId="647"/>
    <cellStyle name="Normal_B1.03" xfId="648"/>
    <cellStyle name="Normal_DVHC" xfId="649"/>
    <cellStyle name="Normal_Market-NG-tomtat-2007" xfId="650"/>
    <cellStyle name="Normal_Market-NG-tomtat-2007_Tong hop NGTT" xfId="651"/>
    <cellStyle name="Normal_Mau-NGTK-day-du-2006" xfId="652"/>
    <cellStyle name="Normal_muc01_version1_DummyTab le_GenderLFS" xfId="710"/>
    <cellStyle name="Normal_NGTK-day-du-2006_Chi-Hien" xfId="653"/>
    <cellStyle name="Normal_NGTK-day-du-2006_Chi-Hien_Tong hop NGTT" xfId="654"/>
    <cellStyle name="Normal_Sheet10" xfId="655"/>
    <cellStyle name="Normal_uoc_2007_lao_dong_PA3" xfId="656"/>
    <cellStyle name="Normal_uoc_2007_lao_dong_PA3 2" xfId="657"/>
    <cellStyle name="Note" xfId="658" builtinId="10" customBuiltin="1"/>
    <cellStyle name="Note 2" xfId="659"/>
    <cellStyle name="Output" xfId="660" builtinId="21" customBuiltin="1"/>
    <cellStyle name="Output 2" xfId="661"/>
    <cellStyle name="Percent [2]" xfId="662"/>
    <cellStyle name="Percent 2" xfId="663"/>
    <cellStyle name="Style 1" xfId="664"/>
    <cellStyle name="Style 2" xfId="665"/>
    <cellStyle name="Style 3" xfId="666"/>
    <cellStyle name="Style 4" xfId="667"/>
    <cellStyle name="Style 5" xfId="668"/>
    <cellStyle name="Style 6" xfId="669"/>
    <cellStyle name="Style 7" xfId="670"/>
    <cellStyle name="Style 8" xfId="671"/>
    <cellStyle name="Style 9" xfId="672"/>
    <cellStyle name="Style1" xfId="673"/>
    <cellStyle name="Style2" xfId="674"/>
    <cellStyle name="Style3" xfId="675"/>
    <cellStyle name="Style4" xfId="676"/>
    <cellStyle name="Style5" xfId="677"/>
    <cellStyle name="Style6" xfId="678"/>
    <cellStyle name="Style7" xfId="679"/>
    <cellStyle name="subhead" xfId="680"/>
    <cellStyle name="thvt" xfId="681"/>
    <cellStyle name="Title" xfId="682" builtinId="15" customBuiltin="1"/>
    <cellStyle name="Total" xfId="683" builtinId="25" customBuiltin="1"/>
    <cellStyle name="Total 2" xfId="684"/>
    <cellStyle name="Warning Text" xfId="685" builtinId="11" customBuiltin="1"/>
    <cellStyle name="Warning Text 2" xfId="686"/>
    <cellStyle name=" [0.00]_ Att. 1- Cover" xfId="687"/>
    <cellStyle name="_ Att. 1- Cover" xfId="688"/>
    <cellStyle name="?_ Att. 1- Cover" xfId="689"/>
    <cellStyle name="똿뗦먛귟 [0.00]_PRODUCT DETAIL Q1" xfId="690"/>
    <cellStyle name="똿뗦먛귟_PRODUCT DETAIL Q1" xfId="691"/>
    <cellStyle name="믅됞 [0.00]_PRODUCT DETAIL Q1" xfId="692"/>
    <cellStyle name="믅됞_PRODUCT DETAIL Q1" xfId="693"/>
    <cellStyle name="백분율_95" xfId="694"/>
    <cellStyle name="뷭?_BOOKSHIP" xfId="695"/>
    <cellStyle name="콤마 [0]_1202" xfId="696"/>
    <cellStyle name="콤마_1202" xfId="697"/>
    <cellStyle name="통화 [0]_1202" xfId="698"/>
    <cellStyle name="통화_1202" xfId="699"/>
    <cellStyle name="표준_(정보부문)월별인원계획" xfId="700"/>
    <cellStyle name="一般_99Q3647-ALL-CAS2" xfId="701"/>
    <cellStyle name="千分位[0]_Book1" xfId="702"/>
    <cellStyle name="千分位_99Q3647-ALL-CAS2" xfId="703"/>
    <cellStyle name="標準_list of commodities" xfId="704"/>
    <cellStyle name="貨幣 [0]_Book1" xfId="705"/>
    <cellStyle name="貨幣[0]_BRE" xfId="706"/>
    <cellStyle name="貨幣_Book1" xfId="70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01_NGTK%202018\l&#224;m%20o%20nha%20(2)\l&#224;m%20o%20nha\Trang%20l&#224;m\c%20Th&#432;&#417;ng%20xem%20l2_1.12.NGTK%20Trang%20chuyen%20ngay%2030.11\Dung%20Quat\Goi3\PNT-P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2019\01_NGTK%202018\l&#224;m%20o%20nha%20(2)\l&#224;m%20o%20nha\Trang%20l&#224;m\c%20Th&#432;&#417;ng%20xem%20l2_1.12.NGTK%20Trang%20chuyen%20ngay%2030.11\WINDOWS\TEMP\IBAS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2019\01_NGTK%202018\l&#224;m%20o%20nha%20(2)\l&#224;m%20o%20nha\Trang%20l&#224;m\c%20Th&#432;&#417;ng%20xem%20l2_1.12.NGTK%20Trang%20chuyen%20ngay%2030.11\00000_Niengamdaydu_2007\NGA\2.5nam\Thanh%20Toan\CS3408\Standard\RP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5.6/000_NGTK%202020/09_Ho&#224;n%20th&#224;nh%20tr&#432;&#7899;c%20h&#7885;p/ks2_002_chuong%20II-%20D&#226;n%20s&#7889;%20v&#224;%20lao%20&#273;&#7897;ng_26%20bi&#7875;u%20(012-36)_13.04.20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1"/>
      <sheetName val="T11"/>
      <sheetName val="Bia"/>
      <sheetName val="Tm"/>
      <sheetName val="THKP"/>
      <sheetName val="DGi"/>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phan tich DG"/>
      <sheetName val="gia vat lieu"/>
      <sheetName val="gia xe may"/>
      <sheetName val="gia nhan cong"/>
      <sheetName val="XL4Test5"/>
      <sheetName val="TH  goi 4-x"/>
      <sheetName val="kl m m d"/>
      <sheetName val="kl vt tho"/>
      <sheetName val="kl dat"/>
      <sheetName val="Sheet4"/>
      <sheetName val="xin kinh phi"/>
      <sheetName val="lan trai"/>
      <sheetName val="thuoc no"/>
      <sheetName val="so thuc pham"/>
      <sheetName val="PNT_QUOT__3"/>
      <sheetName val="COAT_WRAP_QIOT__3"/>
      <sheetName val="CV den trong to聮g"/>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ȴ0000000"/>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hang06-2002"/>
      <sheetName val="Thang07-2002"/>
      <sheetName val="Thang08-2002"/>
      <sheetName val="Thang09-2002"/>
      <sheetName val="Thang10-2002 "/>
      <sheetName val="Thang11-2002"/>
      <sheetName val="Thang12-2002"/>
      <sheetName val="Sheet1 (3)"/>
      <sheetName val="XLÇ_x0015_oppy"/>
      <sheetName val="TAU"/>
      <sheetName val="KHACH"/>
      <sheetName val="BC1"/>
      <sheetName val="BC2"/>
      <sheetName val="BAO CAO AN"/>
      <sheetName val="BANGKEKHACH"/>
      <sheetName val="mau kiem ke"/>
      <sheetName val="quyet toan HD 2000"/>
      <sheetName val="quyet toan hoa don 2001"/>
      <sheetName val="kiem ke hoa don 2001"/>
      <sheetName val="QUY III 02"/>
      <sheetName val="QUY IV 02"/>
      <sheetName val="QUYET TOAN 02"/>
      <sheetName val="Sheet15"/>
      <sheetName val="Shedt1"/>
      <sheetName val="_x0012_0000000"/>
      <sheetName val="Du tnan chi tiet coc nuoc"/>
      <sheetName val="BKLBD"/>
      <sheetName val="PTDG"/>
      <sheetName val="DTCT"/>
      <sheetName val="vlct"/>
      <sheetName val="Sheet11"/>
      <sheetName val="Sheet12"/>
      <sheetName val="Sheet13"/>
      <sheetName val="Sheet14"/>
      <sheetName val="Cong ban 1,5_x0013__x0000_"/>
      <sheetName val="XXXXX\XX"/>
      <sheetName val="cocB40 5B"/>
      <sheetName val="cocD50 9A"/>
      <sheetName val="cocD75 16"/>
      <sheetName val="coc B80 TD25"/>
      <sheetName val="P27 B80"/>
      <sheetName val="Coc23 B80"/>
      <sheetName val="cong B80 C4"/>
      <sheetName val="Áo"/>
      <sheetName val="ADKT"/>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0304"/>
      <sheetName val="0904"/>
      <sheetName val="1204"/>
      <sheetName val="80000000"/>
      <sheetName val="90000000"/>
      <sheetName val="a0000000"/>
      <sheetName val="b0000000"/>
      <sheetName val="c0000000"/>
      <sheetName val="xdcb 01-2003"/>
      <sheetName val="Km283 - Jm284"/>
      <sheetName val="K43"/>
      <sheetName val="THKL"/>
      <sheetName val="PL43"/>
      <sheetName val="K43+0.00 - 338 Trai"/>
      <sheetName val="Khac DP"/>
      <sheetName val="Khoi than "/>
      <sheetName val="B3_208_than"/>
      <sheetName val="B3_208_TU"/>
      <sheetName val="B3_208_TW"/>
      <sheetName val="B3_208_DP"/>
      <sheetName val="B3_208_khac"/>
      <sheetName val="gìIÏÝ_x001c_Ã_x0008_ç¾{è"/>
      <sheetName val="TL33-13.14"/>
      <sheetName val="tlđm190337,8"/>
      <sheetName val="GC190337,8"/>
      <sheetName val="033,7,8"/>
      <sheetName val="TL033 ,2,4"/>
      <sheetName val="TL 0331,2"/>
      <sheetName val="033-1,4"/>
      <sheetName val="TL033,19,5"/>
      <sheetName val="Tong (op"/>
      <sheetName val="Coc 4ieu"/>
      <sheetName val="Kѭ284"/>
      <sheetName val="Macro1"/>
      <sheetName val="Macro2"/>
      <sheetName val="Macro3"/>
      <sheetName val="T_x000b_331"/>
      <sheetName val="[PNT-P3.xlsUTong hop (2)"/>
      <sheetName val="Km276 - Ke277"/>
      <sheetName val="[PNT-P3.xlsUKm279 - Km280"/>
      <sheetName val="ESTI."/>
      <sheetName val="DI-ESTI"/>
      <sheetName val="TNghiªm T_x0002_ "/>
      <sheetName val="tt-_x0014_BA"/>
      <sheetName val="TD_x0014_"/>
      <sheetName val="_x0014_.12"/>
      <sheetName val="QD c5a HDQT (2)"/>
      <sheetName val="_x0003_hart1"/>
      <sheetName val="p0000000"/>
      <sheetName val="Baocao"/>
      <sheetName val="UT"/>
      <sheetName val="TongHopHD"/>
      <sheetName val="Song ban 0,7x0,7"/>
      <sheetName val="Cong ban 0,8x ,8"/>
      <sheetName val="TNghiÖ- VL"/>
      <sheetName val="thaß26"/>
      <sheetName val=""/>
      <sheetName val="ct luong "/>
      <sheetName val="Nhap 6T"/>
      <sheetName val="baocaochinh(qui1.05) (DC)"/>
      <sheetName val="Ctuluongq.1.05"/>
      <sheetName val="BANG PHAN BO qui1.05(DC)"/>
      <sheetName val="BANG PHAN BO quiII.05"/>
      <sheetName val="bao cac cinh Qui II-2005"/>
      <sheetName val="Package1"/>
      <sheetName val="BCDSPS"/>
      <sheetName val="BCDK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CT.XF1"/>
      <sheetName val="Thang8-02"/>
      <sheetName val="Thang9-02"/>
      <sheetName val="Thang10-02"/>
      <sheetName val="Thang11-02"/>
      <sheetName val="Thang12-02"/>
      <sheetName val="Thang01-03"/>
      <sheetName val="Thang02-03"/>
      <sheetName val="Dong$bac"/>
      <sheetName val="Km27%"/>
      <sheetName val="O0 mai 279"/>
      <sheetName val="Op_x0000_mai 280"/>
      <sheetName val="Op mai 28_x0011_"/>
      <sheetName val="5 nam (tac`) (2)"/>
      <sheetName val="D%o nai"/>
      <sheetName val="CTT cao so."/>
      <sheetName val="XNxlva sxdhanKCII"/>
      <sheetName val="CTxay lap mo C_x0010_"/>
      <sheetName val="MTL$-INTER"/>
      <sheetName val="Khach iang le "/>
      <sheetName val="[PNT-P3.xlsѝKQKDKT'04-1"/>
      <sheetName val="gVL"/>
      <sheetName val="7000 000"/>
      <sheetName val="XNxlva sxthanKCIÉ"/>
      <sheetName val="chieud_x0005__x0000__x0000__x0000_"/>
      <sheetName val="CV den trong to?g"/>
      <sheetName val="?0000000"/>
      <sheetName val="GS02-thu0TM"/>
      <sheetName val="Don gia"/>
      <sheetName val="Nhap du lieu"/>
      <sheetName val="TDT-TBࡁ"/>
      <sheetName val="ၔong hop QL48 - 2"/>
      <sheetName val="Shaet13"/>
      <sheetName val="Km266"/>
      <sheetName val="Mp mai 275"/>
      <sheetName val="30100000"/>
      <sheetName val="Ton 31.1"/>
      <sheetName val="NhapT.2"/>
      <sheetName val="Xuat T.2"/>
      <sheetName val="Ton 28.2"/>
      <sheetName val="H.Tra"/>
      <sheetName val="Hang CTY TRA LAI"/>
      <sheetName val="Hang NV Tra Lai"/>
      <sheetName val="mua vao"/>
      <sheetName val="chi phi "/>
      <sheetName val="ban ra 10%"/>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QD cua "/>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refreshError="1"/>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efreshError="1"/>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sheetData sheetId="442"/>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refreshError="1"/>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sheetData sheetId="480"/>
      <sheetData sheetId="481"/>
      <sheetData sheetId="482"/>
      <sheetData sheetId="483"/>
      <sheetData sheetId="484"/>
      <sheetData sheetId="485"/>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refreshError="1"/>
      <sheetData sheetId="570" refreshError="1"/>
      <sheetData sheetId="571"/>
      <sheetData sheetId="572" refreshError="1"/>
      <sheetData sheetId="573" refreshError="1"/>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refreshError="1"/>
      <sheetData sheetId="606" refreshError="1"/>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refreshError="1"/>
      <sheetData sheetId="662" refreshError="1"/>
      <sheetData sheetId="663"/>
      <sheetData sheetId="664"/>
      <sheetData sheetId="665"/>
      <sheetData sheetId="666"/>
      <sheetData sheetId="667"/>
      <sheetData sheetId="668"/>
      <sheetData sheetId="669"/>
      <sheetData sheetId="670"/>
      <sheetData sheetId="671"/>
      <sheetData sheetId="672" refreshError="1"/>
      <sheetData sheetId="673"/>
      <sheetData sheetId="674"/>
      <sheetData sheetId="675"/>
      <sheetData sheetId="676"/>
      <sheetData sheetId="677"/>
      <sheetData sheetId="678"/>
      <sheetData sheetId="679"/>
      <sheetData sheetId="680" refreshError="1"/>
      <sheetData sheetId="681" refreshError="1"/>
      <sheetData sheetId="682" refreshError="1"/>
      <sheetData sheetId="683" refreshError="1"/>
      <sheetData sheetId="684"/>
      <sheetData sheetId="685" refreshError="1"/>
      <sheetData sheetId="686" refreshError="1"/>
      <sheetData sheetId="687" refreshError="1"/>
      <sheetData sheetId="688" refreshError="1"/>
      <sheetData sheetId="689" refreshError="1"/>
      <sheetData sheetId="690"/>
      <sheetData sheetId="691" refreshError="1"/>
      <sheetData sheetId="692" refreshError="1"/>
      <sheetData sheetId="693" refreshError="1"/>
      <sheetData sheetId="694" refreshError="1"/>
      <sheetData sheetId="695"/>
      <sheetData sheetId="696" refreshError="1"/>
      <sheetData sheetId="697" refreshError="1"/>
      <sheetData sheetId="69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Sheet4"/>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km248"/>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b1"/>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KM"/>
      <sheetName val="KHOANMUC"/>
      <sheetName val="QTNC"/>
      <sheetName val="CPQL"/>
      <sheetName val="SANLUONG"/>
      <sheetName val="SSCP-SL"/>
      <sheetName val="CPSX"/>
      <sheetName val="KQKD"/>
      <sheetName val="CDSL (2)"/>
      <sheetName val="Sheet6"/>
      <sheetName val="Congty"/>
      <sheetName val="VPPN"/>
      <sheetName val="XN74"/>
      <sheetName val="XN54"/>
      <sheetName val="XN33"/>
      <sheetName val="NK96"/>
      <sheetName val="XL4Test5"/>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H du toan "/>
      <sheetName val="Du toan "/>
      <sheetName val="C.Tinh"/>
      <sheetName val="TK_cap"/>
      <sheetName val="THVDT"/>
      <sheetName val="NCLD"/>
      <sheetName val="MMTB"/>
      <sheetName val="CFSX"/>
      <sheetName val="KQ"/>
      <sheetName val="DTSL"/>
      <sheetName val="XDCBK"/>
      <sheetName val="KHTSCD"/>
      <sheetName val="XDCB"/>
      <sheetName val="TH"/>
      <sheetName val="Sheet10"/>
      <sheetName val="Trich Ngang"/>
      <sheetName val="Danh sach Rieng"/>
      <sheetName val="Dia Diem Thuc Tap"/>
      <sheetName val="De Tai Thuc T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 KQTH quy hoach 135"/>
      <sheetName val="Bao cao KQTH quy hoach 135"/>
      <sheetName val="Nhap_lieu"/>
      <sheetName val="Khoiluong"/>
      <sheetName val="Vattu"/>
      <sheetName val="Trungchuyen"/>
      <sheetName val="Bu"/>
      <sheetName val="Chitiet"/>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XXXXXX_xda24_X"/>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HHVt "/>
      <sheetName val="Co~g hop 1,5x1,5"/>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ѝTNHNoi"/>
      <sheetName val="TH_BQ"/>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GIA NUOC"/>
      <sheetName val="GIA DIEN THOAI"/>
      <sheetName val="GIA DIEN"/>
      <sheetName val="chiet tinh XD"/>
      <sheetName val="Triet T"/>
      <sheetName val="Nhap lieu"/>
      <sheetName val="PGT"/>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M45">
            <v>1</v>
          </cell>
          <cell r="AN45">
            <v>19.8</v>
          </cell>
          <cell r="AQ45">
            <v>42.93</v>
          </cell>
          <cell r="AT45">
            <v>850</v>
          </cell>
        </row>
        <row r="46">
          <cell r="AH46" t="str">
            <v>4425(A-525)</v>
          </cell>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H104" t="str">
            <v>1656</v>
          </cell>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v>0</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l"/>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7,1"/>
      <sheetName val="TA gửi 25042017"/>
    </sheetNames>
    <sheetDataSet>
      <sheetData sheetId="0" refreshError="1"/>
      <sheetData sheetId="1">
        <row r="10">
          <cell r="B10">
            <v>1982.5596899999998</v>
          </cell>
          <cell r="C10">
            <v>1167938</v>
          </cell>
          <cell r="D10">
            <v>589.10609647268689</v>
          </cell>
        </row>
        <row r="12">
          <cell r="B12">
            <v>150.89596</v>
          </cell>
          <cell r="C12">
            <v>362061</v>
          </cell>
          <cell r="D12">
            <v>2399.4081750101195</v>
          </cell>
        </row>
        <row r="13">
          <cell r="B13">
            <v>91.036419999999993</v>
          </cell>
          <cell r="C13">
            <v>113072</v>
          </cell>
          <cell r="D13">
            <v>1242.0523566282595</v>
          </cell>
        </row>
        <row r="14">
          <cell r="B14">
            <v>333.02110999999996</v>
          </cell>
          <cell r="C14">
            <v>182141</v>
          </cell>
          <cell r="D14">
            <v>546.93529788547039</v>
          </cell>
        </row>
        <row r="15">
          <cell r="B15">
            <v>424.59582999999998</v>
          </cell>
          <cell r="C15">
            <v>147426</v>
          </cell>
          <cell r="D15">
            <v>347.21490317038678</v>
          </cell>
        </row>
        <row r="16">
          <cell r="B16">
            <v>77.672460000000001</v>
          </cell>
          <cell r="C16">
            <v>137759</v>
          </cell>
          <cell r="D16">
            <v>1773.5887340249039</v>
          </cell>
        </row>
        <row r="17">
          <cell r="B17">
            <v>189.74342000000001</v>
          </cell>
          <cell r="C17">
            <v>74517</v>
          </cell>
          <cell r="D17">
            <v>392.7250810594644</v>
          </cell>
        </row>
        <row r="18">
          <cell r="B18">
            <v>639.80576999999994</v>
          </cell>
          <cell r="C18">
            <v>141842</v>
          </cell>
          <cell r="D18">
            <v>221.69540609175814</v>
          </cell>
        </row>
        <row r="19">
          <cell r="B19">
            <v>75.788719999999998</v>
          </cell>
          <cell r="C19">
            <v>9120</v>
          </cell>
          <cell r="D19">
            <v>120.33452999338161</v>
          </cell>
        </row>
      </sheetData>
      <sheetData sheetId="2">
        <row r="10">
          <cell r="B10">
            <v>1019568</v>
          </cell>
          <cell r="C10">
            <v>509778</v>
          </cell>
          <cell r="D10">
            <v>509790</v>
          </cell>
          <cell r="F10">
            <v>516608</v>
          </cell>
          <cell r="G10">
            <v>502960</v>
          </cell>
        </row>
        <row r="11">
          <cell r="B11">
            <v>1040796</v>
          </cell>
          <cell r="C11">
            <v>520607</v>
          </cell>
          <cell r="D11">
            <v>520189</v>
          </cell>
          <cell r="F11">
            <v>535990</v>
          </cell>
          <cell r="G11">
            <v>504806</v>
          </cell>
        </row>
        <row r="12">
          <cell r="B12">
            <v>1057843</v>
          </cell>
          <cell r="C12">
            <v>529352</v>
          </cell>
          <cell r="D12">
            <v>528491</v>
          </cell>
          <cell r="F12">
            <v>553678</v>
          </cell>
          <cell r="G12">
            <v>504165</v>
          </cell>
        </row>
        <row r="13">
          <cell r="B13">
            <v>1076851</v>
          </cell>
          <cell r="C13">
            <v>539086</v>
          </cell>
          <cell r="D13">
            <v>537765</v>
          </cell>
          <cell r="F13">
            <v>572845</v>
          </cell>
          <cell r="G13">
            <v>504006</v>
          </cell>
        </row>
        <row r="14">
          <cell r="B14">
            <v>1093372</v>
          </cell>
          <cell r="C14">
            <v>547583</v>
          </cell>
          <cell r="D14">
            <v>545789</v>
          </cell>
          <cell r="F14">
            <v>591146</v>
          </cell>
          <cell r="G14">
            <v>502226</v>
          </cell>
        </row>
        <row r="15">
          <cell r="B15">
            <v>1104292</v>
          </cell>
          <cell r="C15">
            <v>553280</v>
          </cell>
          <cell r="D15">
            <v>551012</v>
          </cell>
          <cell r="F15">
            <v>606815</v>
          </cell>
          <cell r="G15">
            <v>497477</v>
          </cell>
        </row>
        <row r="16">
          <cell r="B16">
            <v>1117607</v>
          </cell>
          <cell r="C16">
            <v>560182</v>
          </cell>
          <cell r="D16">
            <v>557425</v>
          </cell>
          <cell r="F16">
            <v>624176</v>
          </cell>
          <cell r="G16">
            <v>493431</v>
          </cell>
        </row>
        <row r="17">
          <cell r="B17">
            <v>1127244</v>
          </cell>
          <cell r="C17">
            <v>565246</v>
          </cell>
          <cell r="D17">
            <v>561998</v>
          </cell>
          <cell r="F17">
            <v>639854</v>
          </cell>
          <cell r="G17">
            <v>487390</v>
          </cell>
        </row>
        <row r="18">
          <cell r="B18">
            <v>1138281</v>
          </cell>
          <cell r="C18">
            <v>571016</v>
          </cell>
          <cell r="D18">
            <v>567265</v>
          </cell>
          <cell r="F18">
            <v>656687</v>
          </cell>
          <cell r="G18">
            <v>481594</v>
          </cell>
        </row>
        <row r="19">
          <cell r="B19">
            <v>1152218</v>
          </cell>
          <cell r="C19">
            <v>578246</v>
          </cell>
          <cell r="D19">
            <v>573972</v>
          </cell>
          <cell r="F19">
            <v>675599</v>
          </cell>
          <cell r="G19">
            <v>476619</v>
          </cell>
        </row>
        <row r="20">
          <cell r="B20">
            <v>1167938</v>
          </cell>
          <cell r="C20">
            <v>578968</v>
          </cell>
          <cell r="D20">
            <v>588970</v>
          </cell>
          <cell r="E20">
            <v>0</v>
          </cell>
          <cell r="F20">
            <v>683129</v>
          </cell>
          <cell r="G20">
            <v>484809</v>
          </cell>
        </row>
        <row r="21">
          <cell r="B21" t="str">
            <v>Tỷ lệ tăng - Growth rate (%)</v>
          </cell>
        </row>
        <row r="22">
          <cell r="B22">
            <v>2.1050565420991347</v>
          </cell>
          <cell r="C22">
            <v>2.1472282001033989</v>
          </cell>
          <cell r="D22">
            <v>2.0629206824615665</v>
          </cell>
          <cell r="F22">
            <v>3.7748887139023282</v>
          </cell>
          <cell r="G22">
            <v>0.44494859525654817</v>
          </cell>
        </row>
        <row r="23">
          <cell r="B23">
            <v>2.0820582835083172</v>
          </cell>
          <cell r="C23">
            <v>2.1242580103496067</v>
          </cell>
          <cell r="D23">
            <v>2.0398595500107746</v>
          </cell>
          <cell r="F23">
            <v>3.751780847373638</v>
          </cell>
          <cell r="G23">
            <v>0.36702719898202929</v>
          </cell>
        </row>
        <row r="24">
          <cell r="B24">
            <v>1.6378810064604465</v>
          </cell>
          <cell r="C24">
            <v>1.6797699608341929</v>
          </cell>
          <cell r="D24">
            <v>1.5959583920459579</v>
          </cell>
          <cell r="F24">
            <v>3.3000615683128416</v>
          </cell>
          <cell r="G24">
            <v>-0.12697947330261172</v>
          </cell>
        </row>
        <row r="25">
          <cell r="B25">
            <v>1.7968639958859711</v>
          </cell>
          <cell r="C25">
            <v>1.8388520304069971</v>
          </cell>
          <cell r="D25">
            <v>1.7548075558524232</v>
          </cell>
          <cell r="F25">
            <v>3.4617593619396132</v>
          </cell>
          <cell r="G25">
            <v>-3.1537294338164656E-2</v>
          </cell>
        </row>
        <row r="26">
          <cell r="B26">
            <v>1.5341955386585511</v>
          </cell>
          <cell r="C26">
            <v>1.5761863598757913</v>
          </cell>
          <cell r="D26">
            <v>1.4921015685290087</v>
          </cell>
          <cell r="F26">
            <v>3.194755998568553</v>
          </cell>
          <cell r="G26">
            <v>-0.35317039876508716</v>
          </cell>
        </row>
        <row r="27">
          <cell r="B27">
            <v>0.99874516632947063</v>
          </cell>
          <cell r="C27">
            <v>1.0403902239477958</v>
          </cell>
          <cell r="D27">
            <v>0.9569632220510158</v>
          </cell>
          <cell r="F27">
            <v>2.6506142306638338</v>
          </cell>
          <cell r="G27">
            <v>-0.94559023228586625</v>
          </cell>
        </row>
        <row r="28">
          <cell r="B28">
            <v>1.2057499284609463</v>
          </cell>
          <cell r="C28">
            <v>1.2474696356275388</v>
          </cell>
          <cell r="D28">
            <v>1.1638585003593391</v>
          </cell>
          <cell r="F28">
            <v>2.8610037655628133</v>
          </cell>
          <cell r="G28">
            <v>-0.81330393163905512</v>
          </cell>
        </row>
        <row r="29">
          <cell r="B29">
            <v>0.86228880098282445</v>
          </cell>
          <cell r="C29">
            <v>0.90399191691273018</v>
          </cell>
          <cell r="D29">
            <v>0.82037942324080859</v>
          </cell>
          <cell r="F29">
            <v>2.5117915459742051</v>
          </cell>
          <cell r="G29">
            <v>-1.2242846517547576</v>
          </cell>
        </row>
        <row r="30">
          <cell r="B30">
            <v>0.97911366128361976</v>
          </cell>
          <cell r="C30">
            <v>1.020794485940641</v>
          </cell>
          <cell r="D30">
            <v>0.93719194730230981</v>
          </cell>
          <cell r="F30">
            <v>2.6307563913017731</v>
          </cell>
          <cell r="G30">
            <v>-1.1891914072919008</v>
          </cell>
        </row>
        <row r="31">
          <cell r="B31">
            <v>1.2243901110534239</v>
          </cell>
          <cell r="C31">
            <v>1.2661641705311126</v>
          </cell>
          <cell r="D31">
            <v>1.1823398235392517</v>
          </cell>
          <cell r="F31">
            <v>2.8799108250962888</v>
          </cell>
          <cell r="G31">
            <v>-1.033027820114043</v>
          </cell>
        </row>
        <row r="32">
          <cell r="B32">
            <v>1.3643251537469325</v>
          </cell>
          <cell r="C32">
            <v>0.12486035355195213</v>
          </cell>
          <cell r="D32">
            <v>2.613019450426151</v>
          </cell>
          <cell r="F32">
            <v>1.1145664810042604</v>
          </cell>
          <cell r="G32">
            <v>1.7183536535471831</v>
          </cell>
        </row>
        <row r="33">
          <cell r="B33" t="str">
            <v>Cơ cấu - Structure (%)</v>
          </cell>
        </row>
        <row r="35">
          <cell r="B35">
            <v>100</v>
          </cell>
          <cell r="C35">
            <v>49.999411515465376</v>
          </cell>
          <cell r="D35">
            <v>50.000588484534624</v>
          </cell>
          <cell r="F35">
            <v>50.669303077381791</v>
          </cell>
          <cell r="G35">
            <v>49.330696922618209</v>
          </cell>
        </row>
        <row r="36">
          <cell r="B36">
            <v>100</v>
          </cell>
          <cell r="C36">
            <v>50.020080784322772</v>
          </cell>
          <cell r="D36">
            <v>49.979919215677228</v>
          </cell>
          <cell r="F36">
            <v>51.498084158663183</v>
          </cell>
          <cell r="G36">
            <v>48.501915841336817</v>
          </cell>
        </row>
        <row r="37">
          <cell r="B37">
            <v>100</v>
          </cell>
          <cell r="C37">
            <v>50.040696020108847</v>
          </cell>
          <cell r="D37">
            <v>49.959303979891153</v>
          </cell>
          <cell r="F37">
            <v>52.340281119220911</v>
          </cell>
          <cell r="G37">
            <v>47.659718880779089</v>
          </cell>
        </row>
        <row r="38">
          <cell r="B38">
            <v>100</v>
          </cell>
          <cell r="C38">
            <v>50.061336248004594</v>
          </cell>
          <cell r="D38">
            <v>49.938663751995406</v>
          </cell>
          <cell r="F38">
            <v>53.1963103530572</v>
          </cell>
          <cell r="G38">
            <v>46.8036896469428</v>
          </cell>
        </row>
        <row r="39">
          <cell r="B39">
            <v>100</v>
          </cell>
          <cell r="C39">
            <v>50.082039781519924</v>
          </cell>
          <cell r="D39">
            <v>49.917960218480076</v>
          </cell>
          <cell r="F39">
            <v>54.06631960577004</v>
          </cell>
          <cell r="G39">
            <v>45.93368039422996</v>
          </cell>
        </row>
        <row r="40">
          <cell r="B40">
            <v>100</v>
          </cell>
          <cell r="C40">
            <v>50.102690230482516</v>
          </cell>
          <cell r="D40">
            <v>49.897309769517484</v>
          </cell>
          <cell r="F40">
            <v>54.950592777997123</v>
          </cell>
          <cell r="G40">
            <v>45.049407222002877</v>
          </cell>
        </row>
        <row r="41">
          <cell r="B41">
            <v>100</v>
          </cell>
          <cell r="C41">
            <v>50.12334389458907</v>
          </cell>
          <cell r="D41">
            <v>49.87665610541093</v>
          </cell>
          <cell r="F41">
            <v>55.84932807328515</v>
          </cell>
          <cell r="G41">
            <v>44.15067192671485</v>
          </cell>
        </row>
        <row r="42">
          <cell r="B42">
            <v>100</v>
          </cell>
          <cell r="C42">
            <v>50.144068187544136</v>
          </cell>
          <cell r="D42">
            <v>49.855931812455864</v>
          </cell>
          <cell r="F42">
            <v>56.762688468512593</v>
          </cell>
          <cell r="G42">
            <v>43.237311531487407</v>
          </cell>
        </row>
        <row r="43">
          <cell r="B43">
            <v>100</v>
          </cell>
          <cell r="C43">
            <v>50.164765993634262</v>
          </cell>
          <cell r="D43">
            <v>49.835234006365738</v>
          </cell>
          <cell r="F43">
            <v>57.691114935591472</v>
          </cell>
          <cell r="G43">
            <v>42.308885064408528</v>
          </cell>
        </row>
        <row r="44">
          <cell r="B44">
            <v>100</v>
          </cell>
          <cell r="C44">
            <v>50.185468374908218</v>
          </cell>
          <cell r="D44">
            <v>49.814531625091782</v>
          </cell>
          <cell r="F44">
            <v>58.634650734496418</v>
          </cell>
          <cell r="G44">
            <v>41.365349265503582</v>
          </cell>
        </row>
        <row r="45">
          <cell r="B45">
            <v>100</v>
          </cell>
          <cell r="C45">
            <v>49.571809462488595</v>
          </cell>
          <cell r="D45">
            <v>50.428190537511405</v>
          </cell>
          <cell r="F45">
            <v>58.490176704585352</v>
          </cell>
          <cell r="G45">
            <v>41.509823295414648</v>
          </cell>
        </row>
      </sheetData>
      <sheetData sheetId="3">
        <row r="7">
          <cell r="H7">
            <v>1104292</v>
          </cell>
          <cell r="J7">
            <v>1127244</v>
          </cell>
          <cell r="K7">
            <v>1138281</v>
          </cell>
          <cell r="L7">
            <v>1152218</v>
          </cell>
          <cell r="M7">
            <v>1167938</v>
          </cell>
        </row>
        <row r="9">
          <cell r="H9">
            <v>331728</v>
          </cell>
          <cell r="J9">
            <v>345754</v>
          </cell>
          <cell r="K9">
            <v>352173</v>
          </cell>
          <cell r="L9">
            <v>357661</v>
          </cell>
          <cell r="M9">
            <v>362061</v>
          </cell>
        </row>
        <row r="10">
          <cell r="H10">
            <v>104211</v>
          </cell>
          <cell r="J10">
            <v>105905</v>
          </cell>
          <cell r="K10">
            <v>107063</v>
          </cell>
          <cell r="L10">
            <v>109010</v>
          </cell>
          <cell r="M10">
            <v>113072</v>
          </cell>
        </row>
        <row r="11">
          <cell r="H11">
            <v>147728</v>
          </cell>
          <cell r="J11">
            <v>163617</v>
          </cell>
          <cell r="K11">
            <v>179192</v>
          </cell>
          <cell r="L11">
            <v>180398</v>
          </cell>
          <cell r="M11">
            <v>182141</v>
          </cell>
        </row>
        <row r="12">
          <cell r="H12">
            <v>155905</v>
          </cell>
          <cell r="J12">
            <v>150017</v>
          </cell>
          <cell r="K12">
            <v>143275</v>
          </cell>
          <cell r="L12">
            <v>144986</v>
          </cell>
          <cell r="M12">
            <v>147426</v>
          </cell>
        </row>
        <row r="13">
          <cell r="H13">
            <v>136752</v>
          </cell>
          <cell r="J13">
            <v>136325</v>
          </cell>
          <cell r="K13">
            <v>135144</v>
          </cell>
          <cell r="L13">
            <v>136363</v>
          </cell>
          <cell r="M13">
            <v>137759</v>
          </cell>
        </row>
        <row r="14">
          <cell r="H14">
            <v>75613</v>
          </cell>
          <cell r="J14">
            <v>74572</v>
          </cell>
          <cell r="K14">
            <v>73053</v>
          </cell>
          <cell r="L14">
            <v>73741</v>
          </cell>
          <cell r="M14">
            <v>74517</v>
          </cell>
        </row>
        <row r="15">
          <cell r="H15">
            <v>146215</v>
          </cell>
          <cell r="J15">
            <v>143367</v>
          </cell>
          <cell r="K15">
            <v>139764</v>
          </cell>
          <cell r="L15">
            <v>141202</v>
          </cell>
          <cell r="M15">
            <v>141842</v>
          </cell>
        </row>
        <row r="16">
          <cell r="H16">
            <v>6140</v>
          </cell>
          <cell r="J16">
            <v>7687</v>
          </cell>
          <cell r="K16">
            <v>8617</v>
          </cell>
          <cell r="L16">
            <v>8857</v>
          </cell>
          <cell r="M16">
            <v>9120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E109"/>
  <sheetViews>
    <sheetView tabSelected="1" topLeftCell="A40" workbookViewId="0">
      <selection activeCell="M30" sqref="M30"/>
    </sheetView>
  </sheetViews>
  <sheetFormatPr defaultColWidth="6.85546875" defaultRowHeight="20.100000000000001" customHeight="1"/>
  <cols>
    <col min="1" max="1" width="4.140625" style="34" customWidth="1"/>
    <col min="2" max="2" width="83.85546875" style="17" customWidth="1"/>
    <col min="3" max="3" width="7" style="17" customWidth="1"/>
    <col min="4" max="16384" width="6.85546875" style="17"/>
  </cols>
  <sheetData>
    <row r="1" spans="1:3" ht="20.100000000000001" customHeight="1">
      <c r="A1" s="393" t="s">
        <v>46</v>
      </c>
      <c r="B1" s="393"/>
    </row>
    <row r="2" spans="1:3" s="21" customFormat="1" ht="20.100000000000001" customHeight="1">
      <c r="A2" s="394" t="s">
        <v>45</v>
      </c>
      <c r="B2" s="394"/>
    </row>
    <row r="3" spans="1:3" s="21" customFormat="1" ht="20.100000000000001" customHeight="1">
      <c r="A3" s="22"/>
    </row>
    <row r="4" spans="1:3" ht="20.100000000000001" customHeight="1">
      <c r="A4" s="23"/>
      <c r="B4" s="24"/>
      <c r="C4" s="25" t="s">
        <v>41</v>
      </c>
    </row>
    <row r="5" spans="1:3" ht="20.100000000000001" customHeight="1">
      <c r="A5" s="1"/>
      <c r="B5" s="26"/>
      <c r="C5" s="27" t="s">
        <v>42</v>
      </c>
    </row>
    <row r="6" spans="1:3" ht="20.100000000000001" customHeight="1">
      <c r="A6" s="1"/>
      <c r="B6" s="26"/>
      <c r="C6" s="27"/>
    </row>
    <row r="7" spans="1:3" ht="20.100000000000001" customHeight="1">
      <c r="A7" s="1" t="s">
        <v>71</v>
      </c>
      <c r="B7" s="2" t="s">
        <v>139</v>
      </c>
    </row>
    <row r="8" spans="1:3" ht="20.100000000000001" customHeight="1">
      <c r="A8" s="1"/>
      <c r="B8" s="3" t="s">
        <v>140</v>
      </c>
    </row>
    <row r="9" spans="1:3" ht="9.9499999999999993" customHeight="1">
      <c r="A9" s="1"/>
      <c r="B9" s="3"/>
    </row>
    <row r="10" spans="1:3" ht="20.100000000000001" customHeight="1">
      <c r="A10" s="1" t="s">
        <v>72</v>
      </c>
      <c r="B10" s="2" t="s">
        <v>22</v>
      </c>
    </row>
    <row r="11" spans="1:3" ht="20.100000000000001" customHeight="1">
      <c r="A11" s="1"/>
      <c r="B11" s="3" t="s">
        <v>23</v>
      </c>
    </row>
    <row r="12" spans="1:3" ht="9.9499999999999993" customHeight="1">
      <c r="A12" s="1"/>
      <c r="B12" s="3"/>
    </row>
    <row r="13" spans="1:3" ht="20.100000000000001" customHeight="1">
      <c r="A13" s="1" t="s">
        <v>73</v>
      </c>
      <c r="B13" s="2" t="s">
        <v>37</v>
      </c>
    </row>
    <row r="14" spans="1:3" ht="20.100000000000001" customHeight="1">
      <c r="A14" s="1"/>
      <c r="B14" s="3" t="s">
        <v>24</v>
      </c>
    </row>
    <row r="15" spans="1:3" ht="9.9499999999999993" customHeight="1">
      <c r="A15" s="1"/>
      <c r="B15" s="3"/>
    </row>
    <row r="16" spans="1:3" ht="20.100000000000001" customHeight="1">
      <c r="A16" s="1" t="s">
        <v>74</v>
      </c>
      <c r="B16" s="2" t="s">
        <v>117</v>
      </c>
    </row>
    <row r="17" spans="1:5" ht="20.100000000000001" customHeight="1">
      <c r="A17" s="1"/>
      <c r="B17" s="3" t="s">
        <v>25</v>
      </c>
    </row>
    <row r="18" spans="1:5" ht="9.9499999999999993" customHeight="1">
      <c r="A18" s="1"/>
      <c r="B18" s="3"/>
    </row>
    <row r="19" spans="1:5" ht="20.100000000000001" customHeight="1">
      <c r="A19" s="1" t="s">
        <v>75</v>
      </c>
      <c r="B19" s="2" t="s">
        <v>118</v>
      </c>
    </row>
    <row r="20" spans="1:5" ht="20.100000000000001" customHeight="1">
      <c r="A20" s="1"/>
      <c r="B20" s="3" t="s">
        <v>26</v>
      </c>
    </row>
    <row r="21" spans="1:5" ht="9.9499999999999993" customHeight="1">
      <c r="A21" s="1"/>
      <c r="B21" s="3"/>
    </row>
    <row r="22" spans="1:5" ht="20.100000000000001" customHeight="1">
      <c r="A22" s="1" t="s">
        <v>76</v>
      </c>
      <c r="B22" s="2" t="s">
        <v>35</v>
      </c>
    </row>
    <row r="23" spans="1:5" ht="20.100000000000001" customHeight="1">
      <c r="A23" s="1"/>
      <c r="B23" s="3" t="s">
        <v>27</v>
      </c>
    </row>
    <row r="24" spans="1:5" ht="9.9499999999999993" customHeight="1">
      <c r="A24" s="1"/>
      <c r="B24" s="3"/>
    </row>
    <row r="25" spans="1:5" ht="20.100000000000001" customHeight="1">
      <c r="A25" s="1" t="s">
        <v>77</v>
      </c>
      <c r="B25" s="2" t="s">
        <v>36</v>
      </c>
    </row>
    <row r="26" spans="1:5" ht="20.100000000000001" customHeight="1">
      <c r="A26" s="1"/>
      <c r="B26" s="3" t="s">
        <v>28</v>
      </c>
    </row>
    <row r="27" spans="1:5" ht="9.9499999999999993" customHeight="1">
      <c r="A27" s="1"/>
      <c r="B27" s="3"/>
    </row>
    <row r="28" spans="1:5" ht="20.100000000000001" customHeight="1">
      <c r="A28" s="1" t="s">
        <v>78</v>
      </c>
      <c r="B28" s="2" t="s">
        <v>56</v>
      </c>
      <c r="E28" s="28"/>
    </row>
    <row r="29" spans="1:5" ht="20.100000000000001" customHeight="1">
      <c r="A29" s="1"/>
      <c r="B29" s="3" t="s">
        <v>119</v>
      </c>
    </row>
    <row r="30" spans="1:5" ht="9.9499999999999993" customHeight="1">
      <c r="A30" s="1"/>
      <c r="B30" s="3"/>
    </row>
    <row r="31" spans="1:5" ht="20.100000000000001" customHeight="1">
      <c r="A31" s="1" t="s">
        <v>79</v>
      </c>
      <c r="B31" s="4" t="s">
        <v>29</v>
      </c>
    </row>
    <row r="32" spans="1:5" ht="20.100000000000001" customHeight="1">
      <c r="A32" s="1"/>
      <c r="B32" s="5" t="s">
        <v>30</v>
      </c>
    </row>
    <row r="33" spans="1:5" ht="9.9499999999999993" customHeight="1">
      <c r="A33" s="1"/>
      <c r="B33" s="3"/>
    </row>
    <row r="34" spans="1:5" ht="20.100000000000001" customHeight="1">
      <c r="A34" s="1" t="s">
        <v>80</v>
      </c>
      <c r="B34" s="6" t="s">
        <v>67</v>
      </c>
      <c r="E34" s="28"/>
    </row>
    <row r="35" spans="1:5" ht="20.100000000000001" customHeight="1">
      <c r="A35" s="1"/>
      <c r="B35" s="3" t="s">
        <v>68</v>
      </c>
    </row>
    <row r="36" spans="1:5" ht="9.9499999999999993" customHeight="1">
      <c r="A36" s="1"/>
      <c r="B36" s="3"/>
    </row>
    <row r="37" spans="1:5" ht="20.100000000000001" customHeight="1">
      <c r="A37" s="1" t="s">
        <v>81</v>
      </c>
      <c r="B37" s="4" t="s">
        <v>31</v>
      </c>
    </row>
    <row r="38" spans="1:5" ht="20.100000000000001" customHeight="1">
      <c r="A38" s="1"/>
      <c r="B38" s="5" t="s">
        <v>32</v>
      </c>
    </row>
    <row r="39" spans="1:5" ht="9.9499999999999993" customHeight="1">
      <c r="A39" s="1"/>
      <c r="B39" s="3"/>
    </row>
    <row r="40" spans="1:5" ht="20.100000000000001" customHeight="1">
      <c r="A40" s="1" t="s">
        <v>82</v>
      </c>
      <c r="B40" s="2" t="s">
        <v>256</v>
      </c>
      <c r="E40" s="28"/>
    </row>
    <row r="41" spans="1:5" ht="20.100000000000001" customHeight="1">
      <c r="A41" s="1"/>
      <c r="B41" s="3" t="s">
        <v>257</v>
      </c>
    </row>
    <row r="42" spans="1:5" ht="9.9499999999999993" customHeight="1">
      <c r="A42" s="1"/>
      <c r="B42" s="3"/>
    </row>
    <row r="43" spans="1:5" ht="20.100000000000001" customHeight="1">
      <c r="A43" s="1" t="s">
        <v>83</v>
      </c>
      <c r="B43" s="4" t="s">
        <v>258</v>
      </c>
    </row>
    <row r="44" spans="1:5" ht="20.100000000000001" customHeight="1">
      <c r="A44" s="1"/>
      <c r="B44" s="5" t="s">
        <v>259</v>
      </c>
    </row>
    <row r="45" spans="1:5" ht="9.9499999999999993" customHeight="1">
      <c r="A45" s="1"/>
      <c r="B45" s="5"/>
    </row>
    <row r="46" spans="1:5" ht="20.100000000000001" customHeight="1">
      <c r="A46" s="1" t="s">
        <v>84</v>
      </c>
      <c r="B46" s="7" t="s">
        <v>260</v>
      </c>
    </row>
    <row r="47" spans="1:5" ht="20.100000000000001" customHeight="1">
      <c r="A47" s="1"/>
      <c r="B47" s="8" t="s">
        <v>261</v>
      </c>
    </row>
    <row r="48" spans="1:5" ht="9.9499999999999993" customHeight="1">
      <c r="A48" s="1"/>
      <c r="B48" s="3"/>
    </row>
    <row r="49" spans="1:5" ht="20.100000000000001" customHeight="1">
      <c r="A49" s="1" t="s">
        <v>85</v>
      </c>
      <c r="B49" s="7" t="s">
        <v>120</v>
      </c>
    </row>
    <row r="50" spans="1:5" ht="20.100000000000001" customHeight="1">
      <c r="A50" s="1"/>
      <c r="B50" s="8" t="s">
        <v>121</v>
      </c>
    </row>
    <row r="51" spans="1:5" ht="9.9499999999999993" customHeight="1">
      <c r="A51" s="1"/>
      <c r="B51" s="8"/>
    </row>
    <row r="52" spans="1:5" ht="20.100000000000001" customHeight="1">
      <c r="A52" s="1" t="s">
        <v>86</v>
      </c>
      <c r="B52" s="4" t="s">
        <v>57</v>
      </c>
    </row>
    <row r="53" spans="1:5" ht="20.100000000000001" customHeight="1">
      <c r="A53" s="1"/>
      <c r="B53" s="5" t="s">
        <v>58</v>
      </c>
    </row>
    <row r="54" spans="1:5" ht="9.9499999999999993" customHeight="1">
      <c r="A54" s="1"/>
      <c r="B54" s="5"/>
    </row>
    <row r="55" spans="1:5" ht="20.100000000000001" customHeight="1">
      <c r="A55" s="1" t="s">
        <v>87</v>
      </c>
      <c r="B55" s="2" t="s">
        <v>59</v>
      </c>
      <c r="E55" s="28"/>
    </row>
    <row r="56" spans="1:5" ht="20.100000000000001" customHeight="1">
      <c r="A56" s="1"/>
      <c r="B56" s="3" t="s">
        <v>60</v>
      </c>
    </row>
    <row r="57" spans="1:5" ht="9.9499999999999993" customHeight="1">
      <c r="A57" s="1"/>
      <c r="B57" s="3"/>
    </row>
    <row r="58" spans="1:5" ht="20.100000000000001" customHeight="1">
      <c r="A58" s="1" t="s">
        <v>88</v>
      </c>
      <c r="B58" s="4" t="s">
        <v>108</v>
      </c>
    </row>
    <row r="59" spans="1:5" ht="20.100000000000001" customHeight="1">
      <c r="A59" s="1"/>
      <c r="B59" s="5" t="s">
        <v>122</v>
      </c>
    </row>
    <row r="60" spans="1:5" ht="9.9499999999999993" customHeight="1">
      <c r="A60" s="1"/>
      <c r="B60" s="5"/>
    </row>
    <row r="61" spans="1:5" ht="20.100000000000001" customHeight="1">
      <c r="A61" s="1" t="s">
        <v>89</v>
      </c>
      <c r="B61" s="6" t="s">
        <v>33</v>
      </c>
      <c r="E61" s="28"/>
    </row>
    <row r="62" spans="1:5" ht="20.100000000000001" customHeight="1">
      <c r="A62" s="1"/>
      <c r="B62" s="3" t="s">
        <v>130</v>
      </c>
    </row>
    <row r="63" spans="1:5" ht="9.9499999999999993" customHeight="1">
      <c r="A63" s="1"/>
      <c r="B63" s="3"/>
    </row>
    <row r="64" spans="1:5" ht="20.100000000000001" customHeight="1">
      <c r="A64" s="1" t="s">
        <v>90</v>
      </c>
      <c r="B64" s="6" t="s">
        <v>101</v>
      </c>
    </row>
    <row r="65" spans="1:5" ht="20.100000000000001" customHeight="1">
      <c r="A65" s="1"/>
      <c r="B65" s="8" t="s">
        <v>69</v>
      </c>
    </row>
    <row r="66" spans="1:5" ht="9.9499999999999993" customHeight="1">
      <c r="A66" s="1"/>
      <c r="B66" s="9"/>
    </row>
    <row r="67" spans="1:5" ht="20.100000000000001" customHeight="1">
      <c r="A67" s="1" t="s">
        <v>91</v>
      </c>
      <c r="B67" s="6" t="s">
        <v>66</v>
      </c>
      <c r="E67" s="28"/>
    </row>
    <row r="68" spans="1:5" ht="20.100000000000001" customHeight="1">
      <c r="A68" s="1"/>
      <c r="B68" s="9" t="s">
        <v>70</v>
      </c>
    </row>
    <row r="69" spans="1:5" ht="9.9499999999999993" customHeight="1">
      <c r="A69" s="1"/>
      <c r="B69" s="3"/>
    </row>
    <row r="70" spans="1:5" ht="20.100000000000001" customHeight="1">
      <c r="A70" s="1" t="s">
        <v>92</v>
      </c>
      <c r="B70" s="10" t="s">
        <v>63</v>
      </c>
    </row>
    <row r="71" spans="1:5" ht="20.100000000000001" customHeight="1">
      <c r="A71" s="1"/>
      <c r="B71" s="9" t="s">
        <v>64</v>
      </c>
    </row>
    <row r="72" spans="1:5" ht="9.9499999999999993" customHeight="1">
      <c r="A72" s="1"/>
      <c r="B72" s="9"/>
    </row>
    <row r="73" spans="1:5" ht="27.6" customHeight="1">
      <c r="A73" s="1" t="s">
        <v>93</v>
      </c>
      <c r="B73" s="6" t="s">
        <v>109</v>
      </c>
    </row>
    <row r="74" spans="1:5" ht="27" customHeight="1">
      <c r="A74" s="1"/>
      <c r="B74" s="11" t="s">
        <v>100</v>
      </c>
    </row>
    <row r="75" spans="1:5" ht="9.9499999999999993" customHeight="1">
      <c r="A75" s="1"/>
      <c r="B75" s="9"/>
    </row>
    <row r="76" spans="1:5" ht="27.6" customHeight="1">
      <c r="A76" s="1" t="s">
        <v>94</v>
      </c>
      <c r="B76" s="6" t="s">
        <v>132</v>
      </c>
    </row>
    <row r="77" spans="1:5" ht="27" customHeight="1">
      <c r="A77" s="1"/>
      <c r="B77" s="16" t="s">
        <v>133</v>
      </c>
    </row>
    <row r="78" spans="1:5" ht="9.9499999999999993" customHeight="1">
      <c r="A78" s="1"/>
      <c r="B78" s="3"/>
    </row>
    <row r="79" spans="1:5" ht="27.6" customHeight="1">
      <c r="A79" s="1" t="s">
        <v>95</v>
      </c>
      <c r="B79" s="6" t="s">
        <v>123</v>
      </c>
    </row>
    <row r="80" spans="1:5" ht="20.100000000000001" customHeight="1">
      <c r="A80" s="1"/>
      <c r="B80" s="5" t="s">
        <v>61</v>
      </c>
    </row>
    <row r="81" spans="1:5" ht="9.9499999999999993" customHeight="1">
      <c r="A81" s="1"/>
      <c r="B81" s="3"/>
    </row>
    <row r="82" spans="1:5" ht="27.6" customHeight="1">
      <c r="A82" s="1" t="s">
        <v>113</v>
      </c>
      <c r="B82" s="6" t="s">
        <v>110</v>
      </c>
      <c r="E82" s="28"/>
    </row>
    <row r="83" spans="1:5" ht="20.100000000000001" customHeight="1">
      <c r="A83" s="1"/>
      <c r="B83" s="3" t="s">
        <v>62</v>
      </c>
    </row>
    <row r="84" spans="1:5" ht="9.9499999999999993" customHeight="1">
      <c r="A84" s="1"/>
      <c r="B84" s="3"/>
    </row>
    <row r="86" spans="1:5" s="30" customFormat="1" ht="20.100000000000001" customHeight="1">
      <c r="A86" s="29"/>
      <c r="B86" s="12"/>
    </row>
    <row r="87" spans="1:5" ht="20.100000000000001" customHeight="1">
      <c r="A87" s="31"/>
      <c r="B87" s="8"/>
    </row>
    <row r="108" spans="1:2" s="30" customFormat="1" ht="20.100000000000001" customHeight="1">
      <c r="A108" s="32"/>
      <c r="B108" s="12"/>
    </row>
    <row r="109" spans="1:2" ht="20.100000000000001" customHeight="1">
      <c r="A109" s="33"/>
      <c r="B109" s="13"/>
    </row>
  </sheetData>
  <mergeCells count="2">
    <mergeCell ref="A1:B1"/>
    <mergeCell ref="A2:B2"/>
  </mergeCells>
  <phoneticPr fontId="42" type="noConversion"/>
  <printOptions horizontalCentered="1"/>
  <pageMargins left="0.54" right="0.25" top="0.56000000000000005" bottom="0.48"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0"/>
  <dimension ref="A1:E22"/>
  <sheetViews>
    <sheetView tabSelected="1" zoomScale="99" zoomScaleNormal="99" workbookViewId="0">
      <selection activeCell="M30" sqref="M30"/>
    </sheetView>
  </sheetViews>
  <sheetFormatPr defaultRowHeight="12.75"/>
  <cols>
    <col min="1" max="1" width="37.5703125" style="269" customWidth="1"/>
    <col min="2" max="4" width="18.7109375" style="269" customWidth="1"/>
    <col min="5" max="5" width="0" style="269" hidden="1" customWidth="1"/>
    <col min="6" max="16384" width="9.140625" style="269"/>
  </cols>
  <sheetData>
    <row r="1" spans="1:5" ht="26.25" customHeight="1">
      <c r="A1" s="81" t="s">
        <v>220</v>
      </c>
      <c r="B1" s="268"/>
      <c r="C1" s="268"/>
      <c r="D1" s="268"/>
    </row>
    <row r="2" spans="1:5" s="287" customFormat="1" ht="20.100000000000001" customHeight="1">
      <c r="A2" s="286" t="s">
        <v>49</v>
      </c>
      <c r="B2" s="266"/>
      <c r="C2" s="266"/>
      <c r="D2" s="266"/>
    </row>
    <row r="3" spans="1:5" ht="20.100000000000001" customHeight="1">
      <c r="A3" s="267"/>
      <c r="B3" s="268"/>
      <c r="C3" s="268"/>
      <c r="D3" s="268"/>
    </row>
    <row r="4" spans="1:5" ht="20.100000000000001" customHeight="1" thickBot="1">
      <c r="A4" s="135"/>
      <c r="C4" s="288"/>
      <c r="D4" s="289" t="s">
        <v>221</v>
      </c>
    </row>
    <row r="5" spans="1:5" ht="20.100000000000001" customHeight="1">
      <c r="A5" s="175"/>
      <c r="B5" s="190" t="s">
        <v>0</v>
      </c>
      <c r="C5" s="405" t="s">
        <v>179</v>
      </c>
      <c r="D5" s="406"/>
    </row>
    <row r="6" spans="1:5" ht="20.100000000000001" customHeight="1">
      <c r="A6" s="176"/>
      <c r="B6" s="192" t="s">
        <v>1</v>
      </c>
      <c r="C6" s="272" t="s">
        <v>185</v>
      </c>
      <c r="D6" s="272" t="s">
        <v>186</v>
      </c>
    </row>
    <row r="7" spans="1:5" ht="9.9499999999999993" customHeight="1">
      <c r="A7" s="273"/>
      <c r="B7" s="275"/>
      <c r="C7" s="275"/>
      <c r="D7" s="275"/>
      <c r="E7" s="78" t="s">
        <v>40</v>
      </c>
    </row>
    <row r="8" spans="1:5" ht="20.100000000000001" customHeight="1">
      <c r="A8" s="119">
        <v>2010</v>
      </c>
      <c r="B8" s="62">
        <v>99.997646089566288</v>
      </c>
      <c r="C8" s="63">
        <v>96.87</v>
      </c>
      <c r="D8" s="63">
        <v>103.04</v>
      </c>
      <c r="E8" s="290">
        <v>99.91183645068574</v>
      </c>
    </row>
    <row r="9" spans="1:5" ht="20.100000000000001" customHeight="1">
      <c r="A9" s="119">
        <v>2011</v>
      </c>
      <c r="B9" s="62">
        <v>100.08035540928392</v>
      </c>
      <c r="C9" s="63">
        <v>96.87</v>
      </c>
      <c r="D9" s="63">
        <v>103.04</v>
      </c>
      <c r="E9" s="290">
        <v>99.911430370193671</v>
      </c>
    </row>
    <row r="10" spans="1:5" ht="20.100000000000001" customHeight="1">
      <c r="A10" s="119">
        <v>2012</v>
      </c>
      <c r="B10" s="62">
        <v>100.16291668164644</v>
      </c>
      <c r="C10" s="63">
        <v>96.79</v>
      </c>
      <c r="D10" s="63">
        <v>102.92</v>
      </c>
      <c r="E10" s="290">
        <v>99.814492776050798</v>
      </c>
    </row>
    <row r="11" spans="1:5" ht="20.100000000000001" customHeight="1">
      <c r="A11" s="119">
        <v>2013</v>
      </c>
      <c r="B11" s="62">
        <v>100.24564633250583</v>
      </c>
      <c r="C11" s="63">
        <v>96.39</v>
      </c>
      <c r="D11" s="63">
        <v>102.5</v>
      </c>
      <c r="E11" s="290">
        <v>99.404004298485631</v>
      </c>
    </row>
    <row r="12" spans="1:5" ht="20.100000000000001" customHeight="1">
      <c r="A12" s="119">
        <v>2014</v>
      </c>
      <c r="B12" s="62">
        <v>100.3286984530652</v>
      </c>
      <c r="C12" s="63">
        <v>98.735388559430362</v>
      </c>
      <c r="D12" s="63">
        <v>101.19123139175782</v>
      </c>
      <c r="E12" s="290">
        <v>99.656854708778752</v>
      </c>
    </row>
    <row r="13" spans="1:5" ht="20.100000000000001" customHeight="1">
      <c r="A13" s="119">
        <v>2015</v>
      </c>
      <c r="B13" s="62">
        <v>100.41160628080694</v>
      </c>
      <c r="C13" s="63">
        <v>96.988</v>
      </c>
      <c r="D13" s="63">
        <v>102.303</v>
      </c>
      <c r="E13" s="290"/>
    </row>
    <row r="14" spans="1:5" ht="20.100000000000001" customHeight="1">
      <c r="A14" s="119">
        <v>2016</v>
      </c>
      <c r="B14" s="62">
        <v>100.49459568551823</v>
      </c>
      <c r="C14" s="63">
        <v>96.56401993985213</v>
      </c>
      <c r="D14" s="63">
        <v>102.68</v>
      </c>
      <c r="E14" s="290"/>
    </row>
    <row r="15" spans="1:5" ht="20.100000000000001" customHeight="1">
      <c r="A15" s="119">
        <v>2017</v>
      </c>
      <c r="B15" s="62">
        <v>100.57793799977937</v>
      </c>
      <c r="C15" s="63">
        <v>97.79</v>
      </c>
      <c r="D15" s="63">
        <v>100.78</v>
      </c>
      <c r="E15" s="290"/>
    </row>
    <row r="16" spans="1:5" ht="20.100000000000001" customHeight="1">
      <c r="A16" s="119">
        <v>2018</v>
      </c>
      <c r="B16" s="62">
        <v>100.66124298167523</v>
      </c>
      <c r="C16" s="63">
        <v>98</v>
      </c>
      <c r="D16" s="63">
        <v>100.8</v>
      </c>
      <c r="E16" s="290"/>
    </row>
    <row r="17" spans="1:5" ht="20.100000000000001" customHeight="1">
      <c r="A17" s="119">
        <v>2019</v>
      </c>
      <c r="B17" s="62">
        <v>100.744635626825</v>
      </c>
      <c r="C17" s="63">
        <v>98.157740364873575</v>
      </c>
      <c r="D17" s="63">
        <v>102.77345245692406</v>
      </c>
      <c r="E17" s="290"/>
    </row>
    <row r="18" spans="1:5" ht="20.100000000000001" customHeight="1">
      <c r="A18" s="119" t="s">
        <v>222</v>
      </c>
      <c r="B18" s="62">
        <v>98.301781075436779</v>
      </c>
      <c r="C18" s="63">
        <v>99</v>
      </c>
      <c r="D18" s="63">
        <v>98.2</v>
      </c>
      <c r="E18" s="290"/>
    </row>
    <row r="19" spans="1:5" ht="9.9499999999999993" customHeight="1" thickBot="1">
      <c r="A19" s="180"/>
      <c r="B19" s="276"/>
      <c r="C19" s="180"/>
      <c r="D19" s="180"/>
      <c r="E19" s="78"/>
    </row>
    <row r="20" spans="1:5">
      <c r="A20" s="277"/>
      <c r="B20" s="277"/>
      <c r="C20" s="277"/>
      <c r="D20" s="277"/>
      <c r="E20" s="78"/>
    </row>
    <row r="21" spans="1:5">
      <c r="A21" s="277"/>
      <c r="B21" s="277"/>
      <c r="C21" s="277"/>
      <c r="D21" s="277"/>
      <c r="E21" s="78"/>
    </row>
    <row r="22" spans="1:5">
      <c r="A22" s="277"/>
      <c r="B22" s="277"/>
      <c r="C22" s="277"/>
      <c r="D22" s="277"/>
    </row>
  </sheetData>
  <mergeCells count="1">
    <mergeCell ref="C5:D5"/>
  </mergeCells>
  <phoneticPr fontId="42" type="noConversion"/>
  <pageMargins left="0.68" right="0.2" top="0.57999999999999996" bottom="0.75" header="0.5" footer="0.2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dimension ref="A1:E82"/>
  <sheetViews>
    <sheetView tabSelected="1" workbookViewId="0">
      <selection activeCell="M30" sqref="M30"/>
    </sheetView>
  </sheetViews>
  <sheetFormatPr defaultRowHeight="12.75"/>
  <cols>
    <col min="1" max="1" width="29.140625" style="78" customWidth="1"/>
    <col min="2" max="3" width="21.7109375" style="78" customWidth="1"/>
    <col min="4" max="4" width="21.85546875" style="78" customWidth="1"/>
    <col min="5" max="16384" width="9.140625" style="78"/>
  </cols>
  <sheetData>
    <row r="1" spans="1:5" ht="27.75">
      <c r="A1" s="81" t="s">
        <v>214</v>
      </c>
      <c r="B1" s="249"/>
      <c r="C1" s="249"/>
      <c r="D1" s="249"/>
    </row>
    <row r="2" spans="1:5" s="35" customFormat="1" ht="20.100000000000001" customHeight="1">
      <c r="A2" s="171" t="s">
        <v>129</v>
      </c>
      <c r="B2" s="141"/>
      <c r="C2" s="141"/>
      <c r="D2" s="141"/>
    </row>
    <row r="3" spans="1:5" ht="20.100000000000001" customHeight="1">
      <c r="A3" s="278"/>
      <c r="B3" s="136"/>
      <c r="C3" s="136"/>
      <c r="D3" s="136"/>
    </row>
    <row r="4" spans="1:5" ht="20.100000000000001" customHeight="1" thickBot="1">
      <c r="A4" s="278"/>
      <c r="B4" s="136"/>
      <c r="C4" s="136"/>
      <c r="D4" s="307" t="s">
        <v>200</v>
      </c>
    </row>
    <row r="5" spans="1:5" ht="30" customHeight="1">
      <c r="A5" s="175"/>
      <c r="B5" s="279" t="s">
        <v>215</v>
      </c>
      <c r="C5" s="279" t="s">
        <v>216</v>
      </c>
      <c r="D5" s="279" t="s">
        <v>217</v>
      </c>
    </row>
    <row r="6" spans="1:5" ht="9.9499999999999993" customHeight="1">
      <c r="A6" s="176"/>
      <c r="B6" s="163"/>
      <c r="C6" s="163"/>
      <c r="D6" s="163"/>
    </row>
    <row r="7" spans="1:5" ht="20.100000000000001" customHeight="1">
      <c r="A7" s="280" t="s">
        <v>218</v>
      </c>
      <c r="B7" s="281"/>
      <c r="C7" s="281"/>
      <c r="D7" s="281"/>
    </row>
    <row r="8" spans="1:5" ht="20.100000000000001" hidden="1" customHeight="1">
      <c r="A8" s="46">
        <v>2007</v>
      </c>
      <c r="B8" s="64">
        <v>16.059999999999999</v>
      </c>
      <c r="C8" s="64">
        <v>3.9</v>
      </c>
      <c r="D8" s="64">
        <v>12.16</v>
      </c>
    </row>
    <row r="9" spans="1:5" ht="20.100000000000001" hidden="1" customHeight="1">
      <c r="A9" s="46">
        <v>2008</v>
      </c>
      <c r="B9" s="64">
        <v>15.84</v>
      </c>
      <c r="C9" s="64">
        <v>3.98</v>
      </c>
      <c r="D9" s="64">
        <v>11.86</v>
      </c>
    </row>
    <row r="10" spans="1:5" ht="20.100000000000001" hidden="1" customHeight="1">
      <c r="A10" s="119">
        <v>2009</v>
      </c>
      <c r="B10" s="64">
        <v>17.7</v>
      </c>
      <c r="C10" s="64">
        <v>6.6</v>
      </c>
      <c r="D10" s="64">
        <v>11.1</v>
      </c>
    </row>
    <row r="11" spans="1:5" s="133" customFormat="1" ht="20.100000000000001" customHeight="1">
      <c r="A11" s="119">
        <v>2010</v>
      </c>
      <c r="B11" s="64">
        <v>15.6</v>
      </c>
      <c r="C11" s="64">
        <v>6.5</v>
      </c>
      <c r="D11" s="64">
        <v>9.1</v>
      </c>
      <c r="E11" s="354"/>
    </row>
    <row r="12" spans="1:5" s="133" customFormat="1" ht="20.100000000000001" customHeight="1">
      <c r="A12" s="119">
        <v>2011</v>
      </c>
      <c r="B12" s="64">
        <v>15.2</v>
      </c>
      <c r="C12" s="64">
        <v>6.32</v>
      </c>
      <c r="D12" s="64">
        <v>8.8800000000000008</v>
      </c>
      <c r="E12" s="354"/>
    </row>
    <row r="13" spans="1:5" s="133" customFormat="1" ht="20.100000000000001" customHeight="1">
      <c r="A13" s="119">
        <v>2012</v>
      </c>
      <c r="B13" s="64">
        <v>14.9</v>
      </c>
      <c r="C13" s="64">
        <v>7.1</v>
      </c>
      <c r="D13" s="64">
        <v>7.8</v>
      </c>
      <c r="E13" s="354"/>
    </row>
    <row r="14" spans="1:5" s="133" customFormat="1" ht="20.100000000000001" customHeight="1">
      <c r="A14" s="119">
        <v>2013</v>
      </c>
      <c r="B14" s="64">
        <v>16.23</v>
      </c>
      <c r="C14" s="64">
        <v>7.49</v>
      </c>
      <c r="D14" s="64">
        <v>8.74</v>
      </c>
      <c r="E14" s="354"/>
    </row>
    <row r="15" spans="1:5" s="133" customFormat="1" ht="20.100000000000001" customHeight="1">
      <c r="A15" s="119">
        <v>2014</v>
      </c>
      <c r="B15" s="64">
        <v>16.55</v>
      </c>
      <c r="C15" s="64">
        <v>5.05</v>
      </c>
      <c r="D15" s="64">
        <v>11.5</v>
      </c>
      <c r="E15" s="354"/>
    </row>
    <row r="16" spans="1:5" s="133" customFormat="1" ht="20.100000000000001" customHeight="1">
      <c r="A16" s="119">
        <v>2015</v>
      </c>
      <c r="B16" s="64">
        <v>12.53</v>
      </c>
      <c r="C16" s="64">
        <v>4.47</v>
      </c>
      <c r="D16" s="64">
        <v>8.0599999999999987</v>
      </c>
      <c r="E16" s="354"/>
    </row>
    <row r="17" spans="1:5" s="133" customFormat="1" ht="20.100000000000001" customHeight="1">
      <c r="A17" s="119">
        <v>2016</v>
      </c>
      <c r="B17" s="64">
        <v>12.08</v>
      </c>
      <c r="C17" s="64">
        <v>4.37</v>
      </c>
      <c r="D17" s="64">
        <v>7.71</v>
      </c>
      <c r="E17" s="354"/>
    </row>
    <row r="18" spans="1:5" s="133" customFormat="1" ht="20.100000000000001" customHeight="1">
      <c r="A18" s="119">
        <v>2017</v>
      </c>
      <c r="B18" s="46">
        <v>10.5</v>
      </c>
      <c r="C18" s="46">
        <v>5.6</v>
      </c>
      <c r="D18" s="46">
        <v>4.9000000000000004</v>
      </c>
      <c r="E18" s="354"/>
    </row>
    <row r="19" spans="1:5" s="133" customFormat="1" ht="20.100000000000001" customHeight="1">
      <c r="A19" s="119">
        <v>2018</v>
      </c>
      <c r="B19" s="46">
        <v>11.05</v>
      </c>
      <c r="C19" s="46">
        <v>5.0199999999999996</v>
      </c>
      <c r="D19" s="46">
        <v>6.03</v>
      </c>
      <c r="E19" s="354"/>
    </row>
    <row r="20" spans="1:5" s="133" customFormat="1" ht="20.100000000000001" customHeight="1">
      <c r="A20" s="119">
        <v>2019</v>
      </c>
      <c r="B20" s="46">
        <v>14.8</v>
      </c>
      <c r="C20" s="65">
        <v>5</v>
      </c>
      <c r="D20" s="46">
        <v>9.8000000000000007</v>
      </c>
      <c r="E20" s="354"/>
    </row>
    <row r="21" spans="1:5" s="133" customFormat="1" ht="20.100000000000001" customHeight="1">
      <c r="A21" s="119" t="s">
        <v>156</v>
      </c>
      <c r="B21" s="46">
        <v>15.75</v>
      </c>
      <c r="C21" s="65">
        <v>3.05</v>
      </c>
      <c r="D21" s="46">
        <v>12.7</v>
      </c>
      <c r="E21" s="354"/>
    </row>
    <row r="22" spans="1:5" ht="20.100000000000001" customHeight="1">
      <c r="A22" s="282" t="s">
        <v>185</v>
      </c>
      <c r="B22" s="283"/>
      <c r="C22" s="283"/>
      <c r="D22" s="283"/>
    </row>
    <row r="23" spans="1:5" ht="20.100000000000001" customHeight="1">
      <c r="A23" s="119">
        <v>2010</v>
      </c>
      <c r="B23" s="64" t="s">
        <v>44</v>
      </c>
      <c r="C23" s="64" t="s">
        <v>44</v>
      </c>
      <c r="D23" s="64" t="s">
        <v>44</v>
      </c>
    </row>
    <row r="24" spans="1:5" ht="20.100000000000001" customHeight="1">
      <c r="A24" s="119">
        <v>2011</v>
      </c>
      <c r="B24" s="64" t="s">
        <v>44</v>
      </c>
      <c r="C24" s="64" t="s">
        <v>44</v>
      </c>
      <c r="D24" s="64" t="s">
        <v>44</v>
      </c>
    </row>
    <row r="25" spans="1:5" ht="15.75" customHeight="1">
      <c r="A25" s="46">
        <v>2012</v>
      </c>
      <c r="B25" s="64" t="s">
        <v>44</v>
      </c>
      <c r="C25" s="64" t="s">
        <v>44</v>
      </c>
      <c r="D25" s="64" t="s">
        <v>44</v>
      </c>
    </row>
    <row r="26" spans="1:5" ht="15.75" customHeight="1">
      <c r="A26" s="119">
        <v>2013</v>
      </c>
      <c r="B26" s="64">
        <v>15.18</v>
      </c>
      <c r="C26" s="64">
        <v>7.47</v>
      </c>
      <c r="D26" s="64">
        <v>7.71</v>
      </c>
    </row>
    <row r="27" spans="1:5" ht="15.75" customHeight="1">
      <c r="A27" s="46">
        <v>2014</v>
      </c>
      <c r="B27" s="64">
        <v>18.2</v>
      </c>
      <c r="C27" s="64">
        <v>4.59</v>
      </c>
      <c r="D27" s="64">
        <v>13.61</v>
      </c>
    </row>
    <row r="28" spans="1:5" s="133" customFormat="1" ht="20.100000000000001" customHeight="1">
      <c r="A28" s="119">
        <v>2015</v>
      </c>
      <c r="B28" s="64">
        <v>12.98</v>
      </c>
      <c r="C28" s="64">
        <v>4.6900000000000004</v>
      </c>
      <c r="D28" s="64">
        <v>8.2899999999999991</v>
      </c>
    </row>
    <row r="29" spans="1:5" s="133" customFormat="1" ht="20.100000000000001" customHeight="1">
      <c r="A29" s="119">
        <v>2016</v>
      </c>
      <c r="B29" s="64">
        <v>12.79</v>
      </c>
      <c r="C29" s="64">
        <v>4.67</v>
      </c>
      <c r="D29" s="64">
        <v>8.1199999999999992</v>
      </c>
    </row>
    <row r="30" spans="1:5" s="133" customFormat="1" ht="20.100000000000001" customHeight="1">
      <c r="A30" s="119">
        <v>2017</v>
      </c>
      <c r="B30" s="64" t="s">
        <v>44</v>
      </c>
      <c r="C30" s="64" t="s">
        <v>44</v>
      </c>
      <c r="D30" s="64" t="s">
        <v>44</v>
      </c>
    </row>
    <row r="31" spans="1:5" s="133" customFormat="1" ht="20.100000000000001" customHeight="1">
      <c r="A31" s="119">
        <v>2018</v>
      </c>
      <c r="B31" s="64" t="s">
        <v>44</v>
      </c>
      <c r="C31" s="64" t="s">
        <v>44</v>
      </c>
      <c r="D31" s="64" t="s">
        <v>44</v>
      </c>
    </row>
    <row r="32" spans="1:5" s="133" customFormat="1" ht="20.100000000000001" customHeight="1">
      <c r="A32" s="119">
        <v>2019</v>
      </c>
      <c r="B32" s="64">
        <v>15.3</v>
      </c>
      <c r="C32" s="64" t="s">
        <v>44</v>
      </c>
      <c r="D32" s="64" t="s">
        <v>44</v>
      </c>
    </row>
    <row r="33" spans="1:4" s="133" customFormat="1" ht="20.100000000000001" customHeight="1">
      <c r="A33" s="119" t="s">
        <v>156</v>
      </c>
      <c r="B33" s="64">
        <v>16.3</v>
      </c>
      <c r="C33" s="64" t="s">
        <v>44</v>
      </c>
      <c r="D33" s="64" t="s">
        <v>44</v>
      </c>
    </row>
    <row r="34" spans="1:4" ht="20.100000000000001" customHeight="1">
      <c r="A34" s="282" t="s">
        <v>186</v>
      </c>
      <c r="B34" s="284"/>
      <c r="C34" s="284"/>
      <c r="D34" s="284"/>
    </row>
    <row r="35" spans="1:4" ht="20.100000000000001" hidden="1" customHeight="1">
      <c r="A35" s="46">
        <v>2007</v>
      </c>
      <c r="B35" s="64" t="s">
        <v>21</v>
      </c>
      <c r="C35" s="64" t="s">
        <v>21</v>
      </c>
      <c r="D35" s="64" t="s">
        <v>21</v>
      </c>
    </row>
    <row r="36" spans="1:4" ht="20.100000000000001" hidden="1" customHeight="1">
      <c r="A36" s="46">
        <v>2008</v>
      </c>
      <c r="B36" s="64" t="s">
        <v>21</v>
      </c>
      <c r="C36" s="64" t="s">
        <v>21</v>
      </c>
      <c r="D36" s="64" t="s">
        <v>21</v>
      </c>
    </row>
    <row r="37" spans="1:4" ht="20.100000000000001" hidden="1" customHeight="1">
      <c r="A37" s="119">
        <v>2009</v>
      </c>
      <c r="B37" s="64" t="s">
        <v>21</v>
      </c>
      <c r="C37" s="64" t="s">
        <v>21</v>
      </c>
      <c r="D37" s="64" t="s">
        <v>21</v>
      </c>
    </row>
    <row r="38" spans="1:4" ht="20.100000000000001" customHeight="1">
      <c r="A38" s="119">
        <v>2010</v>
      </c>
      <c r="B38" s="64" t="s">
        <v>44</v>
      </c>
      <c r="C38" s="64" t="s">
        <v>44</v>
      </c>
      <c r="D38" s="64" t="s">
        <v>44</v>
      </c>
    </row>
    <row r="39" spans="1:4" ht="20.100000000000001" customHeight="1">
      <c r="A39" s="119">
        <v>2011</v>
      </c>
      <c r="B39" s="64" t="s">
        <v>44</v>
      </c>
      <c r="C39" s="64" t="s">
        <v>44</v>
      </c>
      <c r="D39" s="64" t="s">
        <v>44</v>
      </c>
    </row>
    <row r="40" spans="1:4" ht="20.100000000000001" customHeight="1">
      <c r="A40" s="119">
        <v>2012</v>
      </c>
      <c r="B40" s="64" t="s">
        <v>44</v>
      </c>
      <c r="C40" s="64" t="s">
        <v>44</v>
      </c>
      <c r="D40" s="64" t="s">
        <v>44</v>
      </c>
    </row>
    <row r="41" spans="1:4" ht="20.100000000000001" customHeight="1">
      <c r="A41" s="119">
        <v>2013</v>
      </c>
      <c r="B41" s="64">
        <v>17.27</v>
      </c>
      <c r="C41" s="64">
        <v>7.54</v>
      </c>
      <c r="D41" s="64">
        <v>9.73</v>
      </c>
    </row>
    <row r="42" spans="1:4" ht="20.100000000000001" customHeight="1">
      <c r="A42" s="119">
        <v>2014</v>
      </c>
      <c r="B42" s="64">
        <v>14.89</v>
      </c>
      <c r="C42" s="64">
        <v>5.52</v>
      </c>
      <c r="D42" s="64">
        <v>9.370000000000001</v>
      </c>
    </row>
    <row r="43" spans="1:4" ht="20.100000000000001" customHeight="1">
      <c r="A43" s="119">
        <v>2015</v>
      </c>
      <c r="B43" s="64">
        <v>12.07</v>
      </c>
      <c r="C43" s="64">
        <v>4.2300000000000004</v>
      </c>
      <c r="D43" s="64">
        <v>7.84</v>
      </c>
    </row>
    <row r="44" spans="1:4" ht="20.100000000000001" customHeight="1">
      <c r="A44" s="119">
        <v>2016</v>
      </c>
      <c r="B44" s="64">
        <v>11.34</v>
      </c>
      <c r="C44" s="64">
        <v>4.04</v>
      </c>
      <c r="D44" s="64">
        <v>7.3</v>
      </c>
    </row>
    <row r="45" spans="1:4" ht="20.100000000000001" customHeight="1">
      <c r="A45" s="119">
        <v>2017</v>
      </c>
      <c r="B45" s="64" t="s">
        <v>44</v>
      </c>
      <c r="C45" s="64" t="s">
        <v>44</v>
      </c>
      <c r="D45" s="64" t="s">
        <v>44</v>
      </c>
    </row>
    <row r="46" spans="1:4" ht="20.100000000000001" customHeight="1">
      <c r="A46" s="119">
        <v>2018</v>
      </c>
      <c r="B46" s="64" t="s">
        <v>44</v>
      </c>
      <c r="C46" s="64" t="s">
        <v>44</v>
      </c>
      <c r="D46" s="64" t="s">
        <v>44</v>
      </c>
    </row>
    <row r="47" spans="1:4" ht="20.100000000000001" customHeight="1">
      <c r="A47" s="119">
        <v>2019</v>
      </c>
      <c r="B47" s="64">
        <v>14</v>
      </c>
      <c r="C47" s="64" t="s">
        <v>44</v>
      </c>
      <c r="D47" s="64" t="s">
        <v>44</v>
      </c>
    </row>
    <row r="48" spans="1:4" ht="20.100000000000001" customHeight="1">
      <c r="A48" s="119" t="s">
        <v>156</v>
      </c>
      <c r="B48" s="64">
        <v>15</v>
      </c>
      <c r="C48" s="64" t="s">
        <v>44</v>
      </c>
      <c r="D48" s="64" t="s">
        <v>44</v>
      </c>
    </row>
    <row r="49" spans="1:4" ht="9.9499999999999993" customHeight="1" thickBot="1">
      <c r="A49" s="285"/>
      <c r="B49" s="285"/>
      <c r="C49" s="285"/>
      <c r="D49" s="285"/>
    </row>
    <row r="50" spans="1:4" ht="20.100000000000001" hidden="1" customHeight="1">
      <c r="A50" s="355" t="s">
        <v>219</v>
      </c>
      <c r="B50" s="137"/>
      <c r="C50" s="137"/>
      <c r="D50" s="137"/>
    </row>
    <row r="51" spans="1:4" ht="20.100000000000001" hidden="1" customHeight="1">
      <c r="A51" s="137" t="s">
        <v>38</v>
      </c>
      <c r="B51" s="137"/>
      <c r="C51" s="137"/>
      <c r="D51" s="137"/>
    </row>
    <row r="52" spans="1:4" ht="18.75">
      <c r="A52" s="137"/>
      <c r="B52" s="137"/>
      <c r="C52" s="137"/>
      <c r="D52" s="137"/>
    </row>
    <row r="53" spans="1:4" ht="18.75">
      <c r="A53" s="137"/>
      <c r="B53" s="137"/>
      <c r="C53" s="137"/>
      <c r="D53" s="137"/>
    </row>
    <row r="54" spans="1:4" ht="18.75">
      <c r="A54" s="137"/>
      <c r="B54" s="137"/>
      <c r="C54" s="137"/>
      <c r="D54" s="137"/>
    </row>
    <row r="55" spans="1:4" ht="18.75">
      <c r="A55" s="137"/>
      <c r="B55" s="137"/>
      <c r="C55" s="137"/>
      <c r="D55" s="137"/>
    </row>
    <row r="56" spans="1:4" ht="18.75">
      <c r="A56" s="137"/>
      <c r="B56" s="137"/>
      <c r="C56" s="137"/>
      <c r="D56" s="137"/>
    </row>
    <row r="57" spans="1:4" ht="18.75">
      <c r="A57" s="137"/>
      <c r="B57" s="137"/>
      <c r="C57" s="137"/>
      <c r="D57" s="137"/>
    </row>
    <row r="58" spans="1:4" ht="18.75">
      <c r="A58" s="137"/>
      <c r="B58" s="137"/>
      <c r="C58" s="137"/>
      <c r="D58" s="137"/>
    </row>
    <row r="59" spans="1:4" ht="18.75">
      <c r="A59" s="137"/>
      <c r="B59" s="137"/>
      <c r="C59" s="137"/>
      <c r="D59" s="137"/>
    </row>
    <row r="60" spans="1:4" ht="18.75">
      <c r="A60" s="137"/>
      <c r="B60" s="137"/>
      <c r="C60" s="137"/>
      <c r="D60" s="137"/>
    </row>
    <row r="61" spans="1:4" ht="18.75">
      <c r="A61" s="137"/>
      <c r="B61" s="137"/>
      <c r="C61" s="137"/>
      <c r="D61" s="137"/>
    </row>
    <row r="62" spans="1:4" ht="18.75">
      <c r="A62" s="137"/>
      <c r="B62" s="137"/>
      <c r="C62" s="137"/>
      <c r="D62" s="137"/>
    </row>
    <row r="63" spans="1:4" ht="18.75">
      <c r="A63" s="137"/>
      <c r="B63" s="137"/>
      <c r="C63" s="137"/>
      <c r="D63" s="137"/>
    </row>
    <row r="64" spans="1:4" ht="18.75">
      <c r="A64" s="137"/>
      <c r="B64" s="137"/>
      <c r="C64" s="137"/>
      <c r="D64" s="137"/>
    </row>
    <row r="65" spans="1:4" ht="18.75">
      <c r="A65" s="137"/>
      <c r="B65" s="137"/>
      <c r="C65" s="137"/>
      <c r="D65" s="137"/>
    </row>
    <row r="66" spans="1:4" ht="18.75">
      <c r="A66" s="137"/>
      <c r="B66" s="137"/>
      <c r="C66" s="137"/>
      <c r="D66" s="137"/>
    </row>
    <row r="67" spans="1:4" ht="18.75">
      <c r="A67" s="137"/>
      <c r="B67" s="137"/>
      <c r="C67" s="137"/>
      <c r="D67" s="137"/>
    </row>
    <row r="68" spans="1:4" ht="18.75">
      <c r="A68" s="137"/>
      <c r="B68" s="137"/>
      <c r="C68" s="137"/>
      <c r="D68" s="137"/>
    </row>
    <row r="69" spans="1:4" ht="18.75">
      <c r="A69" s="137"/>
      <c r="B69" s="137"/>
      <c r="C69" s="137"/>
      <c r="D69" s="137"/>
    </row>
    <row r="70" spans="1:4" ht="18.75">
      <c r="A70" s="137"/>
      <c r="B70" s="137"/>
      <c r="C70" s="137"/>
      <c r="D70" s="137"/>
    </row>
    <row r="71" spans="1:4" ht="18.75">
      <c r="A71" s="137"/>
      <c r="B71" s="137"/>
      <c r="C71" s="137"/>
      <c r="D71" s="137"/>
    </row>
    <row r="72" spans="1:4" ht="18.75">
      <c r="A72" s="137"/>
      <c r="B72" s="137"/>
      <c r="C72" s="137"/>
      <c r="D72" s="137"/>
    </row>
    <row r="73" spans="1:4" ht="18.75">
      <c r="A73" s="137"/>
      <c r="B73" s="137"/>
      <c r="C73" s="137"/>
      <c r="D73" s="137"/>
    </row>
    <row r="74" spans="1:4" ht="18.75">
      <c r="A74" s="137"/>
      <c r="B74" s="137"/>
      <c r="C74" s="137"/>
      <c r="D74" s="137"/>
    </row>
    <row r="75" spans="1:4" ht="18.75">
      <c r="A75" s="137"/>
      <c r="B75" s="137"/>
      <c r="C75" s="137"/>
      <c r="D75" s="137"/>
    </row>
    <row r="76" spans="1:4" ht="18.75">
      <c r="A76" s="137"/>
      <c r="B76" s="137"/>
      <c r="C76" s="137"/>
      <c r="D76" s="137"/>
    </row>
    <row r="77" spans="1:4" ht="18.75">
      <c r="A77" s="137"/>
      <c r="B77" s="137"/>
      <c r="C77" s="137"/>
      <c r="D77" s="137"/>
    </row>
    <row r="78" spans="1:4" ht="18.75">
      <c r="A78" s="137"/>
      <c r="B78" s="137"/>
      <c r="C78" s="137"/>
      <c r="D78" s="137"/>
    </row>
    <row r="79" spans="1:4" ht="18.75">
      <c r="A79" s="137"/>
      <c r="B79" s="137"/>
      <c r="C79" s="137"/>
      <c r="D79" s="137"/>
    </row>
    <row r="80" spans="1:4" ht="18.75">
      <c r="A80" s="137"/>
      <c r="B80" s="137"/>
      <c r="C80" s="137"/>
      <c r="D80" s="137"/>
    </row>
    <row r="81" spans="1:4" ht="18.75">
      <c r="A81" s="137"/>
      <c r="B81" s="137"/>
      <c r="C81" s="137"/>
      <c r="D81" s="137"/>
    </row>
    <row r="82" spans="1:4" ht="18.75">
      <c r="A82" s="137"/>
      <c r="B82" s="137"/>
      <c r="C82" s="137"/>
      <c r="D82" s="137"/>
    </row>
  </sheetData>
  <pageMargins left="0.7" right="0.25" top="0.56000000000000005" bottom="0.75" header="0.3" footer="0.3"/>
  <pageSetup paperSize="9" scale="97" orientation="portrait" r:id="rId1"/>
  <rowBreaks count="1" manualBreakCount="1">
    <brk id="49" max="16383" man="1"/>
  </rowBreaks>
</worksheet>
</file>

<file path=xl/worksheets/sheet12.xml><?xml version="1.0" encoding="utf-8"?>
<worksheet xmlns="http://schemas.openxmlformats.org/spreadsheetml/2006/main" xmlns:r="http://schemas.openxmlformats.org/officeDocument/2006/relationships">
  <dimension ref="A1:D22"/>
  <sheetViews>
    <sheetView tabSelected="1" workbookViewId="0">
      <selection activeCell="M30" sqref="M30"/>
    </sheetView>
  </sheetViews>
  <sheetFormatPr defaultRowHeight="12.75"/>
  <cols>
    <col min="1" max="1" width="33" style="269" customWidth="1"/>
    <col min="2" max="4" width="18.7109375" style="269" customWidth="1"/>
    <col min="5" max="16384" width="9.140625" style="269"/>
  </cols>
  <sheetData>
    <row r="1" spans="1:4" s="264" customFormat="1" ht="28.5" customHeight="1">
      <c r="A1" s="262" t="s">
        <v>211</v>
      </c>
      <c r="B1" s="263"/>
      <c r="C1" s="263"/>
      <c r="D1" s="263"/>
    </row>
    <row r="2" spans="1:4" s="141" customFormat="1" ht="20.100000000000001" customHeight="1">
      <c r="A2" s="265" t="s">
        <v>99</v>
      </c>
      <c r="B2" s="266"/>
      <c r="C2" s="266"/>
      <c r="D2" s="266"/>
    </row>
    <row r="3" spans="1:4" ht="20.100000000000001" customHeight="1">
      <c r="A3" s="267"/>
      <c r="B3" s="268"/>
      <c r="C3" s="268"/>
      <c r="D3" s="268"/>
    </row>
    <row r="4" spans="1:4" ht="20.100000000000001" customHeight="1" thickBot="1">
      <c r="A4" s="135"/>
      <c r="B4" s="270"/>
      <c r="C4" s="270"/>
      <c r="D4" s="271" t="s">
        <v>212</v>
      </c>
    </row>
    <row r="5" spans="1:4" ht="20.100000000000001" customHeight="1">
      <c r="A5" s="175"/>
      <c r="B5" s="190" t="s">
        <v>0</v>
      </c>
      <c r="C5" s="405" t="s">
        <v>179</v>
      </c>
      <c r="D5" s="406"/>
    </row>
    <row r="6" spans="1:4" ht="20.100000000000001" customHeight="1">
      <c r="A6" s="176"/>
      <c r="B6" s="192" t="s">
        <v>1</v>
      </c>
      <c r="C6" s="272" t="s">
        <v>185</v>
      </c>
      <c r="D6" s="272" t="s">
        <v>186</v>
      </c>
    </row>
    <row r="7" spans="1:4" ht="9.9499999999999993" customHeight="1">
      <c r="A7" s="273"/>
      <c r="B7" s="274"/>
      <c r="C7" s="275"/>
      <c r="D7" s="275"/>
    </row>
    <row r="8" spans="1:4" ht="20.100000000000001" customHeight="1">
      <c r="A8" s="119">
        <v>2010</v>
      </c>
      <c r="B8" s="66">
        <v>1.88</v>
      </c>
      <c r="C8" s="67">
        <v>1.75</v>
      </c>
      <c r="D8" s="67">
        <v>2.08</v>
      </c>
    </row>
    <row r="9" spans="1:4" ht="20.100000000000001" customHeight="1">
      <c r="A9" s="119">
        <v>2011</v>
      </c>
      <c r="B9" s="66">
        <v>1.82</v>
      </c>
      <c r="C9" s="67">
        <v>1.59</v>
      </c>
      <c r="D9" s="67">
        <v>2.06</v>
      </c>
    </row>
    <row r="10" spans="1:4" ht="20.100000000000001" customHeight="1">
      <c r="A10" s="119">
        <v>2012</v>
      </c>
      <c r="B10" s="66">
        <v>1.78</v>
      </c>
      <c r="C10" s="67">
        <v>1.56</v>
      </c>
      <c r="D10" s="67">
        <v>2.0099999999999998</v>
      </c>
    </row>
    <row r="11" spans="1:4" ht="20.100000000000001" customHeight="1">
      <c r="A11" s="119">
        <v>2013</v>
      </c>
      <c r="B11" s="66">
        <v>1.92</v>
      </c>
      <c r="C11" s="67">
        <v>1.67</v>
      </c>
      <c r="D11" s="67">
        <v>2.21</v>
      </c>
    </row>
    <row r="12" spans="1:4" ht="20.100000000000001" customHeight="1">
      <c r="A12" s="119">
        <v>2014</v>
      </c>
      <c r="B12" s="66">
        <v>1.97</v>
      </c>
      <c r="C12" s="67">
        <v>2.0099999999999998</v>
      </c>
      <c r="D12" s="67">
        <v>1.9</v>
      </c>
    </row>
    <row r="13" spans="1:4" ht="20.25" customHeight="1">
      <c r="A13" s="119">
        <v>2015</v>
      </c>
      <c r="B13" s="66">
        <v>1.56</v>
      </c>
      <c r="C13" s="67">
        <v>1.52</v>
      </c>
      <c r="D13" s="67">
        <v>1.61</v>
      </c>
    </row>
    <row r="14" spans="1:4" ht="20.25" customHeight="1">
      <c r="A14" s="119">
        <v>2016</v>
      </c>
      <c r="B14" s="66">
        <v>1.52</v>
      </c>
      <c r="C14" s="67">
        <v>1.49</v>
      </c>
      <c r="D14" s="67">
        <v>1.55</v>
      </c>
    </row>
    <row r="15" spans="1:4" ht="20.100000000000001" customHeight="1">
      <c r="A15" s="119">
        <v>2017</v>
      </c>
      <c r="B15" s="66">
        <v>1.37</v>
      </c>
      <c r="C15" s="67">
        <v>1.34</v>
      </c>
      <c r="D15" s="67">
        <v>1.59</v>
      </c>
    </row>
    <row r="16" spans="1:4" ht="20.100000000000001" customHeight="1">
      <c r="A16" s="119">
        <v>2018</v>
      </c>
      <c r="B16" s="66">
        <v>1.51</v>
      </c>
      <c r="C16" s="67">
        <v>1.36</v>
      </c>
      <c r="D16" s="67">
        <v>1.63</v>
      </c>
    </row>
    <row r="17" spans="1:4" ht="20.100000000000001" customHeight="1">
      <c r="A17" s="119">
        <v>2019</v>
      </c>
      <c r="B17" s="66">
        <v>1.87</v>
      </c>
      <c r="C17" s="67">
        <v>1.82</v>
      </c>
      <c r="D17" s="67">
        <v>1.93</v>
      </c>
    </row>
    <row r="18" spans="1:4" ht="20.100000000000001" customHeight="1">
      <c r="A18" s="119" t="s">
        <v>213</v>
      </c>
      <c r="B18" s="66">
        <v>1.94</v>
      </c>
      <c r="C18" s="67">
        <v>1.89</v>
      </c>
      <c r="D18" s="67">
        <v>1.99</v>
      </c>
    </row>
    <row r="19" spans="1:4" ht="9.9499999999999993" customHeight="1" thickBot="1">
      <c r="A19" s="180"/>
      <c r="B19" s="276"/>
      <c r="C19" s="180"/>
      <c r="D19" s="180"/>
    </row>
    <row r="20" spans="1:4">
      <c r="A20" s="277"/>
      <c r="B20" s="277"/>
      <c r="C20" s="277"/>
      <c r="D20" s="277"/>
    </row>
    <row r="21" spans="1:4">
      <c r="A21" s="277"/>
      <c r="B21" s="277"/>
      <c r="C21" s="277"/>
      <c r="D21" s="277"/>
    </row>
    <row r="22" spans="1:4">
      <c r="A22" s="277"/>
      <c r="B22" s="277"/>
      <c r="C22" s="277"/>
      <c r="D22" s="277"/>
    </row>
  </sheetData>
  <mergeCells count="1">
    <mergeCell ref="C5:D5"/>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dimension ref="A1:D25"/>
  <sheetViews>
    <sheetView tabSelected="1" workbookViewId="0">
      <selection activeCell="M30" sqref="M30"/>
    </sheetView>
  </sheetViews>
  <sheetFormatPr defaultRowHeight="18.75"/>
  <cols>
    <col min="1" max="1" width="37.7109375" style="110" customWidth="1"/>
    <col min="2" max="4" width="16" style="110" customWidth="1"/>
    <col min="5" max="16384" width="9.140625" style="110"/>
  </cols>
  <sheetData>
    <row r="1" spans="1:4" ht="27.75">
      <c r="A1" s="407" t="s">
        <v>210</v>
      </c>
      <c r="B1" s="407"/>
      <c r="C1" s="407"/>
      <c r="D1" s="407"/>
    </row>
    <row r="2" spans="1:4" s="86" customFormat="1" ht="20.100000000000001" customHeight="1">
      <c r="A2" s="111" t="s">
        <v>114</v>
      </c>
      <c r="B2" s="85"/>
      <c r="C2" s="85"/>
      <c r="D2" s="85"/>
    </row>
    <row r="3" spans="1:4" s="18" customFormat="1">
      <c r="A3" s="75"/>
      <c r="B3" s="82"/>
      <c r="C3" s="82"/>
      <c r="D3" s="82"/>
    </row>
    <row r="4" spans="1:4" s="114" customFormat="1" ht="20.100000000000001" customHeight="1">
      <c r="A4" s="259"/>
      <c r="B4" s="113"/>
      <c r="C4" s="113"/>
      <c r="D4" s="149" t="s">
        <v>136</v>
      </c>
    </row>
    <row r="5" spans="1:4" s="114" customFormat="1" ht="20.100000000000001" customHeight="1">
      <c r="A5" s="112"/>
      <c r="B5" s="113"/>
      <c r="C5" s="113"/>
      <c r="D5" s="261" t="s">
        <v>137</v>
      </c>
    </row>
    <row r="6" spans="1:4" s="18" customFormat="1" ht="20.100000000000001" customHeight="1">
      <c r="A6" s="202"/>
      <c r="B6" s="203" t="s">
        <v>0</v>
      </c>
      <c r="C6" s="408" t="s">
        <v>193</v>
      </c>
      <c r="D6" s="408"/>
    </row>
    <row r="7" spans="1:4" s="18" customFormat="1" ht="20.100000000000001" customHeight="1">
      <c r="A7" s="113"/>
      <c r="B7" s="97" t="s">
        <v>1</v>
      </c>
      <c r="C7" s="230" t="s">
        <v>194</v>
      </c>
      <c r="D7" s="230" t="s">
        <v>195</v>
      </c>
    </row>
    <row r="8" spans="1:4" s="18" customFormat="1" ht="9.9499999999999993" customHeight="1">
      <c r="A8" s="113"/>
      <c r="B8" s="113"/>
      <c r="C8" s="113"/>
      <c r="D8" s="113"/>
    </row>
    <row r="9" spans="1:4" s="18" customFormat="1" ht="20.100000000000001" customHeight="1">
      <c r="A9" s="341">
        <v>2010</v>
      </c>
      <c r="B9" s="19">
        <v>8.9</v>
      </c>
      <c r="C9" s="208" t="s">
        <v>44</v>
      </c>
      <c r="D9" s="208" t="s">
        <v>44</v>
      </c>
    </row>
    <row r="10" spans="1:4" s="18" customFormat="1" ht="20.100000000000001" customHeight="1">
      <c r="A10" s="341">
        <v>2011</v>
      </c>
      <c r="B10" s="19">
        <v>8.5</v>
      </c>
      <c r="C10" s="208" t="s">
        <v>44</v>
      </c>
      <c r="D10" s="208" t="s">
        <v>44</v>
      </c>
    </row>
    <row r="11" spans="1:4" s="18" customFormat="1" ht="20.100000000000001" customHeight="1">
      <c r="A11" s="341">
        <v>2012</v>
      </c>
      <c r="B11" s="19">
        <v>8.6999999999999993</v>
      </c>
      <c r="C11" s="208" t="s">
        <v>44</v>
      </c>
      <c r="D11" s="208" t="s">
        <v>44</v>
      </c>
    </row>
    <row r="12" spans="1:4" s="18" customFormat="1" ht="20.100000000000001" customHeight="1">
      <c r="A12" s="341">
        <v>2013</v>
      </c>
      <c r="B12" s="19">
        <v>8.6</v>
      </c>
      <c r="C12" s="208" t="s">
        <v>44</v>
      </c>
      <c r="D12" s="208" t="s">
        <v>44</v>
      </c>
    </row>
    <row r="13" spans="1:4" s="18" customFormat="1" ht="20.100000000000001" customHeight="1">
      <c r="A13" s="341">
        <v>2014</v>
      </c>
      <c r="B13" s="19">
        <v>8.3000000000000007</v>
      </c>
      <c r="C13" s="207">
        <v>9.9</v>
      </c>
      <c r="D13" s="207">
        <v>6.7</v>
      </c>
    </row>
    <row r="14" spans="1:4" s="18" customFormat="1" ht="20.100000000000001" customHeight="1">
      <c r="A14" s="341">
        <v>2015</v>
      </c>
      <c r="B14" s="19">
        <v>8.1</v>
      </c>
      <c r="C14" s="207">
        <v>9.6999999999999993</v>
      </c>
      <c r="D14" s="207">
        <v>6.5</v>
      </c>
    </row>
    <row r="15" spans="1:4" s="18" customFormat="1" ht="20.100000000000001" customHeight="1">
      <c r="A15" s="157">
        <v>2016</v>
      </c>
      <c r="B15" s="19">
        <v>8</v>
      </c>
      <c r="C15" s="207">
        <v>9.6</v>
      </c>
      <c r="D15" s="207">
        <v>6.4</v>
      </c>
    </row>
    <row r="16" spans="1:4" s="18" customFormat="1">
      <c r="A16" s="157">
        <v>2017</v>
      </c>
      <c r="B16" s="19">
        <v>7.9</v>
      </c>
      <c r="C16" s="207">
        <v>9.5</v>
      </c>
      <c r="D16" s="207">
        <v>6.3</v>
      </c>
    </row>
    <row r="17" spans="1:4" s="18" customFormat="1">
      <c r="A17" s="157">
        <v>2018</v>
      </c>
      <c r="B17" s="19">
        <v>7.8</v>
      </c>
      <c r="C17" s="207">
        <v>9.4</v>
      </c>
      <c r="D17" s="207">
        <v>6.19</v>
      </c>
    </row>
    <row r="18" spans="1:4" s="18" customFormat="1">
      <c r="A18" s="157">
        <v>2019</v>
      </c>
      <c r="B18" s="19">
        <v>7.7</v>
      </c>
      <c r="C18" s="207">
        <v>9.3000000000000007</v>
      </c>
      <c r="D18" s="207">
        <v>6.1</v>
      </c>
    </row>
    <row r="19" spans="1:4" s="18" customFormat="1">
      <c r="A19" s="157" t="s">
        <v>156</v>
      </c>
      <c r="B19" s="19">
        <v>7.6</v>
      </c>
      <c r="C19" s="207">
        <v>9.1</v>
      </c>
      <c r="D19" s="207">
        <v>6</v>
      </c>
    </row>
    <row r="20" spans="1:4" s="18" customFormat="1" ht="9.9499999999999993" customHeight="1" thickBot="1">
      <c r="A20" s="260"/>
      <c r="B20" s="260"/>
      <c r="C20" s="260"/>
      <c r="D20" s="260"/>
    </row>
    <row r="21" spans="1:4" s="18" customFormat="1">
      <c r="A21" s="103"/>
      <c r="B21" s="103"/>
      <c r="C21" s="103"/>
      <c r="D21" s="103"/>
    </row>
    <row r="22" spans="1:4">
      <c r="A22" s="103"/>
      <c r="B22" s="103"/>
      <c r="C22" s="103"/>
      <c r="D22" s="103"/>
    </row>
    <row r="23" spans="1:4">
      <c r="A23" s="103"/>
      <c r="B23" s="103"/>
      <c r="C23" s="103"/>
      <c r="D23" s="103"/>
    </row>
    <row r="24" spans="1:4">
      <c r="A24" s="103"/>
      <c r="B24" s="103"/>
      <c r="C24" s="103"/>
      <c r="D24" s="103"/>
    </row>
    <row r="25" spans="1:4">
      <c r="A25" s="103"/>
      <c r="B25" s="103"/>
      <c r="C25" s="103"/>
      <c r="D25" s="103"/>
    </row>
  </sheetData>
  <mergeCells count="2">
    <mergeCell ref="A1:D1"/>
    <mergeCell ref="C6:D6"/>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dimension ref="A1:D25"/>
  <sheetViews>
    <sheetView tabSelected="1" workbookViewId="0">
      <selection activeCell="M30" sqref="M30"/>
    </sheetView>
  </sheetViews>
  <sheetFormatPr defaultRowHeight="18.75"/>
  <cols>
    <col min="1" max="1" width="41.5703125" style="110" customWidth="1"/>
    <col min="2" max="4" width="15.42578125" style="110" customWidth="1"/>
    <col min="5" max="16384" width="9.140625" style="110"/>
  </cols>
  <sheetData>
    <row r="1" spans="1:4" ht="27.75" customHeight="1">
      <c r="A1" s="198" t="s">
        <v>209</v>
      </c>
      <c r="B1" s="82"/>
      <c r="C1" s="82"/>
      <c r="D1" s="82"/>
    </row>
    <row r="2" spans="1:4" s="86" customFormat="1" ht="20.100000000000001" customHeight="1">
      <c r="A2" s="111" t="s">
        <v>115</v>
      </c>
      <c r="B2" s="85"/>
      <c r="C2" s="85"/>
      <c r="D2" s="85"/>
    </row>
    <row r="3" spans="1:4" s="18" customFormat="1" ht="20.100000000000001" customHeight="1">
      <c r="A3" s="75"/>
      <c r="B3" s="82"/>
      <c r="C3" s="82"/>
      <c r="D3" s="82"/>
    </row>
    <row r="4" spans="1:4" s="114" customFormat="1" ht="20.100000000000001" customHeight="1">
      <c r="A4" s="259"/>
      <c r="B4" s="113"/>
      <c r="C4" s="113"/>
      <c r="D4" s="149" t="s">
        <v>53</v>
      </c>
    </row>
    <row r="5" spans="1:4" s="114" customFormat="1" ht="20.100000000000001" customHeight="1">
      <c r="A5" s="112"/>
      <c r="B5" s="113"/>
      <c r="C5" s="113"/>
      <c r="D5" s="261" t="s">
        <v>54</v>
      </c>
    </row>
    <row r="6" spans="1:4" s="18" customFormat="1" ht="20.100000000000001" customHeight="1">
      <c r="A6" s="202"/>
      <c r="B6" s="203" t="s">
        <v>0</v>
      </c>
      <c r="C6" s="408" t="s">
        <v>193</v>
      </c>
      <c r="D6" s="408"/>
    </row>
    <row r="7" spans="1:4" s="18" customFormat="1" ht="20.100000000000001" customHeight="1">
      <c r="A7" s="113"/>
      <c r="B7" s="97" t="s">
        <v>1</v>
      </c>
      <c r="C7" s="230" t="s">
        <v>194</v>
      </c>
      <c r="D7" s="230" t="s">
        <v>195</v>
      </c>
    </row>
    <row r="8" spans="1:4" s="18" customFormat="1" ht="9.9499999999999993" customHeight="1">
      <c r="A8" s="113"/>
      <c r="B8" s="113"/>
      <c r="C8" s="113"/>
      <c r="D8" s="113"/>
    </row>
    <row r="9" spans="1:4" s="18" customFormat="1" ht="20.100000000000001" customHeight="1">
      <c r="A9" s="341">
        <v>2010</v>
      </c>
      <c r="B9" s="19">
        <v>13.3</v>
      </c>
      <c r="C9" s="208" t="s">
        <v>44</v>
      </c>
      <c r="D9" s="208" t="s">
        <v>44</v>
      </c>
    </row>
    <row r="10" spans="1:4" s="18" customFormat="1" ht="20.100000000000001" customHeight="1">
      <c r="A10" s="341">
        <v>2011</v>
      </c>
      <c r="B10" s="208" t="s">
        <v>44</v>
      </c>
      <c r="C10" s="208" t="s">
        <v>44</v>
      </c>
      <c r="D10" s="208" t="s">
        <v>44</v>
      </c>
    </row>
    <row r="11" spans="1:4" s="18" customFormat="1" ht="20.100000000000001" customHeight="1">
      <c r="A11" s="341">
        <v>2012</v>
      </c>
      <c r="B11" s="208" t="s">
        <v>44</v>
      </c>
      <c r="C11" s="208" t="s">
        <v>44</v>
      </c>
      <c r="D11" s="208" t="s">
        <v>44</v>
      </c>
    </row>
    <row r="12" spans="1:4" s="18" customFormat="1" ht="20.100000000000001" customHeight="1">
      <c r="A12" s="341">
        <v>2013</v>
      </c>
      <c r="B12" s="19">
        <v>12.9</v>
      </c>
      <c r="C12" s="208" t="s">
        <v>44</v>
      </c>
      <c r="D12" s="208" t="s">
        <v>44</v>
      </c>
    </row>
    <row r="13" spans="1:4" s="18" customFormat="1" ht="20.100000000000001" customHeight="1">
      <c r="A13" s="341">
        <v>2014</v>
      </c>
      <c r="B13" s="19">
        <v>12.5</v>
      </c>
      <c r="C13" s="208">
        <v>17.100000000000001</v>
      </c>
      <c r="D13" s="208">
        <v>7.7</v>
      </c>
    </row>
    <row r="14" spans="1:4" s="18" customFormat="1" ht="20.100000000000001" customHeight="1">
      <c r="A14" s="341">
        <v>2015</v>
      </c>
      <c r="B14" s="19">
        <v>12.3</v>
      </c>
      <c r="C14" s="208">
        <v>16.899999999999999</v>
      </c>
      <c r="D14" s="208">
        <v>7.5</v>
      </c>
    </row>
    <row r="15" spans="1:4" s="18" customFormat="1" ht="20.100000000000001" customHeight="1">
      <c r="A15" s="157">
        <v>2016</v>
      </c>
      <c r="B15" s="19">
        <v>12.1</v>
      </c>
      <c r="C15" s="208">
        <v>16.7</v>
      </c>
      <c r="D15" s="208">
        <v>7.3</v>
      </c>
    </row>
    <row r="16" spans="1:4" s="18" customFormat="1">
      <c r="A16" s="157">
        <v>2017</v>
      </c>
      <c r="B16" s="20">
        <v>11.9</v>
      </c>
      <c r="C16" s="208">
        <v>16.5</v>
      </c>
      <c r="D16" s="208">
        <v>7.1</v>
      </c>
    </row>
    <row r="17" spans="1:4" s="18" customFormat="1">
      <c r="A17" s="157">
        <v>2018</v>
      </c>
      <c r="B17" s="20">
        <v>11.8</v>
      </c>
      <c r="C17" s="208">
        <v>16.399999999999999</v>
      </c>
      <c r="D17" s="208">
        <v>6.96</v>
      </c>
    </row>
    <row r="18" spans="1:4" s="18" customFormat="1">
      <c r="A18" s="157">
        <v>2019</v>
      </c>
      <c r="B18" s="20">
        <v>11.6</v>
      </c>
      <c r="C18" s="208">
        <v>16.2</v>
      </c>
      <c r="D18" s="208">
        <v>6.8</v>
      </c>
    </row>
    <row r="19" spans="1:4" s="18" customFormat="1">
      <c r="A19" s="157" t="s">
        <v>190</v>
      </c>
      <c r="B19" s="20">
        <v>11.5</v>
      </c>
      <c r="C19" s="208">
        <v>15.9</v>
      </c>
      <c r="D19" s="208">
        <v>6.7</v>
      </c>
    </row>
    <row r="20" spans="1:4" s="18" customFormat="1" ht="9.9499999999999993" customHeight="1" thickBot="1">
      <c r="A20" s="260"/>
      <c r="B20" s="260"/>
      <c r="C20" s="260"/>
      <c r="D20" s="260"/>
    </row>
    <row r="21" spans="1:4" s="18" customFormat="1">
      <c r="A21" s="103"/>
      <c r="B21" s="103"/>
      <c r="C21" s="103"/>
      <c r="D21" s="103"/>
    </row>
    <row r="22" spans="1:4" s="18" customFormat="1">
      <c r="A22" s="103"/>
      <c r="B22" s="103"/>
      <c r="C22" s="103"/>
      <c r="D22" s="103"/>
    </row>
    <row r="23" spans="1:4" s="18" customFormat="1">
      <c r="A23" s="103"/>
      <c r="B23" s="103"/>
      <c r="C23" s="103"/>
      <c r="D23" s="103"/>
    </row>
    <row r="24" spans="1:4" s="18" customFormat="1">
      <c r="A24" s="103"/>
      <c r="B24" s="103"/>
      <c r="C24" s="103"/>
      <c r="D24" s="103"/>
    </row>
    <row r="25" spans="1:4" s="18" customFormat="1">
      <c r="A25" s="103"/>
      <c r="B25" s="103"/>
      <c r="C25" s="103"/>
      <c r="D25" s="103"/>
    </row>
  </sheetData>
  <mergeCells count="1">
    <mergeCell ref="C6:D6"/>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dimension ref="A1:D18"/>
  <sheetViews>
    <sheetView tabSelected="1" workbookViewId="0">
      <selection activeCell="M30" sqref="M30"/>
    </sheetView>
  </sheetViews>
  <sheetFormatPr defaultRowHeight="20.100000000000001" customHeight="1"/>
  <cols>
    <col min="1" max="1" width="28.7109375" style="145" customWidth="1"/>
    <col min="2" max="2" width="22.5703125" style="258" customWidth="1"/>
    <col min="3" max="3" width="20.5703125" style="145" customWidth="1"/>
    <col min="4" max="4" width="17.42578125" style="145" customWidth="1"/>
    <col min="5" max="16384" width="9.140625" style="145"/>
  </cols>
  <sheetData>
    <row r="1" spans="1:4" ht="26.25" customHeight="1">
      <c r="A1" s="81" t="s">
        <v>262</v>
      </c>
      <c r="B1" s="248"/>
      <c r="C1" s="249"/>
      <c r="D1" s="249"/>
    </row>
    <row r="2" spans="1:4" s="252" customFormat="1" ht="20.100000000000001" customHeight="1">
      <c r="A2" s="250" t="s">
        <v>96</v>
      </c>
      <c r="B2" s="251"/>
    </row>
    <row r="3" spans="1:4" ht="20.100000000000001" customHeight="1">
      <c r="A3" s="75"/>
      <c r="B3" s="253"/>
      <c r="C3" s="144"/>
      <c r="D3" s="144"/>
    </row>
    <row r="4" spans="1:4" s="255" customFormat="1" ht="20.100000000000001" customHeight="1">
      <c r="A4" s="254"/>
      <c r="B4" s="373"/>
      <c r="C4" s="374"/>
      <c r="D4" s="149" t="s">
        <v>205</v>
      </c>
    </row>
    <row r="5" spans="1:4" ht="40.5" customHeight="1">
      <c r="A5" s="150"/>
      <c r="B5" s="375" t="s">
        <v>206</v>
      </c>
      <c r="C5" s="376" t="s">
        <v>207</v>
      </c>
      <c r="D5" s="376" t="s">
        <v>208</v>
      </c>
    </row>
    <row r="6" spans="1:4" ht="9.9499999999999993" customHeight="1">
      <c r="A6" s="152"/>
      <c r="B6" s="256"/>
      <c r="C6" s="257"/>
      <c r="D6" s="257"/>
    </row>
    <row r="7" spans="1:4" ht="20.100000000000001" customHeight="1">
      <c r="A7" s="156">
        <v>2010</v>
      </c>
      <c r="B7" s="353">
        <v>13.5</v>
      </c>
      <c r="C7" s="353">
        <v>9.1</v>
      </c>
      <c r="D7" s="353">
        <v>4.4000000000000004</v>
      </c>
    </row>
    <row r="8" spans="1:4" ht="20.100000000000001" customHeight="1">
      <c r="A8" s="156">
        <v>2011</v>
      </c>
      <c r="B8" s="353">
        <v>14.580000000000002</v>
      </c>
      <c r="C8" s="353">
        <v>8.8800000000000008</v>
      </c>
      <c r="D8" s="353">
        <v>5.7</v>
      </c>
    </row>
    <row r="9" spans="1:4" ht="20.100000000000001" customHeight="1">
      <c r="A9" s="156">
        <v>2012</v>
      </c>
      <c r="B9" s="353">
        <v>10.6</v>
      </c>
      <c r="C9" s="353">
        <v>7.8</v>
      </c>
      <c r="D9" s="353">
        <v>2.8</v>
      </c>
    </row>
    <row r="10" spans="1:4" ht="20.100000000000001" customHeight="1">
      <c r="A10" s="156">
        <v>2013</v>
      </c>
      <c r="B10" s="353">
        <v>12.64</v>
      </c>
      <c r="C10" s="353">
        <v>8.74</v>
      </c>
      <c r="D10" s="353">
        <v>3.9</v>
      </c>
    </row>
    <row r="11" spans="1:4" ht="20.100000000000001" customHeight="1">
      <c r="A11" s="156">
        <v>2014</v>
      </c>
      <c r="B11" s="353">
        <v>18.7</v>
      </c>
      <c r="C11" s="353">
        <v>11.5</v>
      </c>
      <c r="D11" s="353">
        <v>7.2</v>
      </c>
    </row>
    <row r="12" spans="1:4" ht="20.100000000000001" customHeight="1">
      <c r="A12" s="156">
        <v>2015</v>
      </c>
      <c r="B12" s="353">
        <v>8.759999999999998</v>
      </c>
      <c r="C12" s="353">
        <v>8.0599999999999987</v>
      </c>
      <c r="D12" s="353">
        <v>0.7</v>
      </c>
    </row>
    <row r="13" spans="1:4" ht="20.100000000000001" customHeight="1">
      <c r="A13" s="156">
        <v>2016</v>
      </c>
      <c r="B13" s="353">
        <v>8.81</v>
      </c>
      <c r="C13" s="353">
        <v>7.71</v>
      </c>
      <c r="D13" s="353">
        <v>1.1000000000000001</v>
      </c>
    </row>
    <row r="14" spans="1:4" ht="20.100000000000001" customHeight="1">
      <c r="A14" s="157">
        <v>2017</v>
      </c>
      <c r="B14" s="353">
        <v>5.3000000000000007</v>
      </c>
      <c r="C14" s="380">
        <v>4.9000000000000004</v>
      </c>
      <c r="D14" s="380">
        <v>0.4</v>
      </c>
    </row>
    <row r="15" spans="1:4" ht="20.100000000000001" customHeight="1">
      <c r="A15" s="157">
        <v>2018</v>
      </c>
      <c r="B15" s="353">
        <v>5.33</v>
      </c>
      <c r="C15" s="380">
        <v>6.03</v>
      </c>
      <c r="D15" s="380">
        <v>-0.7</v>
      </c>
    </row>
    <row r="16" spans="1:4" ht="20.100000000000001" customHeight="1">
      <c r="A16" s="157">
        <v>2019</v>
      </c>
      <c r="B16" s="353">
        <v>11.600000000000001</v>
      </c>
      <c r="C16" s="380">
        <v>9.8000000000000007</v>
      </c>
      <c r="D16" s="380">
        <v>1.8</v>
      </c>
    </row>
    <row r="17" spans="1:4" ht="20.100000000000001" customHeight="1">
      <c r="A17" s="157" t="s">
        <v>156</v>
      </c>
      <c r="B17" s="353">
        <v>14.899999999999999</v>
      </c>
      <c r="C17" s="380">
        <v>12.7</v>
      </c>
      <c r="D17" s="380">
        <v>2.2000000000000002</v>
      </c>
    </row>
    <row r="18" spans="1:4" ht="9.9499999999999993" customHeight="1" thickBot="1">
      <c r="A18" s="377"/>
      <c r="B18" s="378"/>
      <c r="C18" s="379"/>
      <c r="D18" s="379"/>
    </row>
  </sheetData>
  <pageMargins left="0.7" right="0.7" top="0.75" bottom="0.75" header="0.3" footer="0.3"/>
  <pageSetup paperSize="9" scale="99" orientation="portrait" r:id="rId1"/>
</worksheet>
</file>

<file path=xl/worksheets/sheet16.xml><?xml version="1.0" encoding="utf-8"?>
<worksheet xmlns="http://schemas.openxmlformats.org/spreadsheetml/2006/main" xmlns:r="http://schemas.openxmlformats.org/officeDocument/2006/relationships">
  <dimension ref="A1:D55"/>
  <sheetViews>
    <sheetView tabSelected="1" workbookViewId="0">
      <selection activeCell="M30" sqref="M30"/>
    </sheetView>
  </sheetViews>
  <sheetFormatPr defaultRowHeight="15.75" customHeight="1"/>
  <cols>
    <col min="1" max="1" width="38.42578125" style="18" customWidth="1"/>
    <col min="2" max="2" width="16.7109375" style="247" customWidth="1"/>
    <col min="3" max="4" width="16.7109375" style="18" customWidth="1"/>
    <col min="5" max="16384" width="9.140625" style="18"/>
  </cols>
  <sheetData>
    <row r="1" spans="1:4" ht="31.5" customHeight="1">
      <c r="A1" s="409" t="s">
        <v>199</v>
      </c>
      <c r="B1" s="409"/>
      <c r="C1" s="409"/>
      <c r="D1" s="409"/>
    </row>
    <row r="2" spans="1:4" s="86" customFormat="1" ht="20.100000000000001" customHeight="1">
      <c r="A2" s="111" t="s">
        <v>116</v>
      </c>
      <c r="B2" s="200"/>
      <c r="C2" s="85"/>
      <c r="D2" s="85"/>
    </row>
    <row r="3" spans="1:4" ht="20.100000000000001" customHeight="1">
      <c r="A3" s="75"/>
      <c r="B3" s="199"/>
      <c r="C3" s="82"/>
      <c r="D3" s="82"/>
    </row>
    <row r="4" spans="1:4" ht="20.100000000000001" customHeight="1">
      <c r="A4" s="242"/>
      <c r="B4" s="242"/>
      <c r="C4" s="410" t="s">
        <v>200</v>
      </c>
      <c r="D4" s="410"/>
    </row>
    <row r="5" spans="1:4" ht="20.100000000000001" customHeight="1">
      <c r="A5" s="202"/>
      <c r="B5" s="203" t="s">
        <v>0</v>
      </c>
      <c r="C5" s="408" t="s">
        <v>193</v>
      </c>
      <c r="D5" s="408"/>
    </row>
    <row r="6" spans="1:4" ht="20.100000000000001" customHeight="1">
      <c r="A6" s="113"/>
      <c r="B6" s="97" t="s">
        <v>1</v>
      </c>
      <c r="C6" s="230" t="s">
        <v>194</v>
      </c>
      <c r="D6" s="230" t="s">
        <v>195</v>
      </c>
    </row>
    <row r="7" spans="1:4" ht="35.1" customHeight="1">
      <c r="B7" s="412" t="s">
        <v>201</v>
      </c>
      <c r="C7" s="412"/>
      <c r="D7" s="412"/>
    </row>
    <row r="8" spans="1:4" ht="20.100000000000001" customHeight="1">
      <c r="A8" s="341">
        <v>2010</v>
      </c>
      <c r="B8" s="61">
        <v>13.3</v>
      </c>
      <c r="C8" s="210" t="s">
        <v>44</v>
      </c>
      <c r="D8" s="210" t="s">
        <v>44</v>
      </c>
    </row>
    <row r="9" spans="1:4" ht="20.100000000000001" customHeight="1">
      <c r="A9" s="341">
        <v>2011</v>
      </c>
      <c r="B9" s="61">
        <v>16.5</v>
      </c>
      <c r="C9" s="210" t="s">
        <v>44</v>
      </c>
      <c r="D9" s="210" t="s">
        <v>44</v>
      </c>
    </row>
    <row r="10" spans="1:4" ht="20.100000000000001" customHeight="1">
      <c r="A10" s="341">
        <v>2012</v>
      </c>
      <c r="B10" s="61">
        <v>10.5</v>
      </c>
      <c r="C10" s="210" t="s">
        <v>44</v>
      </c>
      <c r="D10" s="210" t="s">
        <v>44</v>
      </c>
    </row>
    <row r="11" spans="1:4" ht="20.100000000000001" customHeight="1">
      <c r="A11" s="341">
        <v>2013</v>
      </c>
      <c r="B11" s="61">
        <v>10.8</v>
      </c>
      <c r="C11" s="210" t="s">
        <v>44</v>
      </c>
      <c r="D11" s="210" t="s">
        <v>44</v>
      </c>
    </row>
    <row r="12" spans="1:4" ht="20.100000000000001" customHeight="1">
      <c r="A12" s="341">
        <v>2014</v>
      </c>
      <c r="B12" s="61">
        <v>15</v>
      </c>
      <c r="C12" s="210">
        <v>14.3</v>
      </c>
      <c r="D12" s="210">
        <v>16.100000000000001</v>
      </c>
    </row>
    <row r="13" spans="1:4" ht="20.100000000000001" customHeight="1">
      <c r="A13" s="341">
        <v>2015</v>
      </c>
      <c r="B13" s="61">
        <v>6</v>
      </c>
      <c r="C13" s="210">
        <v>5.3</v>
      </c>
      <c r="D13" s="210">
        <v>7.1</v>
      </c>
    </row>
    <row r="14" spans="1:4" ht="20.100000000000001" customHeight="1">
      <c r="A14" s="341">
        <v>2016</v>
      </c>
      <c r="B14" s="61">
        <v>4.5999999999999996</v>
      </c>
      <c r="C14" s="210">
        <v>3.7</v>
      </c>
      <c r="D14" s="210">
        <v>5.5</v>
      </c>
    </row>
    <row r="15" spans="1:4" ht="20.100000000000001" customHeight="1">
      <c r="A15" s="157">
        <v>2017</v>
      </c>
      <c r="B15" s="61">
        <v>2.6</v>
      </c>
      <c r="C15" s="210">
        <v>1.7</v>
      </c>
      <c r="D15" s="210">
        <v>3.5</v>
      </c>
    </row>
    <row r="16" spans="1:4" ht="20.100000000000001" customHeight="1">
      <c r="A16" s="157">
        <v>2018</v>
      </c>
      <c r="B16" s="61">
        <v>2.4</v>
      </c>
      <c r="C16" s="210">
        <v>1.54</v>
      </c>
      <c r="D16" s="210">
        <v>3.3</v>
      </c>
    </row>
    <row r="17" spans="1:4" ht="20.100000000000001" customHeight="1">
      <c r="A17" s="157">
        <v>2019</v>
      </c>
      <c r="B17" s="61">
        <v>7.6</v>
      </c>
      <c r="C17" s="210">
        <v>7.2</v>
      </c>
      <c r="D17" s="210">
        <v>7.8</v>
      </c>
    </row>
    <row r="18" spans="1:4" ht="20.100000000000001" customHeight="1">
      <c r="A18" s="157" t="s">
        <v>190</v>
      </c>
      <c r="B18" s="61">
        <v>6.5</v>
      </c>
      <c r="C18" s="210">
        <v>6.4</v>
      </c>
      <c r="D18" s="210">
        <v>6.8</v>
      </c>
    </row>
    <row r="19" spans="1:4" ht="35.1" customHeight="1">
      <c r="A19" s="243"/>
      <c r="B19" s="411" t="s">
        <v>202</v>
      </c>
      <c r="C19" s="411"/>
      <c r="D19" s="411"/>
    </row>
    <row r="20" spans="1:4" ht="20.100000000000001" customHeight="1">
      <c r="A20" s="341">
        <v>2010</v>
      </c>
      <c r="B20" s="61">
        <v>8.9</v>
      </c>
      <c r="C20" s="210" t="s">
        <v>44</v>
      </c>
      <c r="D20" s="210" t="s">
        <v>44</v>
      </c>
    </row>
    <row r="21" spans="1:4" ht="20.100000000000001" customHeight="1">
      <c r="A21" s="341">
        <v>2011</v>
      </c>
      <c r="B21" s="61">
        <v>10.8</v>
      </c>
      <c r="C21" s="210" t="s">
        <v>44</v>
      </c>
      <c r="D21" s="210" t="s">
        <v>44</v>
      </c>
    </row>
    <row r="22" spans="1:4" ht="20.100000000000001" customHeight="1">
      <c r="A22" s="341">
        <v>2012</v>
      </c>
      <c r="B22" s="61">
        <v>7.7</v>
      </c>
      <c r="C22" s="210" t="s">
        <v>44</v>
      </c>
      <c r="D22" s="210" t="s">
        <v>44</v>
      </c>
    </row>
    <row r="23" spans="1:4" ht="20.100000000000001" customHeight="1">
      <c r="A23" s="341">
        <v>2013</v>
      </c>
      <c r="B23" s="61">
        <v>6.9</v>
      </c>
      <c r="C23" s="210" t="s">
        <v>44</v>
      </c>
      <c r="D23" s="210" t="s">
        <v>44</v>
      </c>
    </row>
    <row r="24" spans="1:4" ht="20.100000000000001" customHeight="1">
      <c r="A24" s="341">
        <v>2014</v>
      </c>
      <c r="B24" s="61">
        <v>7.8</v>
      </c>
      <c r="C24" s="210">
        <v>7.4</v>
      </c>
      <c r="D24" s="210">
        <v>8.1999999999999993</v>
      </c>
    </row>
    <row r="25" spans="1:4" ht="20.100000000000001" customHeight="1">
      <c r="A25" s="341">
        <v>2015</v>
      </c>
      <c r="B25" s="61">
        <v>5.3</v>
      </c>
      <c r="C25" s="210">
        <v>4.9000000000000004</v>
      </c>
      <c r="D25" s="210">
        <v>5.7</v>
      </c>
    </row>
    <row r="26" spans="1:4" ht="20.100000000000001" customHeight="1">
      <c r="A26" s="341">
        <v>2016</v>
      </c>
      <c r="B26" s="61">
        <v>3.5</v>
      </c>
      <c r="C26" s="210">
        <v>3.1</v>
      </c>
      <c r="D26" s="210">
        <v>3.9</v>
      </c>
    </row>
    <row r="27" spans="1:4" ht="20.100000000000001" customHeight="1">
      <c r="A27" s="157">
        <v>2017</v>
      </c>
      <c r="B27" s="61">
        <v>2.2000000000000002</v>
      </c>
      <c r="C27" s="210">
        <v>1.8</v>
      </c>
      <c r="D27" s="210">
        <v>3.1</v>
      </c>
    </row>
    <row r="28" spans="1:4" ht="20.100000000000001" customHeight="1">
      <c r="A28" s="157">
        <v>2018</v>
      </c>
      <c r="B28" s="61">
        <v>3.1</v>
      </c>
      <c r="C28" s="210">
        <v>2.65</v>
      </c>
      <c r="D28" s="210">
        <v>3.5</v>
      </c>
    </row>
    <row r="29" spans="1:4" ht="20.100000000000001" customHeight="1">
      <c r="A29" s="157">
        <v>2019</v>
      </c>
      <c r="B29" s="61">
        <v>5.8</v>
      </c>
      <c r="C29" s="210">
        <v>5.96</v>
      </c>
      <c r="D29" s="210">
        <v>5.83</v>
      </c>
    </row>
    <row r="30" spans="1:4" ht="20.100000000000001" customHeight="1">
      <c r="A30" s="157" t="s">
        <v>190</v>
      </c>
      <c r="B30" s="61">
        <v>4.3</v>
      </c>
      <c r="C30" s="210">
        <v>5.3</v>
      </c>
      <c r="D30" s="210">
        <v>4</v>
      </c>
    </row>
    <row r="31" spans="1:4" ht="35.1" customHeight="1">
      <c r="A31" s="243"/>
      <c r="B31" s="411" t="s">
        <v>203</v>
      </c>
      <c r="C31" s="411"/>
      <c r="D31" s="411"/>
    </row>
    <row r="32" spans="1:4" ht="20.100000000000001" customHeight="1">
      <c r="A32" s="341">
        <v>2010</v>
      </c>
      <c r="B32" s="68">
        <v>4.4000000000000004</v>
      </c>
      <c r="C32" s="210" t="s">
        <v>44</v>
      </c>
      <c r="D32" s="210" t="s">
        <v>44</v>
      </c>
    </row>
    <row r="33" spans="1:4" ht="20.100000000000001" customHeight="1">
      <c r="A33" s="341">
        <v>2011</v>
      </c>
      <c r="B33" s="68">
        <v>5.7</v>
      </c>
      <c r="C33" s="210" t="s">
        <v>44</v>
      </c>
      <c r="D33" s="210" t="s">
        <v>44</v>
      </c>
    </row>
    <row r="34" spans="1:4" ht="20.100000000000001" customHeight="1">
      <c r="A34" s="341">
        <v>2012</v>
      </c>
      <c r="B34" s="68">
        <v>2.8</v>
      </c>
      <c r="C34" s="210" t="s">
        <v>44</v>
      </c>
      <c r="D34" s="210" t="s">
        <v>44</v>
      </c>
    </row>
    <row r="35" spans="1:4" ht="20.100000000000001" customHeight="1">
      <c r="A35" s="341">
        <v>2013</v>
      </c>
      <c r="B35" s="68">
        <v>3.9</v>
      </c>
      <c r="C35" s="210" t="s">
        <v>44</v>
      </c>
      <c r="D35" s="210" t="s">
        <v>44</v>
      </c>
    </row>
    <row r="36" spans="1:4" ht="20.100000000000001" customHeight="1">
      <c r="A36" s="341">
        <v>2014</v>
      </c>
      <c r="B36" s="68">
        <v>7.2</v>
      </c>
      <c r="C36" s="209">
        <v>6.9</v>
      </c>
      <c r="D36" s="209">
        <v>7.9000000000000021</v>
      </c>
    </row>
    <row r="37" spans="1:4" ht="20.100000000000001" customHeight="1">
      <c r="A37" s="341">
        <v>2015</v>
      </c>
      <c r="B37" s="68">
        <v>0.7</v>
      </c>
      <c r="C37" s="209">
        <v>0.39999999999999947</v>
      </c>
      <c r="D37" s="209">
        <v>1.3999999999999995</v>
      </c>
    </row>
    <row r="38" spans="1:4" ht="20.100000000000001" customHeight="1">
      <c r="A38" s="341">
        <v>2016</v>
      </c>
      <c r="B38" s="68">
        <v>1.1000000000000001</v>
      </c>
      <c r="C38" s="209">
        <v>0.60000000000000009</v>
      </c>
      <c r="D38" s="209">
        <v>1.6</v>
      </c>
    </row>
    <row r="39" spans="1:4" ht="20.100000000000001" customHeight="1">
      <c r="A39" s="157">
        <v>2017</v>
      </c>
      <c r="B39" s="68">
        <v>0.4</v>
      </c>
      <c r="C39" s="209">
        <v>-0.10000000000000009</v>
      </c>
      <c r="D39" s="209">
        <v>0.39999999999999991</v>
      </c>
    </row>
    <row r="40" spans="1:4" ht="20.25" customHeight="1">
      <c r="A40" s="157">
        <v>2018</v>
      </c>
      <c r="B40" s="68">
        <v>-0.7</v>
      </c>
      <c r="C40" s="209">
        <v>-1.1000000000000001</v>
      </c>
      <c r="D40" s="209">
        <v>-0.2</v>
      </c>
    </row>
    <row r="41" spans="1:4" ht="20.25" customHeight="1">
      <c r="A41" s="157">
        <v>2019</v>
      </c>
      <c r="B41" s="68">
        <v>1.7999999999999998</v>
      </c>
      <c r="C41" s="209">
        <v>1.2400000000000002</v>
      </c>
      <c r="D41" s="209">
        <v>1.9699999999999998</v>
      </c>
    </row>
    <row r="42" spans="1:4" ht="20.25" customHeight="1">
      <c r="A42" s="157" t="s">
        <v>204</v>
      </c>
      <c r="B42" s="68">
        <v>2.2000000000000002</v>
      </c>
      <c r="C42" s="209">
        <v>3.5</v>
      </c>
      <c r="D42" s="209">
        <v>3</v>
      </c>
    </row>
    <row r="43" spans="1:4" ht="9.9499999999999993" customHeight="1" thickBot="1">
      <c r="A43" s="244"/>
      <c r="B43" s="245"/>
      <c r="C43" s="246"/>
      <c r="D43" s="246"/>
    </row>
    <row r="44" spans="1:4" ht="15" customHeight="1" thickTop="1">
      <c r="A44" s="223"/>
      <c r="B44" s="219"/>
      <c r="C44" s="104"/>
      <c r="D44" s="104"/>
    </row>
    <row r="45" spans="1:4" ht="15" customHeight="1">
      <c r="A45" s="169"/>
      <c r="B45" s="219"/>
      <c r="C45" s="104"/>
      <c r="D45" s="104"/>
    </row>
    <row r="46" spans="1:4" ht="15" customHeight="1">
      <c r="A46" s="223"/>
      <c r="B46" s="219"/>
      <c r="C46" s="104"/>
      <c r="D46" s="104"/>
    </row>
    <row r="47" spans="1:4" ht="15" customHeight="1">
      <c r="A47" s="169"/>
      <c r="B47" s="219"/>
      <c r="C47" s="104"/>
      <c r="D47" s="104"/>
    </row>
    <row r="48" spans="1:4" ht="15" customHeight="1">
      <c r="A48" s="103"/>
      <c r="B48" s="225"/>
      <c r="C48" s="103"/>
      <c r="D48" s="103"/>
    </row>
    <row r="49" spans="1:4" ht="15.75" customHeight="1">
      <c r="A49" s="103"/>
      <c r="B49" s="225"/>
      <c r="C49" s="103"/>
      <c r="D49" s="103"/>
    </row>
    <row r="50" spans="1:4" ht="15.75" customHeight="1">
      <c r="A50" s="103"/>
      <c r="B50" s="225"/>
      <c r="C50" s="103"/>
      <c r="D50" s="103"/>
    </row>
    <row r="51" spans="1:4" ht="15.75" customHeight="1">
      <c r="A51" s="103"/>
      <c r="B51" s="225"/>
      <c r="C51" s="103"/>
      <c r="D51" s="103"/>
    </row>
    <row r="52" spans="1:4" ht="15.75" customHeight="1">
      <c r="A52" s="103"/>
      <c r="B52" s="225"/>
      <c r="C52" s="103"/>
      <c r="D52" s="103"/>
    </row>
    <row r="53" spans="1:4" ht="15.75" customHeight="1">
      <c r="A53" s="103"/>
      <c r="B53" s="225"/>
      <c r="C53" s="103"/>
      <c r="D53" s="103"/>
    </row>
    <row r="54" spans="1:4" ht="15.75" customHeight="1">
      <c r="A54" s="103"/>
      <c r="B54" s="225"/>
      <c r="C54" s="103"/>
      <c r="D54" s="103"/>
    </row>
    <row r="55" spans="1:4" ht="15.75" customHeight="1">
      <c r="A55" s="103"/>
      <c r="B55" s="225"/>
      <c r="C55" s="103"/>
      <c r="D55" s="103"/>
    </row>
  </sheetData>
  <mergeCells count="6">
    <mergeCell ref="A1:D1"/>
    <mergeCell ref="C4:D4"/>
    <mergeCell ref="B19:D19"/>
    <mergeCell ref="B31:D31"/>
    <mergeCell ref="C5:D5"/>
    <mergeCell ref="B7:D7"/>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dimension ref="A1:D19"/>
  <sheetViews>
    <sheetView tabSelected="1" topLeftCell="A4" workbookViewId="0">
      <selection activeCell="M30" sqref="M30"/>
    </sheetView>
  </sheetViews>
  <sheetFormatPr defaultRowHeight="12.75"/>
  <cols>
    <col min="1" max="1" width="36.140625" style="78" customWidth="1"/>
    <col min="2" max="2" width="16.85546875" style="133" customWidth="1"/>
    <col min="3" max="4" width="16.85546875" style="78" customWidth="1"/>
    <col min="5" max="16384" width="9.140625" style="78"/>
  </cols>
  <sheetData>
    <row r="1" spans="1:4" ht="27" customHeight="1">
      <c r="A1" s="238" t="s">
        <v>197</v>
      </c>
      <c r="B1" s="199"/>
      <c r="C1" s="82"/>
      <c r="D1" s="82"/>
    </row>
    <row r="2" spans="1:4" s="35" customFormat="1" ht="20.100000000000001" customHeight="1">
      <c r="A2" s="239" t="s">
        <v>98</v>
      </c>
      <c r="B2" s="200"/>
      <c r="C2" s="85"/>
      <c r="D2" s="85"/>
    </row>
    <row r="3" spans="1:4" ht="20.100000000000001" customHeight="1">
      <c r="A3" s="240"/>
      <c r="B3" s="199"/>
      <c r="C3" s="82"/>
      <c r="D3" s="82"/>
    </row>
    <row r="4" spans="1:4" s="14" customFormat="1" ht="20.100000000000001" customHeight="1">
      <c r="A4" s="112"/>
      <c r="B4" s="201"/>
      <c r="C4" s="113"/>
      <c r="D4" s="351" t="s">
        <v>198</v>
      </c>
    </row>
    <row r="5" spans="1:4" ht="18" customHeight="1">
      <c r="A5" s="202"/>
      <c r="B5" s="203" t="s">
        <v>0</v>
      </c>
      <c r="C5" s="408" t="s">
        <v>193</v>
      </c>
      <c r="D5" s="408"/>
    </row>
    <row r="6" spans="1:4" ht="18" customHeight="1">
      <c r="A6" s="113"/>
      <c r="B6" s="97" t="s">
        <v>1</v>
      </c>
      <c r="C6" s="230" t="s">
        <v>194</v>
      </c>
      <c r="D6" s="230" t="s">
        <v>195</v>
      </c>
    </row>
    <row r="7" spans="1:4" ht="9.9499999999999993" customHeight="1">
      <c r="A7" s="113"/>
      <c r="B7" s="201"/>
      <c r="C7" s="113"/>
      <c r="D7" s="113"/>
    </row>
    <row r="8" spans="1:4" ht="20.100000000000001" customHeight="1">
      <c r="A8" s="341">
        <v>2010</v>
      </c>
      <c r="B8" s="68">
        <v>75.817760819751044</v>
      </c>
      <c r="C8" s="210">
        <v>73.425319519848273</v>
      </c>
      <c r="D8" s="210">
        <v>78.353748597647964</v>
      </c>
    </row>
    <row r="9" spans="1:4" ht="20.100000000000001" customHeight="1">
      <c r="A9" s="341">
        <v>2011</v>
      </c>
      <c r="B9" s="68">
        <v>76.021537436335365</v>
      </c>
      <c r="C9" s="210">
        <v>73.423183068239354</v>
      </c>
      <c r="D9" s="210">
        <v>78.775793066517153</v>
      </c>
    </row>
    <row r="10" spans="1:4" ht="20.100000000000001" customHeight="1">
      <c r="A10" s="341">
        <v>2012</v>
      </c>
      <c r="B10" s="68">
        <v>75.947768347168008</v>
      </c>
      <c r="C10" s="210">
        <v>73.344701490281409</v>
      </c>
      <c r="D10" s="210">
        <v>78.707019215467795</v>
      </c>
    </row>
    <row r="11" spans="1:4" ht="20.100000000000001" customHeight="1">
      <c r="A11" s="341">
        <v>2013</v>
      </c>
      <c r="B11" s="68">
        <v>76.001949014780863</v>
      </c>
      <c r="C11" s="210">
        <v>73.402343306617581</v>
      </c>
      <c r="D11" s="210">
        <v>78.757531065433938</v>
      </c>
    </row>
    <row r="12" spans="1:4" ht="20.100000000000001" customHeight="1">
      <c r="A12" s="341">
        <v>2014</v>
      </c>
      <c r="B12" s="68">
        <v>76.135571751305079</v>
      </c>
      <c r="C12" s="210">
        <v>73.544502079781864</v>
      </c>
      <c r="D12" s="210">
        <v>78.882105603119683</v>
      </c>
    </row>
    <row r="13" spans="1:4" ht="20.100000000000001" customHeight="1">
      <c r="A13" s="341">
        <v>2015</v>
      </c>
      <c r="B13" s="68">
        <v>76.201537177267411</v>
      </c>
      <c r="C13" s="210">
        <v>73.614681483901208</v>
      </c>
      <c r="D13" s="210">
        <v>78.943604212235599</v>
      </c>
    </row>
    <row r="14" spans="1:4" ht="20.100000000000001" customHeight="1">
      <c r="A14" s="341">
        <v>2016</v>
      </c>
      <c r="B14" s="68">
        <v>76.271268385574217</v>
      </c>
      <c r="C14" s="210">
        <v>73.68886723463504</v>
      </c>
      <c r="D14" s="210">
        <v>79.008613605569749</v>
      </c>
    </row>
    <row r="15" spans="1:4" ht="20.100000000000001" customHeight="1">
      <c r="A15" s="157">
        <v>2017</v>
      </c>
      <c r="B15" s="68">
        <v>76.099999999999994</v>
      </c>
      <c r="C15" s="210">
        <v>73.5</v>
      </c>
      <c r="D15" s="210">
        <v>78.8</v>
      </c>
    </row>
    <row r="16" spans="1:4" ht="20.100000000000001" customHeight="1">
      <c r="A16" s="341">
        <v>2018</v>
      </c>
      <c r="B16" s="68">
        <v>76.349999999999994</v>
      </c>
      <c r="C16" s="210">
        <v>73.77</v>
      </c>
      <c r="D16" s="210">
        <v>79.08</v>
      </c>
    </row>
    <row r="17" spans="1:4" ht="20.100000000000001" customHeight="1">
      <c r="A17" s="157">
        <v>2019</v>
      </c>
      <c r="B17" s="68">
        <v>76.349999999999994</v>
      </c>
      <c r="C17" s="210">
        <v>73.77</v>
      </c>
      <c r="D17" s="210">
        <v>79.08</v>
      </c>
    </row>
    <row r="18" spans="1:4" ht="20.100000000000001" customHeight="1">
      <c r="A18" s="157" t="s">
        <v>156</v>
      </c>
      <c r="B18" s="68">
        <v>76.5</v>
      </c>
      <c r="C18" s="210">
        <v>73.900000000000006</v>
      </c>
      <c r="D18" s="210">
        <v>79.2</v>
      </c>
    </row>
    <row r="19" spans="1:4" ht="9.9499999999999993" customHeight="1" thickBot="1">
      <c r="A19" s="308"/>
      <c r="B19" s="241"/>
      <c r="C19" s="352"/>
      <c r="D19" s="352"/>
    </row>
  </sheetData>
  <mergeCells count="1">
    <mergeCell ref="C5:D5"/>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dimension ref="A1:D30"/>
  <sheetViews>
    <sheetView tabSelected="1" workbookViewId="0">
      <selection activeCell="M30" sqref="M30"/>
    </sheetView>
  </sheetViews>
  <sheetFormatPr defaultRowHeight="12.75"/>
  <cols>
    <col min="1" max="1" width="35.7109375" style="345" customWidth="1"/>
    <col min="2" max="2" width="16.5703125" style="227" customWidth="1"/>
    <col min="3" max="4" width="16.5703125" style="345" customWidth="1"/>
    <col min="5" max="16384" width="9.140625" style="345"/>
  </cols>
  <sheetData>
    <row r="1" spans="1:4" ht="26.25" customHeight="1">
      <c r="A1" s="344" t="s">
        <v>191</v>
      </c>
    </row>
    <row r="2" spans="1:4" s="347" customFormat="1" ht="20.100000000000001" customHeight="1">
      <c r="A2" s="346" t="s">
        <v>104</v>
      </c>
      <c r="B2" s="228"/>
    </row>
    <row r="3" spans="1:4" ht="20.100000000000001" customHeight="1">
      <c r="A3" s="229"/>
    </row>
    <row r="4" spans="1:4" ht="20.100000000000001" customHeight="1">
      <c r="A4" s="112"/>
      <c r="B4" s="201"/>
      <c r="C4" s="113"/>
      <c r="D4" s="348" t="s">
        <v>192</v>
      </c>
    </row>
    <row r="5" spans="1:4" ht="20.100000000000001" customHeight="1">
      <c r="A5" s="202"/>
      <c r="B5" s="203" t="s">
        <v>0</v>
      </c>
      <c r="C5" s="408" t="s">
        <v>193</v>
      </c>
      <c r="D5" s="408"/>
    </row>
    <row r="6" spans="1:4" ht="20.100000000000001" customHeight="1">
      <c r="A6" s="113"/>
      <c r="B6" s="97" t="s">
        <v>1</v>
      </c>
      <c r="C6" s="230" t="s">
        <v>194</v>
      </c>
      <c r="D6" s="230" t="s">
        <v>195</v>
      </c>
    </row>
    <row r="7" spans="1:4" ht="9.9499999999999993" customHeight="1">
      <c r="A7" s="113"/>
      <c r="B7" s="201"/>
      <c r="C7" s="113"/>
      <c r="D7" s="113"/>
    </row>
    <row r="8" spans="1:4" ht="20.100000000000001" customHeight="1">
      <c r="A8" s="349">
        <v>2010</v>
      </c>
      <c r="B8" s="68">
        <v>26</v>
      </c>
      <c r="C8" s="209" t="s">
        <v>44</v>
      </c>
      <c r="D8" s="209" t="s">
        <v>44</v>
      </c>
    </row>
    <row r="9" spans="1:4" ht="20.100000000000001" customHeight="1">
      <c r="A9" s="349">
        <v>2011</v>
      </c>
      <c r="B9" s="68" t="s">
        <v>44</v>
      </c>
      <c r="C9" s="209" t="s">
        <v>44</v>
      </c>
      <c r="D9" s="209" t="s">
        <v>44</v>
      </c>
    </row>
    <row r="10" spans="1:4" ht="20.100000000000001" customHeight="1">
      <c r="A10" s="349">
        <v>2012</v>
      </c>
      <c r="B10" s="68" t="s">
        <v>44</v>
      </c>
      <c r="C10" s="209" t="s">
        <v>44</v>
      </c>
      <c r="D10" s="209" t="s">
        <v>44</v>
      </c>
    </row>
    <row r="11" spans="1:4" ht="20.100000000000001" customHeight="1">
      <c r="A11" s="349">
        <v>2013</v>
      </c>
      <c r="B11" s="68">
        <v>26</v>
      </c>
      <c r="C11" s="209" t="s">
        <v>44</v>
      </c>
      <c r="D11" s="209" t="s">
        <v>44</v>
      </c>
    </row>
    <row r="12" spans="1:4" ht="20.100000000000001" customHeight="1">
      <c r="A12" s="349">
        <v>2014</v>
      </c>
      <c r="B12" s="68">
        <v>26</v>
      </c>
      <c r="C12" s="209" t="s">
        <v>44</v>
      </c>
      <c r="D12" s="209" t="s">
        <v>44</v>
      </c>
    </row>
    <row r="13" spans="1:4" ht="20.100000000000001" customHeight="1">
      <c r="A13" s="349">
        <v>2015</v>
      </c>
      <c r="B13" s="68">
        <v>26.8</v>
      </c>
      <c r="C13" s="209" t="s">
        <v>44</v>
      </c>
      <c r="D13" s="209" t="s">
        <v>44</v>
      </c>
    </row>
    <row r="14" spans="1:4" ht="20.100000000000001" customHeight="1">
      <c r="A14" s="349">
        <v>2016</v>
      </c>
      <c r="B14" s="68">
        <v>27</v>
      </c>
      <c r="C14" s="209" t="s">
        <v>44</v>
      </c>
      <c r="D14" s="209" t="s">
        <v>44</v>
      </c>
    </row>
    <row r="15" spans="1:4" ht="20.100000000000001" customHeight="1">
      <c r="A15" s="231">
        <v>2017</v>
      </c>
      <c r="B15" s="68">
        <v>27.3</v>
      </c>
      <c r="C15" s="210">
        <v>29.3</v>
      </c>
      <c r="D15" s="210">
        <v>25.3</v>
      </c>
    </row>
    <row r="16" spans="1:4" ht="20.100000000000001" customHeight="1">
      <c r="A16" s="231">
        <v>2018</v>
      </c>
      <c r="B16" s="68">
        <v>27.7</v>
      </c>
      <c r="C16" s="210">
        <v>29.7</v>
      </c>
      <c r="D16" s="210">
        <v>25.7</v>
      </c>
    </row>
    <row r="17" spans="1:4" ht="20.100000000000001" customHeight="1">
      <c r="A17" s="231">
        <v>2019</v>
      </c>
      <c r="B17" s="68">
        <v>26.3</v>
      </c>
      <c r="C17" s="210">
        <v>28.4</v>
      </c>
      <c r="D17" s="210">
        <v>24</v>
      </c>
    </row>
    <row r="18" spans="1:4" ht="20.100000000000001" customHeight="1">
      <c r="A18" s="231" t="s">
        <v>196</v>
      </c>
      <c r="B18" s="68">
        <v>27.6</v>
      </c>
      <c r="C18" s="210">
        <v>29.8</v>
      </c>
      <c r="D18" s="210">
        <v>25.3</v>
      </c>
    </row>
    <row r="19" spans="1:4" ht="9.9499999999999993" customHeight="1" thickBot="1">
      <c r="A19" s="350"/>
      <c r="B19" s="232"/>
      <c r="C19" s="233"/>
      <c r="D19" s="234"/>
    </row>
    <row r="20" spans="1:4" ht="20.100000000000001" customHeight="1">
      <c r="A20" s="223"/>
      <c r="B20" s="219"/>
      <c r="C20" s="104"/>
      <c r="D20" s="105"/>
    </row>
    <row r="21" spans="1:4" ht="20.100000000000001" customHeight="1">
      <c r="A21" s="223"/>
      <c r="B21" s="235"/>
      <c r="C21" s="236"/>
      <c r="D21" s="236"/>
    </row>
    <row r="22" spans="1:4" ht="20.100000000000001" customHeight="1">
      <c r="A22" s="223"/>
      <c r="B22" s="235"/>
      <c r="C22" s="236"/>
      <c r="D22" s="236"/>
    </row>
    <row r="23" spans="1:4" ht="20.100000000000001" customHeight="1">
      <c r="A23" s="169"/>
      <c r="B23" s="235"/>
      <c r="C23" s="236"/>
      <c r="D23" s="236"/>
    </row>
    <row r="24" spans="1:4" ht="18">
      <c r="A24" s="237"/>
      <c r="B24" s="201"/>
      <c r="C24" s="113"/>
      <c r="D24" s="113"/>
    </row>
    <row r="25" spans="1:4" ht="18">
      <c r="A25" s="237"/>
      <c r="B25" s="201"/>
      <c r="C25" s="113"/>
      <c r="D25" s="113"/>
    </row>
    <row r="26" spans="1:4" ht="18">
      <c r="A26" s="237"/>
      <c r="B26" s="201"/>
      <c r="C26" s="113"/>
      <c r="D26" s="113"/>
    </row>
    <row r="27" spans="1:4" ht="18">
      <c r="A27" s="237"/>
      <c r="B27" s="201"/>
      <c r="C27" s="113"/>
      <c r="D27" s="113"/>
    </row>
    <row r="28" spans="1:4" ht="18">
      <c r="A28" s="237"/>
      <c r="B28" s="201"/>
      <c r="C28" s="113"/>
      <c r="D28" s="113"/>
    </row>
    <row r="29" spans="1:4" ht="18">
      <c r="A29" s="237"/>
      <c r="B29" s="201"/>
      <c r="C29" s="113"/>
      <c r="D29" s="113"/>
    </row>
    <row r="30" spans="1:4" ht="18">
      <c r="A30" s="237"/>
      <c r="B30" s="201"/>
      <c r="C30" s="113"/>
      <c r="D30" s="113"/>
    </row>
  </sheetData>
  <mergeCells count="1">
    <mergeCell ref="C5:D5"/>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dimension ref="A1:G56"/>
  <sheetViews>
    <sheetView tabSelected="1" topLeftCell="A2" workbookViewId="0">
      <selection activeCell="M30" sqref="M30"/>
    </sheetView>
  </sheetViews>
  <sheetFormatPr defaultRowHeight="15.75" customHeight="1"/>
  <cols>
    <col min="1" max="1" width="25" style="110" customWidth="1"/>
    <col min="2" max="2" width="12.42578125" style="226" customWidth="1"/>
    <col min="3" max="4" width="12.42578125" style="110" customWidth="1"/>
    <col min="5" max="5" width="1.85546875" style="110" customWidth="1"/>
    <col min="6" max="7" width="12.42578125" style="110" customWidth="1"/>
    <col min="8" max="16384" width="9.140625" style="110"/>
  </cols>
  <sheetData>
    <row r="1" spans="1:7" ht="27.75">
      <c r="A1" s="198" t="s">
        <v>189</v>
      </c>
      <c r="B1" s="199"/>
      <c r="C1" s="82"/>
      <c r="D1" s="82"/>
      <c r="E1" s="82"/>
      <c r="F1" s="82"/>
      <c r="G1" s="82"/>
    </row>
    <row r="2" spans="1:7" s="18" customFormat="1" ht="20.100000000000001" customHeight="1">
      <c r="A2" s="81" t="s">
        <v>105</v>
      </c>
      <c r="B2" s="199"/>
      <c r="C2" s="82"/>
      <c r="D2" s="82"/>
      <c r="E2" s="82"/>
      <c r="F2" s="82"/>
      <c r="G2" s="82"/>
    </row>
    <row r="3" spans="1:7" s="86" customFormat="1" ht="20.100000000000001" customHeight="1">
      <c r="A3" s="111" t="s">
        <v>131</v>
      </c>
      <c r="B3" s="200"/>
      <c r="C3" s="85"/>
      <c r="D3" s="85"/>
      <c r="E3" s="85"/>
      <c r="F3" s="85"/>
      <c r="G3" s="85"/>
    </row>
    <row r="4" spans="1:7" s="18" customFormat="1" ht="20.100000000000001" customHeight="1">
      <c r="A4" s="75"/>
      <c r="B4" s="199"/>
      <c r="C4" s="82"/>
      <c r="D4" s="82"/>
      <c r="E4" s="82"/>
      <c r="F4" s="82"/>
      <c r="G4" s="82"/>
    </row>
    <row r="5" spans="1:7" s="114" customFormat="1" ht="20.100000000000001" customHeight="1">
      <c r="B5" s="201"/>
      <c r="C5" s="113"/>
      <c r="D5" s="413" t="s">
        <v>153</v>
      </c>
      <c r="E5" s="413"/>
      <c r="F5" s="413"/>
      <c r="G5" s="413"/>
    </row>
    <row r="6" spans="1:7" s="18" customFormat="1" ht="28.5" customHeight="1">
      <c r="A6" s="202"/>
      <c r="B6" s="203" t="s">
        <v>7</v>
      </c>
      <c r="C6" s="415" t="s">
        <v>12</v>
      </c>
      <c r="D6" s="416"/>
      <c r="E6" s="203"/>
      <c r="F6" s="417" t="s">
        <v>253</v>
      </c>
      <c r="G6" s="418"/>
    </row>
    <row r="7" spans="1:7" s="18" customFormat="1" ht="20.100000000000001" customHeight="1">
      <c r="A7" s="204"/>
      <c r="B7" s="205" t="s">
        <v>9</v>
      </c>
      <c r="C7" s="419" t="s">
        <v>10</v>
      </c>
      <c r="D7" s="420"/>
      <c r="E7" s="94"/>
      <c r="F7" s="421" t="s">
        <v>11</v>
      </c>
      <c r="G7" s="422"/>
    </row>
    <row r="8" spans="1:7" s="18" customFormat="1" ht="20.100000000000001" customHeight="1">
      <c r="A8" s="206"/>
      <c r="B8" s="423" t="s">
        <v>1</v>
      </c>
      <c r="C8" s="93" t="s">
        <v>13</v>
      </c>
      <c r="D8" s="93" t="s">
        <v>14</v>
      </c>
      <c r="E8" s="123"/>
      <c r="F8" s="93" t="s">
        <v>15</v>
      </c>
      <c r="G8" s="93" t="s">
        <v>16</v>
      </c>
    </row>
    <row r="9" spans="1:7" s="18" customFormat="1" ht="20.100000000000001" customHeight="1">
      <c r="A9" s="130"/>
      <c r="B9" s="419"/>
      <c r="C9" s="97" t="s">
        <v>17</v>
      </c>
      <c r="D9" s="97" t="s">
        <v>18</v>
      </c>
      <c r="E9" s="96"/>
      <c r="F9" s="97" t="s">
        <v>19</v>
      </c>
      <c r="G9" s="97" t="s">
        <v>20</v>
      </c>
    </row>
    <row r="10" spans="1:7" s="18" customFormat="1" ht="9.9499999999999993" customHeight="1">
      <c r="A10" s="130"/>
      <c r="B10" s="201" t="s">
        <v>55</v>
      </c>
      <c r="C10" s="113"/>
      <c r="D10" s="113"/>
      <c r="E10" s="113"/>
      <c r="F10" s="113"/>
      <c r="G10" s="113"/>
    </row>
    <row r="11" spans="1:7" s="18" customFormat="1" ht="20.100000000000001" customHeight="1">
      <c r="A11" s="341">
        <v>2010</v>
      </c>
      <c r="B11" s="61">
        <v>96.2</v>
      </c>
      <c r="C11" s="209" t="s">
        <v>44</v>
      </c>
      <c r="D11" s="209" t="s">
        <v>44</v>
      </c>
      <c r="E11" s="209"/>
      <c r="F11" s="209" t="s">
        <v>44</v>
      </c>
      <c r="G11" s="209" t="s">
        <v>44</v>
      </c>
    </row>
    <row r="12" spans="1:7" s="18" customFormat="1" ht="20.100000000000001" customHeight="1">
      <c r="A12" s="341">
        <v>2011</v>
      </c>
      <c r="B12" s="61">
        <v>96.4</v>
      </c>
      <c r="C12" s="209" t="s">
        <v>44</v>
      </c>
      <c r="D12" s="209" t="s">
        <v>44</v>
      </c>
      <c r="E12" s="210"/>
      <c r="F12" s="209" t="s">
        <v>44</v>
      </c>
      <c r="G12" s="209" t="s">
        <v>44</v>
      </c>
    </row>
    <row r="13" spans="1:7" s="18" customFormat="1" ht="20.100000000000001" customHeight="1">
      <c r="A13" s="341">
        <v>2012</v>
      </c>
      <c r="B13" s="61">
        <v>96</v>
      </c>
      <c r="C13" s="209" t="s">
        <v>44</v>
      </c>
      <c r="D13" s="209" t="s">
        <v>44</v>
      </c>
      <c r="E13" s="210"/>
      <c r="F13" s="209" t="s">
        <v>44</v>
      </c>
      <c r="G13" s="209" t="s">
        <v>44</v>
      </c>
    </row>
    <row r="14" spans="1:7" s="18" customFormat="1" ht="20.100000000000001" customHeight="1">
      <c r="A14" s="341">
        <v>2013</v>
      </c>
      <c r="B14" s="61">
        <v>96.2</v>
      </c>
      <c r="C14" s="209" t="s">
        <v>44</v>
      </c>
      <c r="D14" s="209" t="s">
        <v>44</v>
      </c>
      <c r="E14" s="210"/>
      <c r="F14" s="210">
        <v>96.7</v>
      </c>
      <c r="G14" s="211">
        <v>95.4</v>
      </c>
    </row>
    <row r="15" spans="1:7" s="18" customFormat="1" ht="20.100000000000001" customHeight="1">
      <c r="A15" s="341">
        <v>2014</v>
      </c>
      <c r="B15" s="61">
        <v>96.2</v>
      </c>
      <c r="C15" s="209" t="s">
        <v>44</v>
      </c>
      <c r="D15" s="209" t="s">
        <v>44</v>
      </c>
      <c r="E15" s="210"/>
      <c r="F15" s="209" t="s">
        <v>44</v>
      </c>
      <c r="G15" s="209" t="s">
        <v>44</v>
      </c>
    </row>
    <row r="16" spans="1:7" s="18" customFormat="1" ht="20.100000000000001" customHeight="1">
      <c r="A16" s="341">
        <v>2015</v>
      </c>
      <c r="B16" s="61">
        <v>96.8</v>
      </c>
      <c r="C16" s="210">
        <v>97.399999999999991</v>
      </c>
      <c r="D16" s="210">
        <v>96.199999999999989</v>
      </c>
      <c r="E16" s="210"/>
      <c r="F16" s="210">
        <v>97.6</v>
      </c>
      <c r="G16" s="210">
        <v>95.899999999999991</v>
      </c>
    </row>
    <row r="17" spans="1:7" s="18" customFormat="1" ht="20.100000000000001" customHeight="1">
      <c r="A17" s="341">
        <v>2016</v>
      </c>
      <c r="B17" s="61">
        <v>97.3</v>
      </c>
      <c r="C17" s="210">
        <v>97.9</v>
      </c>
      <c r="D17" s="210">
        <v>96.7</v>
      </c>
      <c r="E17" s="210"/>
      <c r="F17" s="210">
        <v>97.7</v>
      </c>
      <c r="G17" s="210">
        <v>96.9</v>
      </c>
    </row>
    <row r="18" spans="1:7" s="18" customFormat="1" ht="20.100000000000001" customHeight="1">
      <c r="A18" s="157">
        <v>2017</v>
      </c>
      <c r="B18" s="61">
        <v>97.7</v>
      </c>
      <c r="C18" s="210">
        <v>98.3</v>
      </c>
      <c r="D18" s="210">
        <v>97.1</v>
      </c>
      <c r="E18" s="210"/>
      <c r="F18" s="210">
        <v>98.5</v>
      </c>
      <c r="G18" s="210">
        <v>96.8</v>
      </c>
    </row>
    <row r="19" spans="1:7" s="18" customFormat="1" ht="20.100000000000001" customHeight="1">
      <c r="A19" s="157">
        <v>2018</v>
      </c>
      <c r="B19" s="61">
        <v>97.2</v>
      </c>
      <c r="C19" s="210">
        <v>97.8</v>
      </c>
      <c r="D19" s="210">
        <v>96.6</v>
      </c>
      <c r="E19" s="210"/>
      <c r="F19" s="210">
        <v>98</v>
      </c>
      <c r="G19" s="210">
        <v>96.3</v>
      </c>
    </row>
    <row r="20" spans="1:7" s="18" customFormat="1" ht="20.100000000000001" customHeight="1">
      <c r="A20" s="157">
        <v>2019</v>
      </c>
      <c r="B20" s="61">
        <v>97.92</v>
      </c>
      <c r="C20" s="210">
        <v>98.6</v>
      </c>
      <c r="D20" s="210">
        <v>97.2</v>
      </c>
      <c r="E20" s="210"/>
      <c r="F20" s="210">
        <v>98.9</v>
      </c>
      <c r="G20" s="210">
        <v>96.9</v>
      </c>
    </row>
    <row r="21" spans="1:7" s="18" customFormat="1" ht="20.100000000000001" customHeight="1">
      <c r="A21" s="157" t="s">
        <v>190</v>
      </c>
      <c r="B21" s="61">
        <v>97.94</v>
      </c>
      <c r="C21" s="210">
        <v>98.62</v>
      </c>
      <c r="D21" s="210">
        <v>97.24</v>
      </c>
      <c r="E21" s="210"/>
      <c r="F21" s="210">
        <v>98.92</v>
      </c>
      <c r="G21" s="210">
        <v>96.62</v>
      </c>
    </row>
    <row r="22" spans="1:7" s="18" customFormat="1" ht="9.9499999999999993" customHeight="1" thickBot="1">
      <c r="A22" s="212"/>
      <c r="B22" s="213"/>
      <c r="C22" s="214"/>
      <c r="D22" s="214"/>
      <c r="E22" s="215"/>
      <c r="F22" s="214"/>
      <c r="G22" s="214"/>
    </row>
    <row r="23" spans="1:7" s="18" customFormat="1" ht="20.100000000000001" customHeight="1">
      <c r="B23" s="412"/>
      <c r="C23" s="412"/>
      <c r="D23" s="412"/>
      <c r="E23" s="412"/>
      <c r="F23" s="412"/>
      <c r="G23" s="412"/>
    </row>
    <row r="24" spans="1:7" s="18" customFormat="1" ht="20.100000000000001" customHeight="1">
      <c r="B24" s="414"/>
      <c r="C24" s="414"/>
      <c r="D24" s="414"/>
      <c r="E24" s="414"/>
      <c r="F24" s="414"/>
      <c r="G24" s="414"/>
    </row>
    <row r="25" spans="1:7" s="18" customFormat="1" ht="20.100000000000001" customHeight="1">
      <c r="A25" s="342"/>
      <c r="B25" s="216"/>
      <c r="C25" s="105"/>
      <c r="D25" s="105"/>
      <c r="E25" s="104"/>
      <c r="F25" s="105"/>
      <c r="G25" s="105"/>
    </row>
    <row r="26" spans="1:7" s="18" customFormat="1" ht="20.100000000000001" customHeight="1">
      <c r="A26" s="342"/>
      <c r="B26" s="216"/>
      <c r="C26" s="105"/>
      <c r="D26" s="105"/>
      <c r="E26" s="104"/>
      <c r="F26" s="105"/>
      <c r="G26" s="105"/>
    </row>
    <row r="27" spans="1:7" s="18" customFormat="1" ht="20.100000000000001" customHeight="1">
      <c r="A27" s="342"/>
      <c r="B27" s="216"/>
      <c r="C27" s="105"/>
      <c r="D27" s="105"/>
      <c r="E27" s="104"/>
      <c r="F27" s="105"/>
      <c r="G27" s="105"/>
    </row>
    <row r="28" spans="1:7" s="18" customFormat="1" ht="20.100000000000001" customHeight="1">
      <c r="A28" s="342"/>
      <c r="B28" s="216"/>
      <c r="C28" s="105"/>
      <c r="D28" s="105"/>
      <c r="E28" s="104"/>
      <c r="F28" s="105"/>
      <c r="G28" s="105"/>
    </row>
    <row r="29" spans="1:7" s="18" customFormat="1" ht="20.100000000000001" customHeight="1">
      <c r="A29" s="342"/>
      <c r="B29" s="216"/>
      <c r="C29" s="105"/>
      <c r="D29" s="105"/>
      <c r="E29" s="104"/>
      <c r="F29" s="105"/>
      <c r="G29" s="105"/>
    </row>
    <row r="30" spans="1:7" s="18" customFormat="1" ht="20.100000000000001" customHeight="1">
      <c r="A30" s="342"/>
      <c r="B30" s="216"/>
      <c r="C30" s="105"/>
      <c r="D30" s="105"/>
      <c r="E30" s="104"/>
      <c r="F30" s="105"/>
      <c r="G30" s="105"/>
    </row>
    <row r="31" spans="1:7" s="18" customFormat="1" ht="20.100000000000001" customHeight="1">
      <c r="A31" s="342"/>
      <c r="B31" s="216"/>
      <c r="C31" s="105"/>
      <c r="D31" s="105"/>
      <c r="E31" s="104"/>
      <c r="F31" s="105"/>
      <c r="G31" s="105"/>
    </row>
    <row r="32" spans="1:7" s="18" customFormat="1" ht="20.100000000000001" customHeight="1">
      <c r="A32" s="122"/>
      <c r="B32" s="216"/>
      <c r="C32" s="105"/>
      <c r="D32" s="105"/>
      <c r="E32" s="104"/>
      <c r="F32" s="105"/>
      <c r="G32" s="105"/>
    </row>
    <row r="33" spans="1:7" s="18" customFormat="1" ht="20.100000000000001" customHeight="1">
      <c r="A33" s="217"/>
      <c r="B33" s="218"/>
      <c r="C33" s="109"/>
      <c r="D33" s="109"/>
      <c r="E33" s="109"/>
      <c r="F33" s="109"/>
      <c r="G33" s="109"/>
    </row>
    <row r="34" spans="1:7" s="18" customFormat="1" ht="20.100000000000001" customHeight="1">
      <c r="B34" s="412"/>
      <c r="C34" s="412"/>
      <c r="D34" s="412"/>
      <c r="E34" s="412"/>
      <c r="F34" s="412"/>
      <c r="G34" s="412"/>
    </row>
    <row r="35" spans="1:7" s="18" customFormat="1" ht="20.100000000000001" customHeight="1">
      <c r="B35" s="414"/>
      <c r="C35" s="414"/>
      <c r="D35" s="414"/>
      <c r="E35" s="414"/>
      <c r="F35" s="414"/>
      <c r="G35" s="414"/>
    </row>
    <row r="36" spans="1:7" s="18" customFormat="1" ht="20.100000000000001" customHeight="1">
      <c r="A36" s="342"/>
      <c r="B36" s="219"/>
      <c r="C36" s="104"/>
      <c r="D36" s="104"/>
      <c r="E36" s="104"/>
      <c r="F36" s="104"/>
      <c r="G36" s="104"/>
    </row>
    <row r="37" spans="1:7" s="18" customFormat="1" ht="20.100000000000001" customHeight="1">
      <c r="A37" s="342"/>
      <c r="B37" s="219"/>
      <c r="C37" s="104"/>
      <c r="D37" s="104"/>
      <c r="E37" s="104"/>
      <c r="F37" s="104"/>
      <c r="G37" s="104"/>
    </row>
    <row r="38" spans="1:7" s="18" customFormat="1" ht="20.100000000000001" customHeight="1">
      <c r="A38" s="342"/>
      <c r="B38" s="219"/>
      <c r="C38" s="104"/>
      <c r="D38" s="104"/>
      <c r="E38" s="104"/>
      <c r="F38" s="104"/>
      <c r="G38" s="104"/>
    </row>
    <row r="39" spans="1:7" ht="20.100000000000001" customHeight="1">
      <c r="A39" s="343"/>
      <c r="B39" s="220"/>
      <c r="C39" s="221"/>
      <c r="D39" s="221"/>
      <c r="E39" s="221"/>
      <c r="F39" s="221"/>
      <c r="G39" s="221"/>
    </row>
    <row r="40" spans="1:7" ht="20.100000000000001" customHeight="1">
      <c r="A40" s="343"/>
      <c r="B40" s="220"/>
      <c r="C40" s="221"/>
      <c r="D40" s="221"/>
      <c r="E40" s="221"/>
      <c r="F40" s="221"/>
      <c r="G40" s="221"/>
    </row>
    <row r="41" spans="1:7" ht="20.100000000000001" customHeight="1">
      <c r="A41" s="343"/>
      <c r="B41" s="220"/>
      <c r="C41" s="221"/>
      <c r="D41" s="221"/>
      <c r="E41" s="221"/>
      <c r="F41" s="221"/>
      <c r="G41" s="221"/>
    </row>
    <row r="42" spans="1:7" ht="20.100000000000001" customHeight="1">
      <c r="A42" s="343"/>
      <c r="B42" s="220"/>
      <c r="C42" s="221"/>
      <c r="D42" s="221"/>
      <c r="E42" s="221"/>
      <c r="F42" s="221"/>
      <c r="G42" s="221"/>
    </row>
    <row r="43" spans="1:7" ht="20.100000000000001" customHeight="1">
      <c r="A43" s="222"/>
      <c r="B43" s="220"/>
      <c r="C43" s="221"/>
      <c r="D43" s="221"/>
      <c r="E43" s="221"/>
      <c r="F43" s="221"/>
      <c r="G43" s="221"/>
    </row>
    <row r="44" spans="1:7" ht="20.100000000000001" customHeight="1">
      <c r="A44" s="223"/>
      <c r="B44" s="220"/>
      <c r="C44" s="221"/>
      <c r="D44" s="221"/>
      <c r="E44" s="221"/>
      <c r="F44" s="221"/>
      <c r="G44" s="221"/>
    </row>
    <row r="45" spans="1:7" ht="20.100000000000001" customHeight="1">
      <c r="A45" s="223"/>
      <c r="B45" s="220"/>
      <c r="C45" s="221"/>
      <c r="D45" s="221"/>
      <c r="E45" s="221"/>
      <c r="F45" s="221"/>
      <c r="G45" s="221"/>
    </row>
    <row r="46" spans="1:7" ht="20.100000000000001" customHeight="1">
      <c r="A46" s="224"/>
      <c r="B46" s="220"/>
      <c r="C46" s="221"/>
      <c r="D46" s="221"/>
      <c r="E46" s="221"/>
      <c r="F46" s="221"/>
      <c r="G46" s="221"/>
    </row>
    <row r="47" spans="1:7" ht="20.100000000000001" customHeight="1">
      <c r="A47" s="223"/>
      <c r="B47" s="220"/>
      <c r="C47" s="221"/>
      <c r="D47" s="221"/>
      <c r="E47" s="221"/>
      <c r="F47" s="104"/>
      <c r="G47" s="104"/>
    </row>
    <row r="48" spans="1:7" ht="20.100000000000001" customHeight="1">
      <c r="A48" s="224"/>
      <c r="B48" s="220"/>
      <c r="C48" s="221"/>
      <c r="D48" s="221"/>
      <c r="E48" s="103"/>
      <c r="F48" s="104"/>
      <c r="G48" s="104"/>
    </row>
    <row r="49" spans="1:7" ht="20.100000000000001" customHeight="1">
      <c r="A49" s="103"/>
      <c r="B49" s="225"/>
      <c r="C49" s="103"/>
      <c r="D49" s="103"/>
      <c r="E49" s="103"/>
      <c r="F49" s="103"/>
      <c r="G49" s="103"/>
    </row>
    <row r="50" spans="1:7" ht="20.100000000000001" customHeight="1">
      <c r="A50" s="103"/>
      <c r="B50" s="225"/>
      <c r="C50" s="103"/>
      <c r="D50" s="103"/>
      <c r="E50" s="103"/>
      <c r="F50" s="103"/>
      <c r="G50" s="103"/>
    </row>
    <row r="51" spans="1:7" ht="20.100000000000001" customHeight="1">
      <c r="A51" s="103"/>
      <c r="B51" s="225"/>
      <c r="C51" s="103"/>
      <c r="D51" s="103"/>
      <c r="E51" s="103"/>
      <c r="F51" s="103"/>
      <c r="G51" s="103"/>
    </row>
    <row r="52" spans="1:7" ht="20.100000000000001" customHeight="1">
      <c r="A52" s="103"/>
      <c r="B52" s="225"/>
      <c r="C52" s="103"/>
      <c r="D52" s="103"/>
      <c r="E52" s="103"/>
      <c r="F52" s="103"/>
      <c r="G52" s="103"/>
    </row>
    <row r="53" spans="1:7" ht="15.75" customHeight="1">
      <c r="A53" s="103"/>
      <c r="B53" s="225"/>
      <c r="C53" s="103"/>
      <c r="D53" s="103"/>
      <c r="E53" s="103"/>
      <c r="F53" s="103"/>
      <c r="G53" s="103"/>
    </row>
    <row r="54" spans="1:7" ht="15.75" customHeight="1">
      <c r="A54" s="103"/>
      <c r="B54" s="225"/>
      <c r="C54" s="103"/>
      <c r="D54" s="103"/>
      <c r="E54" s="103"/>
      <c r="F54" s="103"/>
      <c r="G54" s="103"/>
    </row>
    <row r="55" spans="1:7" ht="15.75" customHeight="1">
      <c r="A55" s="103"/>
      <c r="B55" s="225"/>
      <c r="C55" s="103"/>
      <c r="D55" s="103"/>
      <c r="E55" s="103"/>
      <c r="F55" s="103"/>
      <c r="G55" s="103"/>
    </row>
    <row r="56" spans="1:7" ht="15.75" customHeight="1">
      <c r="A56" s="103"/>
      <c r="B56" s="225"/>
      <c r="C56" s="103"/>
      <c r="D56" s="103"/>
      <c r="E56" s="103"/>
      <c r="F56" s="103"/>
      <c r="G56" s="103"/>
    </row>
  </sheetData>
  <mergeCells count="10">
    <mergeCell ref="D5:G5"/>
    <mergeCell ref="B23:G23"/>
    <mergeCell ref="B24:G24"/>
    <mergeCell ref="B34:G34"/>
    <mergeCell ref="B35:G35"/>
    <mergeCell ref="C6:D6"/>
    <mergeCell ref="F6:G6"/>
    <mergeCell ref="C7:D7"/>
    <mergeCell ref="F7:G7"/>
    <mergeCell ref="B8:B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13"/>
  <dimension ref="A1:I47"/>
  <sheetViews>
    <sheetView tabSelected="1" topLeftCell="B1" workbookViewId="0">
      <selection activeCell="M30" sqref="M30"/>
    </sheetView>
  </sheetViews>
  <sheetFormatPr defaultRowHeight="15.95" customHeight="1"/>
  <cols>
    <col min="1" max="1" width="37.28515625" style="78" customWidth="1"/>
    <col min="2" max="2" width="18" style="78" customWidth="1"/>
    <col min="3" max="3" width="18.28515625" style="78" customWidth="1"/>
    <col min="4" max="4" width="17" style="78" customWidth="1"/>
    <col min="5" max="6" width="11.28515625" style="78" bestFit="1" customWidth="1"/>
    <col min="7" max="16384" width="9.140625" style="78"/>
  </cols>
  <sheetData>
    <row r="1" spans="1:9" ht="28.5" customHeight="1">
      <c r="A1" s="291" t="s">
        <v>249</v>
      </c>
    </row>
    <row r="2" spans="1:9" s="35" customFormat="1" ht="20.100000000000001" customHeight="1">
      <c r="A2" s="398" t="s">
        <v>134</v>
      </c>
      <c r="B2" s="398"/>
      <c r="C2" s="398"/>
      <c r="D2" s="398"/>
    </row>
    <row r="3" spans="1:9" ht="20.100000000000001" customHeight="1">
      <c r="A3" s="291"/>
    </row>
    <row r="4" spans="1:9" ht="20.100000000000001" customHeight="1" thickBot="1">
      <c r="A4" s="302"/>
      <c r="B4" s="302"/>
      <c r="C4" s="302"/>
      <c r="D4" s="302"/>
    </row>
    <row r="5" spans="1:9" s="14" customFormat="1" ht="20.100000000000001" customHeight="1">
      <c r="A5" s="293"/>
      <c r="B5" s="395" t="s">
        <v>43</v>
      </c>
      <c r="C5" s="365" t="s">
        <v>2</v>
      </c>
      <c r="D5" s="365" t="s">
        <v>3</v>
      </c>
    </row>
    <row r="6" spans="1:9" s="14" customFormat="1" ht="20.100000000000001" customHeight="1">
      <c r="A6" s="294"/>
      <c r="B6" s="396"/>
      <c r="C6" s="366" t="s">
        <v>34</v>
      </c>
      <c r="D6" s="366" t="s">
        <v>250</v>
      </c>
    </row>
    <row r="7" spans="1:9" s="14" customFormat="1" ht="20.100000000000001" customHeight="1">
      <c r="A7" s="294"/>
      <c r="B7" s="368" t="s">
        <v>4</v>
      </c>
      <c r="C7" s="368" t="s">
        <v>5</v>
      </c>
      <c r="D7" s="368" t="s">
        <v>6</v>
      </c>
      <c r="G7" s="397"/>
      <c r="H7" s="397"/>
      <c r="I7" s="397"/>
    </row>
    <row r="8" spans="1:9" s="14" customFormat="1" ht="20.100000000000001" customHeight="1">
      <c r="A8" s="294"/>
      <c r="B8" s="367" t="s">
        <v>251</v>
      </c>
      <c r="C8" s="367" t="s">
        <v>39</v>
      </c>
      <c r="D8" s="367" t="s">
        <v>252</v>
      </c>
    </row>
    <row r="9" spans="1:9" s="133" customFormat="1" ht="9.9499999999999993" customHeight="1">
      <c r="A9" s="369"/>
      <c r="B9" s="370"/>
      <c r="C9" s="45"/>
      <c r="D9" s="45"/>
    </row>
    <row r="10" spans="1:9" s="133" customFormat="1" ht="20.100000000000001" customHeight="1">
      <c r="A10" s="356" t="s">
        <v>226</v>
      </c>
      <c r="B10" s="371">
        <v>1982.5596899999998</v>
      </c>
      <c r="C10" s="318">
        <v>1167938</v>
      </c>
      <c r="D10" s="319">
        <v>589.10609647268689</v>
      </c>
      <c r="E10" s="388">
        <f>B10-'[7]12'!B10</f>
        <v>0</v>
      </c>
      <c r="F10" s="388">
        <f>C10-'[7]12'!C10</f>
        <v>0</v>
      </c>
      <c r="G10" s="388">
        <f>D10-'[7]12'!D10</f>
        <v>0</v>
      </c>
      <c r="H10" s="372"/>
      <c r="I10" s="372"/>
    </row>
    <row r="11" spans="1:9" s="133" customFormat="1" ht="9.9499999999999993" customHeight="1">
      <c r="A11" s="320"/>
      <c r="B11" s="321"/>
      <c r="C11" s="315"/>
      <c r="D11" s="319"/>
      <c r="E11" s="388">
        <f>B11-'[7]12'!B11</f>
        <v>0</v>
      </c>
      <c r="F11" s="388">
        <f>C11-'[7]12'!C11</f>
        <v>0</v>
      </c>
      <c r="G11" s="388">
        <f>D11-'[7]12'!D11</f>
        <v>0</v>
      </c>
    </row>
    <row r="12" spans="1:9" ht="20.100000000000001" customHeight="1">
      <c r="A12" s="358" t="s">
        <v>232</v>
      </c>
      <c r="B12" s="321">
        <v>150.89596</v>
      </c>
      <c r="C12" s="315">
        <v>362061</v>
      </c>
      <c r="D12" s="322">
        <v>2399.4081750101195</v>
      </c>
      <c r="E12" s="388">
        <f>B12-'[7]12'!B12</f>
        <v>0</v>
      </c>
      <c r="F12" s="388">
        <f>C12-'[7]12'!C12</f>
        <v>0</v>
      </c>
      <c r="G12" s="388">
        <f>D12-'[7]12'!D12</f>
        <v>0</v>
      </c>
    </row>
    <row r="13" spans="1:9" ht="20.100000000000001" customHeight="1">
      <c r="A13" s="358" t="s">
        <v>233</v>
      </c>
      <c r="B13" s="321">
        <v>91.036419999999993</v>
      </c>
      <c r="C13" s="315">
        <v>113072</v>
      </c>
      <c r="D13" s="322">
        <v>1242.0523566282595</v>
      </c>
      <c r="E13" s="388">
        <f>B13-'[7]12'!B13</f>
        <v>0</v>
      </c>
      <c r="F13" s="388">
        <f>C13-'[7]12'!C13</f>
        <v>0</v>
      </c>
      <c r="G13" s="388">
        <f>D13-'[7]12'!D13</f>
        <v>0</v>
      </c>
    </row>
    <row r="14" spans="1:9" ht="20.100000000000001" customHeight="1">
      <c r="A14" s="359" t="s">
        <v>234</v>
      </c>
      <c r="B14" s="321">
        <v>333.02110999999996</v>
      </c>
      <c r="C14" s="315">
        <v>182141</v>
      </c>
      <c r="D14" s="322">
        <v>546.93529788547039</v>
      </c>
      <c r="E14" s="388">
        <f>B14-'[7]12'!B14</f>
        <v>0</v>
      </c>
      <c r="F14" s="388">
        <f>C14-'[7]12'!C14</f>
        <v>0</v>
      </c>
      <c r="G14" s="388">
        <f>D14-'[7]12'!D14</f>
        <v>0</v>
      </c>
    </row>
    <row r="15" spans="1:9" ht="20.100000000000001" customHeight="1">
      <c r="A15" s="358" t="s">
        <v>235</v>
      </c>
      <c r="B15" s="321">
        <v>424.59582999999998</v>
      </c>
      <c r="C15" s="315">
        <v>147426</v>
      </c>
      <c r="D15" s="322">
        <v>347.21490317038678</v>
      </c>
      <c r="E15" s="388">
        <f>B15-'[7]12'!B15</f>
        <v>0</v>
      </c>
      <c r="F15" s="388">
        <f>C15-'[7]12'!C15</f>
        <v>0</v>
      </c>
      <c r="G15" s="388">
        <f>D15-'[7]12'!D15</f>
        <v>0</v>
      </c>
    </row>
    <row r="16" spans="1:9" ht="20.100000000000001" customHeight="1">
      <c r="A16" s="358" t="s">
        <v>236</v>
      </c>
      <c r="B16" s="321">
        <v>77.672460000000001</v>
      </c>
      <c r="C16" s="315">
        <v>137759</v>
      </c>
      <c r="D16" s="322">
        <v>1773.5887340249039</v>
      </c>
      <c r="E16" s="388">
        <f>B16-'[7]12'!B16</f>
        <v>0</v>
      </c>
      <c r="F16" s="388">
        <f>C16-'[7]12'!C16</f>
        <v>0</v>
      </c>
      <c r="G16" s="388">
        <f>D16-'[7]12'!D16</f>
        <v>0</v>
      </c>
    </row>
    <row r="17" spans="1:7" ht="20.100000000000001" customHeight="1">
      <c r="A17" s="358" t="s">
        <v>237</v>
      </c>
      <c r="B17" s="321">
        <v>189.74342000000001</v>
      </c>
      <c r="C17" s="315">
        <v>74517</v>
      </c>
      <c r="D17" s="322">
        <v>392.7250810594644</v>
      </c>
      <c r="E17" s="388">
        <f>B17-'[7]12'!B17</f>
        <v>0</v>
      </c>
      <c r="F17" s="388">
        <f>C17-'[7]12'!C17</f>
        <v>0</v>
      </c>
      <c r="G17" s="388">
        <f>D17-'[7]12'!D17</f>
        <v>0</v>
      </c>
    </row>
    <row r="18" spans="1:7" ht="20.100000000000001" customHeight="1">
      <c r="A18" s="358" t="s">
        <v>238</v>
      </c>
      <c r="B18" s="321">
        <v>639.80576999999994</v>
      </c>
      <c r="C18" s="315">
        <v>141842</v>
      </c>
      <c r="D18" s="322">
        <v>221.69540609175814</v>
      </c>
      <c r="E18" s="388">
        <f>B18-'[7]12'!B18</f>
        <v>0</v>
      </c>
      <c r="F18" s="388">
        <f>C18-'[7]12'!C18</f>
        <v>0</v>
      </c>
      <c r="G18" s="388">
        <f>D18-'[7]12'!D18</f>
        <v>0</v>
      </c>
    </row>
    <row r="19" spans="1:7" ht="20.100000000000001" customHeight="1">
      <c r="A19" s="358" t="s">
        <v>239</v>
      </c>
      <c r="B19" s="321">
        <v>75.788719999999998</v>
      </c>
      <c r="C19" s="315">
        <v>9120</v>
      </c>
      <c r="D19" s="322">
        <v>120.33452999338161</v>
      </c>
      <c r="E19" s="388">
        <f>B19-'[7]12'!B19</f>
        <v>0</v>
      </c>
      <c r="F19" s="388">
        <f>C19-'[7]12'!C19</f>
        <v>0</v>
      </c>
      <c r="G19" s="388">
        <f>D19-'[7]12'!D19</f>
        <v>0</v>
      </c>
    </row>
    <row r="20" spans="1:7" ht="9.9499999999999993" customHeight="1" thickBot="1">
      <c r="A20" s="44"/>
      <c r="B20" s="323"/>
      <c r="C20" s="323"/>
      <c r="D20" s="44"/>
    </row>
    <row r="21" spans="1:7" ht="15.95" customHeight="1">
      <c r="A21" s="14"/>
      <c r="C21" s="301"/>
    </row>
    <row r="22" spans="1:7" ht="15.95" customHeight="1">
      <c r="A22" s="14"/>
    </row>
    <row r="23" spans="1:7" ht="15.95" customHeight="1">
      <c r="A23" s="14"/>
    </row>
    <row r="24" spans="1:7" ht="15.95" customHeight="1">
      <c r="A24" s="14"/>
    </row>
    <row r="25" spans="1:7" ht="15.95" customHeight="1">
      <c r="A25" s="14"/>
    </row>
    <row r="26" spans="1:7" ht="15.95" customHeight="1">
      <c r="A26" s="14"/>
    </row>
    <row r="27" spans="1:7" ht="15.95" customHeight="1">
      <c r="A27" s="14"/>
    </row>
    <row r="28" spans="1:7" ht="15.95" customHeight="1">
      <c r="A28" s="14"/>
    </row>
    <row r="29" spans="1:7" ht="15.95" customHeight="1">
      <c r="A29" s="14"/>
    </row>
    <row r="30" spans="1:7" ht="15.95" customHeight="1">
      <c r="A30" s="14"/>
    </row>
    <row r="31" spans="1:7" ht="15.95" customHeight="1">
      <c r="A31" s="14"/>
    </row>
    <row r="32" spans="1:7" ht="15.95" customHeight="1">
      <c r="A32" s="14"/>
    </row>
    <row r="33" spans="1:3" ht="15.95" customHeight="1">
      <c r="A33" s="14"/>
    </row>
    <row r="34" spans="1:3" ht="15.95" customHeight="1">
      <c r="A34" s="14"/>
    </row>
    <row r="35" spans="1:3" ht="15.95" customHeight="1">
      <c r="A35" s="14"/>
    </row>
    <row r="36" spans="1:3" ht="15.95" customHeight="1">
      <c r="A36" s="14"/>
    </row>
    <row r="37" spans="1:3" ht="15.95" customHeight="1">
      <c r="A37" s="14"/>
    </row>
    <row r="47" spans="1:3" ht="15.95" customHeight="1">
      <c r="B47" s="78">
        <v>0</v>
      </c>
      <c r="C47" s="78">
        <v>0</v>
      </c>
    </row>
  </sheetData>
  <mergeCells count="3">
    <mergeCell ref="B5:B6"/>
    <mergeCell ref="G7:I7"/>
    <mergeCell ref="A2:D2"/>
  </mergeCells>
  <phoneticPr fontId="42" type="noConversion"/>
  <pageMargins left="0.72" right="0.34" top="0.56000000000000005" bottom="0.75" header="0.5" footer="0.2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sheetPr codeName="Sheet26"/>
  <dimension ref="A1:F49"/>
  <sheetViews>
    <sheetView tabSelected="1" workbookViewId="0">
      <selection activeCell="M30" sqref="M30"/>
    </sheetView>
  </sheetViews>
  <sheetFormatPr defaultRowHeight="12.75"/>
  <cols>
    <col min="1" max="1" width="44.85546875" style="78" customWidth="1"/>
    <col min="2" max="3" width="11.42578125" style="78" customWidth="1"/>
    <col min="4" max="6" width="11.42578125" style="14" customWidth="1"/>
    <col min="7" max="16384" width="9.140625" style="78"/>
  </cols>
  <sheetData>
    <row r="1" spans="1:6" ht="25.5" customHeight="1">
      <c r="A1" s="291" t="s">
        <v>143</v>
      </c>
    </row>
    <row r="2" spans="1:6" ht="20.100000000000001" customHeight="1">
      <c r="A2" s="324" t="s">
        <v>102</v>
      </c>
    </row>
    <row r="3" spans="1:6" s="35" customFormat="1" ht="20.100000000000001" customHeight="1">
      <c r="A3" s="325" t="s">
        <v>130</v>
      </c>
    </row>
    <row r="4" spans="1:6" ht="20.100000000000001" customHeight="1">
      <c r="A4" s="291"/>
    </row>
    <row r="5" spans="1:6" ht="20.100000000000001" customHeight="1" thickBot="1">
      <c r="A5" s="302"/>
      <c r="B5" s="36"/>
      <c r="C5" s="36"/>
      <c r="D5" s="36"/>
      <c r="E5" s="36"/>
      <c r="F5" s="36"/>
    </row>
    <row r="6" spans="1:6" s="133" customFormat="1" ht="27" customHeight="1">
      <c r="A6" s="293"/>
      <c r="B6" s="79">
        <v>2015</v>
      </c>
      <c r="C6" s="37">
        <v>2017</v>
      </c>
      <c r="D6" s="37">
        <v>2018</v>
      </c>
      <c r="E6" s="37">
        <v>2019</v>
      </c>
      <c r="F6" s="37" t="s">
        <v>138</v>
      </c>
    </row>
    <row r="7" spans="1:6" s="133" customFormat="1" ht="35.1" customHeight="1">
      <c r="A7" s="294"/>
      <c r="B7" s="399" t="s">
        <v>144</v>
      </c>
      <c r="C7" s="399"/>
      <c r="D7" s="399"/>
      <c r="E7" s="399"/>
      <c r="F7" s="399"/>
    </row>
    <row r="8" spans="1:6" s="133" customFormat="1" ht="20.100000000000001" customHeight="1">
      <c r="A8" s="297" t="s">
        <v>145</v>
      </c>
      <c r="B8" s="52">
        <v>593123</v>
      </c>
      <c r="C8" s="52">
        <v>606532</v>
      </c>
      <c r="D8" s="52">
        <v>610054</v>
      </c>
      <c r="E8" s="52">
        <v>624531</v>
      </c>
      <c r="F8" s="52">
        <v>597380</v>
      </c>
    </row>
    <row r="9" spans="1:6" ht="20.100000000000001" customHeight="1">
      <c r="A9" s="326" t="s">
        <v>146</v>
      </c>
      <c r="B9" s="52"/>
      <c r="C9" s="52"/>
      <c r="D9" s="52"/>
      <c r="E9" s="52"/>
      <c r="F9" s="52"/>
    </row>
    <row r="10" spans="1:6" s="14" customFormat="1" ht="20.100000000000001" customHeight="1">
      <c r="A10" s="327" t="s">
        <v>147</v>
      </c>
      <c r="B10" s="71">
        <v>330641</v>
      </c>
      <c r="C10" s="71">
        <v>337746</v>
      </c>
      <c r="D10" s="71">
        <v>336623</v>
      </c>
      <c r="E10" s="71">
        <v>354091</v>
      </c>
      <c r="F10" s="71">
        <v>327394</v>
      </c>
    </row>
    <row r="11" spans="1:6" s="14" customFormat="1" ht="20.100000000000001" customHeight="1">
      <c r="A11" s="327" t="s">
        <v>148</v>
      </c>
      <c r="B11" s="71">
        <v>262482</v>
      </c>
      <c r="C11" s="71">
        <v>268786</v>
      </c>
      <c r="D11" s="71">
        <v>273431</v>
      </c>
      <c r="E11" s="71">
        <v>270440</v>
      </c>
      <c r="F11" s="71">
        <v>269986</v>
      </c>
    </row>
    <row r="12" spans="1:6" ht="20.100000000000001" customHeight="1">
      <c r="A12" s="297" t="s">
        <v>149</v>
      </c>
      <c r="B12" s="80"/>
      <c r="C12" s="80"/>
      <c r="D12" s="53"/>
      <c r="E12" s="53"/>
      <c r="F12" s="53"/>
    </row>
    <row r="13" spans="1:6" s="14" customFormat="1" ht="20.100000000000001" customHeight="1">
      <c r="A13" s="327" t="s">
        <v>150</v>
      </c>
      <c r="B13" s="71">
        <v>317218</v>
      </c>
      <c r="C13" s="71">
        <v>328957</v>
      </c>
      <c r="D13" s="71">
        <v>339651</v>
      </c>
      <c r="E13" s="71">
        <v>358012</v>
      </c>
      <c r="F13" s="71">
        <v>333189</v>
      </c>
    </row>
    <row r="14" spans="1:6" s="14" customFormat="1" ht="20.100000000000001" customHeight="1">
      <c r="A14" s="327" t="s">
        <v>151</v>
      </c>
      <c r="B14" s="71">
        <v>275905</v>
      </c>
      <c r="C14" s="71">
        <v>277575</v>
      </c>
      <c r="D14" s="71">
        <v>270403</v>
      </c>
      <c r="E14" s="71">
        <v>266519</v>
      </c>
      <c r="F14" s="71">
        <v>264191</v>
      </c>
    </row>
    <row r="15" spans="1:6" ht="28.5" customHeight="1">
      <c r="A15" s="303"/>
      <c r="B15" s="401" t="s">
        <v>135</v>
      </c>
      <c r="C15" s="401"/>
      <c r="D15" s="401"/>
      <c r="E15" s="401"/>
      <c r="F15" s="401"/>
    </row>
    <row r="16" spans="1:6" ht="20.100000000000001" customHeight="1">
      <c r="A16" s="297" t="s">
        <v>145</v>
      </c>
      <c r="B16" s="38">
        <v>100</v>
      </c>
      <c r="C16" s="38">
        <v>100</v>
      </c>
      <c r="D16" s="38">
        <v>100</v>
      </c>
      <c r="E16" s="38">
        <v>100</v>
      </c>
      <c r="F16" s="38">
        <v>100</v>
      </c>
    </row>
    <row r="17" spans="1:6" ht="20.100000000000001" customHeight="1">
      <c r="A17" s="326" t="s">
        <v>146</v>
      </c>
      <c r="B17" s="39"/>
      <c r="C17" s="39"/>
      <c r="D17" s="39"/>
      <c r="E17" s="39"/>
      <c r="F17" s="39"/>
    </row>
    <row r="18" spans="1:6" ht="20.100000000000001" customHeight="1">
      <c r="A18" s="327" t="s">
        <v>147</v>
      </c>
      <c r="B18" s="39">
        <v>55.745772799233883</v>
      </c>
      <c r="C18" s="39">
        <v>55.684778379376517</v>
      </c>
      <c r="D18" s="39">
        <v>55.179213643382383</v>
      </c>
      <c r="E18" s="39">
        <v>56.697105507973177</v>
      </c>
      <c r="F18" s="39">
        <v>54.804981753657636</v>
      </c>
    </row>
    <row r="19" spans="1:6" ht="20.100000000000001" customHeight="1">
      <c r="A19" s="327" t="s">
        <v>148</v>
      </c>
      <c r="B19" s="39">
        <v>44.254227200766117</v>
      </c>
      <c r="C19" s="39">
        <v>44.315221620623483</v>
      </c>
      <c r="D19" s="39">
        <v>44.82078635661761</v>
      </c>
      <c r="E19" s="39">
        <v>43.302894492026816</v>
      </c>
      <c r="F19" s="39">
        <v>45.195018246342364</v>
      </c>
    </row>
    <row r="20" spans="1:6" ht="20.100000000000001" customHeight="1">
      <c r="A20" s="297" t="s">
        <v>149</v>
      </c>
      <c r="B20" s="39"/>
      <c r="C20" s="39"/>
      <c r="D20" s="39"/>
      <c r="E20" s="39"/>
      <c r="F20" s="39"/>
    </row>
    <row r="21" spans="1:6" ht="20.100000000000001" customHeight="1">
      <c r="A21" s="327" t="s">
        <v>150</v>
      </c>
      <c r="B21" s="39">
        <v>53.482667170215962</v>
      </c>
      <c r="C21" s="39">
        <v>54.235720456628833</v>
      </c>
      <c r="D21" s="39">
        <v>55.675563146868967</v>
      </c>
      <c r="E21" s="39">
        <v>57.324936632448988</v>
      </c>
      <c r="F21" s="39">
        <v>55.775051056279089</v>
      </c>
    </row>
    <row r="22" spans="1:6" ht="20.100000000000001" customHeight="1">
      <c r="A22" s="327" t="s">
        <v>151</v>
      </c>
      <c r="B22" s="39">
        <v>46.517332829784038</v>
      </c>
      <c r="C22" s="39">
        <v>45.764279543371167</v>
      </c>
      <c r="D22" s="39">
        <v>44.324436853131033</v>
      </c>
      <c r="E22" s="39">
        <v>42.675063367551012</v>
      </c>
      <c r="F22" s="39">
        <v>44.224948943720918</v>
      </c>
    </row>
    <row r="23" spans="1:6" ht="9.9499999999999993" customHeight="1" thickBot="1">
      <c r="A23" s="44"/>
      <c r="B23" s="40"/>
      <c r="C23" s="40"/>
      <c r="D23" s="40"/>
      <c r="E23" s="40"/>
      <c r="F23" s="40"/>
    </row>
    <row r="24" spans="1:6" ht="20.100000000000001" customHeight="1"/>
    <row r="25" spans="1:6" ht="20.100000000000001" customHeight="1"/>
    <row r="26" spans="1:6" ht="20.100000000000001" customHeight="1"/>
    <row r="27" spans="1:6" ht="20.100000000000001" customHeight="1"/>
    <row r="28" spans="1:6" ht="20.100000000000001" customHeight="1"/>
    <row r="29" spans="1:6" ht="20.100000000000001" customHeight="1"/>
    <row r="30" spans="1:6" ht="20.100000000000001" customHeight="1"/>
    <row r="31" spans="1:6" ht="20.100000000000001" customHeight="1"/>
    <row r="32" spans="1: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sheetData>
  <mergeCells count="2">
    <mergeCell ref="B7:F7"/>
    <mergeCell ref="B15:F15"/>
  </mergeCells>
  <phoneticPr fontId="42" type="noConversion"/>
  <printOptions horizontalCentered="1"/>
  <pageMargins left="0.43307086614173229" right="0.19685039370078741" top="0.62992125984251968" bottom="0.74803149606299213" header="0.51181102362204722" footer="0.23622047244094491"/>
  <pageSetup paperSize="9" scale="93" orientation="portrait" r:id="rId1"/>
  <headerFooter alignWithMargins="0"/>
</worksheet>
</file>

<file path=xl/worksheets/sheet21.xml><?xml version="1.0" encoding="utf-8"?>
<worksheet xmlns="http://schemas.openxmlformats.org/spreadsheetml/2006/main" xmlns:r="http://schemas.openxmlformats.org/officeDocument/2006/relationships">
  <sheetPr codeName="Sheet27"/>
  <dimension ref="A1:C48"/>
  <sheetViews>
    <sheetView tabSelected="1" zoomScaleSheetLayoutView="100" workbookViewId="0">
      <selection activeCell="M30" sqref="M30"/>
    </sheetView>
  </sheetViews>
  <sheetFormatPr defaultColWidth="11.42578125" defaultRowHeight="18.75"/>
  <cols>
    <col min="1" max="1" width="37.42578125" style="191" customWidth="1"/>
    <col min="2" max="2" width="25.140625" style="184" customWidth="1"/>
    <col min="3" max="3" width="32.140625" style="184" customWidth="1"/>
    <col min="4" max="226" width="11.42578125" style="184"/>
    <col min="227" max="227" width="32.42578125" style="184" customWidth="1"/>
    <col min="228" max="228" width="11.7109375" style="184" customWidth="1"/>
    <col min="229" max="229" width="12.7109375" style="184" customWidth="1"/>
    <col min="230" max="230" width="14.28515625" style="184" customWidth="1"/>
    <col min="231" max="231" width="17.5703125" style="184" customWidth="1"/>
    <col min="232" max="232" width="8.85546875" style="184" customWidth="1"/>
    <col min="233" max="482" width="11.42578125" style="184"/>
    <col min="483" max="483" width="32.42578125" style="184" customWidth="1"/>
    <col min="484" max="484" width="11.7109375" style="184" customWidth="1"/>
    <col min="485" max="485" width="12.7109375" style="184" customWidth="1"/>
    <col min="486" max="486" width="14.28515625" style="184" customWidth="1"/>
    <col min="487" max="487" width="17.5703125" style="184" customWidth="1"/>
    <col min="488" max="488" width="8.85546875" style="184" customWidth="1"/>
    <col min="489" max="738" width="11.42578125" style="184"/>
    <col min="739" max="739" width="32.42578125" style="184" customWidth="1"/>
    <col min="740" max="740" width="11.7109375" style="184" customWidth="1"/>
    <col min="741" max="741" width="12.7109375" style="184" customWidth="1"/>
    <col min="742" max="742" width="14.28515625" style="184" customWidth="1"/>
    <col min="743" max="743" width="17.5703125" style="184" customWidth="1"/>
    <col min="744" max="744" width="8.85546875" style="184" customWidth="1"/>
    <col min="745" max="994" width="11.42578125" style="184"/>
    <col min="995" max="995" width="32.42578125" style="184" customWidth="1"/>
    <col min="996" max="996" width="11.7109375" style="184" customWidth="1"/>
    <col min="997" max="997" width="12.7109375" style="184" customWidth="1"/>
    <col min="998" max="998" width="14.28515625" style="184" customWidth="1"/>
    <col min="999" max="999" width="17.5703125" style="184" customWidth="1"/>
    <col min="1000" max="1000" width="8.85546875" style="184" customWidth="1"/>
    <col min="1001" max="1250" width="11.42578125" style="184"/>
    <col min="1251" max="1251" width="32.42578125" style="184" customWidth="1"/>
    <col min="1252" max="1252" width="11.7109375" style="184" customWidth="1"/>
    <col min="1253" max="1253" width="12.7109375" style="184" customWidth="1"/>
    <col min="1254" max="1254" width="14.28515625" style="184" customWidth="1"/>
    <col min="1255" max="1255" width="17.5703125" style="184" customWidth="1"/>
    <col min="1256" max="1256" width="8.85546875" style="184" customWidth="1"/>
    <col min="1257" max="1506" width="11.42578125" style="184"/>
    <col min="1507" max="1507" width="32.42578125" style="184" customWidth="1"/>
    <col min="1508" max="1508" width="11.7109375" style="184" customWidth="1"/>
    <col min="1509" max="1509" width="12.7109375" style="184" customWidth="1"/>
    <col min="1510" max="1510" width="14.28515625" style="184" customWidth="1"/>
    <col min="1511" max="1511" width="17.5703125" style="184" customWidth="1"/>
    <col min="1512" max="1512" width="8.85546875" style="184" customWidth="1"/>
    <col min="1513" max="1762" width="11.42578125" style="184"/>
    <col min="1763" max="1763" width="32.42578125" style="184" customWidth="1"/>
    <col min="1764" max="1764" width="11.7109375" style="184" customWidth="1"/>
    <col min="1765" max="1765" width="12.7109375" style="184" customWidth="1"/>
    <col min="1766" max="1766" width="14.28515625" style="184" customWidth="1"/>
    <col min="1767" max="1767" width="17.5703125" style="184" customWidth="1"/>
    <col min="1768" max="1768" width="8.85546875" style="184" customWidth="1"/>
    <col min="1769" max="2018" width="11.42578125" style="184"/>
    <col min="2019" max="2019" width="32.42578125" style="184" customWidth="1"/>
    <col min="2020" max="2020" width="11.7109375" style="184" customWidth="1"/>
    <col min="2021" max="2021" width="12.7109375" style="184" customWidth="1"/>
    <col min="2022" max="2022" width="14.28515625" style="184" customWidth="1"/>
    <col min="2023" max="2023" width="17.5703125" style="184" customWidth="1"/>
    <col min="2024" max="2024" width="8.85546875" style="184" customWidth="1"/>
    <col min="2025" max="2274" width="11.42578125" style="184"/>
    <col min="2275" max="2275" width="32.42578125" style="184" customWidth="1"/>
    <col min="2276" max="2276" width="11.7109375" style="184" customWidth="1"/>
    <col min="2277" max="2277" width="12.7109375" style="184" customWidth="1"/>
    <col min="2278" max="2278" width="14.28515625" style="184" customWidth="1"/>
    <col min="2279" max="2279" width="17.5703125" style="184" customWidth="1"/>
    <col min="2280" max="2280" width="8.85546875" style="184" customWidth="1"/>
    <col min="2281" max="2530" width="11.42578125" style="184"/>
    <col min="2531" max="2531" width="32.42578125" style="184" customWidth="1"/>
    <col min="2532" max="2532" width="11.7109375" style="184" customWidth="1"/>
    <col min="2533" max="2533" width="12.7109375" style="184" customWidth="1"/>
    <col min="2534" max="2534" width="14.28515625" style="184" customWidth="1"/>
    <col min="2535" max="2535" width="17.5703125" style="184" customWidth="1"/>
    <col min="2536" max="2536" width="8.85546875" style="184" customWidth="1"/>
    <col min="2537" max="2786" width="11.42578125" style="184"/>
    <col min="2787" max="2787" width="32.42578125" style="184" customWidth="1"/>
    <col min="2788" max="2788" width="11.7109375" style="184" customWidth="1"/>
    <col min="2789" max="2789" width="12.7109375" style="184" customWidth="1"/>
    <col min="2790" max="2790" width="14.28515625" style="184" customWidth="1"/>
    <col min="2791" max="2791" width="17.5703125" style="184" customWidth="1"/>
    <col min="2792" max="2792" width="8.85546875" style="184" customWidth="1"/>
    <col min="2793" max="3042" width="11.42578125" style="184"/>
    <col min="3043" max="3043" width="32.42578125" style="184" customWidth="1"/>
    <col min="3044" max="3044" width="11.7109375" style="184" customWidth="1"/>
    <col min="3045" max="3045" width="12.7109375" style="184" customWidth="1"/>
    <col min="3046" max="3046" width="14.28515625" style="184" customWidth="1"/>
    <col min="3047" max="3047" width="17.5703125" style="184" customWidth="1"/>
    <col min="3048" max="3048" width="8.85546875" style="184" customWidth="1"/>
    <col min="3049" max="3298" width="11.42578125" style="184"/>
    <col min="3299" max="3299" width="32.42578125" style="184" customWidth="1"/>
    <col min="3300" max="3300" width="11.7109375" style="184" customWidth="1"/>
    <col min="3301" max="3301" width="12.7109375" style="184" customWidth="1"/>
    <col min="3302" max="3302" width="14.28515625" style="184" customWidth="1"/>
    <col min="3303" max="3303" width="17.5703125" style="184" customWidth="1"/>
    <col min="3304" max="3304" width="8.85546875" style="184" customWidth="1"/>
    <col min="3305" max="3554" width="11.42578125" style="184"/>
    <col min="3555" max="3555" width="32.42578125" style="184" customWidth="1"/>
    <col min="3556" max="3556" width="11.7109375" style="184" customWidth="1"/>
    <col min="3557" max="3557" width="12.7109375" style="184" customWidth="1"/>
    <col min="3558" max="3558" width="14.28515625" style="184" customWidth="1"/>
    <col min="3559" max="3559" width="17.5703125" style="184" customWidth="1"/>
    <col min="3560" max="3560" width="8.85546875" style="184" customWidth="1"/>
    <col min="3561" max="3810" width="11.42578125" style="184"/>
    <col min="3811" max="3811" width="32.42578125" style="184" customWidth="1"/>
    <col min="3812" max="3812" width="11.7109375" style="184" customWidth="1"/>
    <col min="3813" max="3813" width="12.7109375" style="184" customWidth="1"/>
    <col min="3814" max="3814" width="14.28515625" style="184" customWidth="1"/>
    <col min="3815" max="3815" width="17.5703125" style="184" customWidth="1"/>
    <col min="3816" max="3816" width="8.85546875" style="184" customWidth="1"/>
    <col min="3817" max="4066" width="11.42578125" style="184"/>
    <col min="4067" max="4067" width="32.42578125" style="184" customWidth="1"/>
    <col min="4068" max="4068" width="11.7109375" style="184" customWidth="1"/>
    <col min="4069" max="4069" width="12.7109375" style="184" customWidth="1"/>
    <col min="4070" max="4070" width="14.28515625" style="184" customWidth="1"/>
    <col min="4071" max="4071" width="17.5703125" style="184" customWidth="1"/>
    <col min="4072" max="4072" width="8.85546875" style="184" customWidth="1"/>
    <col min="4073" max="4322" width="11.42578125" style="184"/>
    <col min="4323" max="4323" width="32.42578125" style="184" customWidth="1"/>
    <col min="4324" max="4324" width="11.7109375" style="184" customWidth="1"/>
    <col min="4325" max="4325" width="12.7109375" style="184" customWidth="1"/>
    <col min="4326" max="4326" width="14.28515625" style="184" customWidth="1"/>
    <col min="4327" max="4327" width="17.5703125" style="184" customWidth="1"/>
    <col min="4328" max="4328" width="8.85546875" style="184" customWidth="1"/>
    <col min="4329" max="4578" width="11.42578125" style="184"/>
    <col min="4579" max="4579" width="32.42578125" style="184" customWidth="1"/>
    <col min="4580" max="4580" width="11.7109375" style="184" customWidth="1"/>
    <col min="4581" max="4581" width="12.7109375" style="184" customWidth="1"/>
    <col min="4582" max="4582" width="14.28515625" style="184" customWidth="1"/>
    <col min="4583" max="4583" width="17.5703125" style="184" customWidth="1"/>
    <col min="4584" max="4584" width="8.85546875" style="184" customWidth="1"/>
    <col min="4585" max="4834" width="11.42578125" style="184"/>
    <col min="4835" max="4835" width="32.42578125" style="184" customWidth="1"/>
    <col min="4836" max="4836" width="11.7109375" style="184" customWidth="1"/>
    <col min="4837" max="4837" width="12.7109375" style="184" customWidth="1"/>
    <col min="4838" max="4838" width="14.28515625" style="184" customWidth="1"/>
    <col min="4839" max="4839" width="17.5703125" style="184" customWidth="1"/>
    <col min="4840" max="4840" width="8.85546875" style="184" customWidth="1"/>
    <col min="4841" max="5090" width="11.42578125" style="184"/>
    <col min="5091" max="5091" width="32.42578125" style="184" customWidth="1"/>
    <col min="5092" max="5092" width="11.7109375" style="184" customWidth="1"/>
    <col min="5093" max="5093" width="12.7109375" style="184" customWidth="1"/>
    <col min="5094" max="5094" width="14.28515625" style="184" customWidth="1"/>
    <col min="5095" max="5095" width="17.5703125" style="184" customWidth="1"/>
    <col min="5096" max="5096" width="8.85546875" style="184" customWidth="1"/>
    <col min="5097" max="5346" width="11.42578125" style="184"/>
    <col min="5347" max="5347" width="32.42578125" style="184" customWidth="1"/>
    <col min="5348" max="5348" width="11.7109375" style="184" customWidth="1"/>
    <col min="5349" max="5349" width="12.7109375" style="184" customWidth="1"/>
    <col min="5350" max="5350" width="14.28515625" style="184" customWidth="1"/>
    <col min="5351" max="5351" width="17.5703125" style="184" customWidth="1"/>
    <col min="5352" max="5352" width="8.85546875" style="184" customWidth="1"/>
    <col min="5353" max="5602" width="11.42578125" style="184"/>
    <col min="5603" max="5603" width="32.42578125" style="184" customWidth="1"/>
    <col min="5604" max="5604" width="11.7109375" style="184" customWidth="1"/>
    <col min="5605" max="5605" width="12.7109375" style="184" customWidth="1"/>
    <col min="5606" max="5606" width="14.28515625" style="184" customWidth="1"/>
    <col min="5607" max="5607" width="17.5703125" style="184" customWidth="1"/>
    <col min="5608" max="5608" width="8.85546875" style="184" customWidth="1"/>
    <col min="5609" max="5858" width="11.42578125" style="184"/>
    <col min="5859" max="5859" width="32.42578125" style="184" customWidth="1"/>
    <col min="5860" max="5860" width="11.7109375" style="184" customWidth="1"/>
    <col min="5861" max="5861" width="12.7109375" style="184" customWidth="1"/>
    <col min="5862" max="5862" width="14.28515625" style="184" customWidth="1"/>
    <col min="5863" max="5863" width="17.5703125" style="184" customWidth="1"/>
    <col min="5864" max="5864" width="8.85546875" style="184" customWidth="1"/>
    <col min="5865" max="6114" width="11.42578125" style="184"/>
    <col min="6115" max="6115" width="32.42578125" style="184" customWidth="1"/>
    <col min="6116" max="6116" width="11.7109375" style="184" customWidth="1"/>
    <col min="6117" max="6117" width="12.7109375" style="184" customWidth="1"/>
    <col min="6118" max="6118" width="14.28515625" style="184" customWidth="1"/>
    <col min="6119" max="6119" width="17.5703125" style="184" customWidth="1"/>
    <col min="6120" max="6120" width="8.85546875" style="184" customWidth="1"/>
    <col min="6121" max="6370" width="11.42578125" style="184"/>
    <col min="6371" max="6371" width="32.42578125" style="184" customWidth="1"/>
    <col min="6372" max="6372" width="11.7109375" style="184" customWidth="1"/>
    <col min="6373" max="6373" width="12.7109375" style="184" customWidth="1"/>
    <col min="6374" max="6374" width="14.28515625" style="184" customWidth="1"/>
    <col min="6375" max="6375" width="17.5703125" style="184" customWidth="1"/>
    <col min="6376" max="6376" width="8.85546875" style="184" customWidth="1"/>
    <col min="6377" max="6626" width="11.42578125" style="184"/>
    <col min="6627" max="6627" width="32.42578125" style="184" customWidth="1"/>
    <col min="6628" max="6628" width="11.7109375" style="184" customWidth="1"/>
    <col min="6629" max="6629" width="12.7109375" style="184" customWidth="1"/>
    <col min="6630" max="6630" width="14.28515625" style="184" customWidth="1"/>
    <col min="6631" max="6631" width="17.5703125" style="184" customWidth="1"/>
    <col min="6632" max="6632" width="8.85546875" style="184" customWidth="1"/>
    <col min="6633" max="6882" width="11.42578125" style="184"/>
    <col min="6883" max="6883" width="32.42578125" style="184" customWidth="1"/>
    <col min="6884" max="6884" width="11.7109375" style="184" customWidth="1"/>
    <col min="6885" max="6885" width="12.7109375" style="184" customWidth="1"/>
    <col min="6886" max="6886" width="14.28515625" style="184" customWidth="1"/>
    <col min="6887" max="6887" width="17.5703125" style="184" customWidth="1"/>
    <col min="6888" max="6888" width="8.85546875" style="184" customWidth="1"/>
    <col min="6889" max="7138" width="11.42578125" style="184"/>
    <col min="7139" max="7139" width="32.42578125" style="184" customWidth="1"/>
    <col min="7140" max="7140" width="11.7109375" style="184" customWidth="1"/>
    <col min="7141" max="7141" width="12.7109375" style="184" customWidth="1"/>
    <col min="7142" max="7142" width="14.28515625" style="184" customWidth="1"/>
    <col min="7143" max="7143" width="17.5703125" style="184" customWidth="1"/>
    <col min="7144" max="7144" width="8.85546875" style="184" customWidth="1"/>
    <col min="7145" max="7394" width="11.42578125" style="184"/>
    <col min="7395" max="7395" width="32.42578125" style="184" customWidth="1"/>
    <col min="7396" max="7396" width="11.7109375" style="184" customWidth="1"/>
    <col min="7397" max="7397" width="12.7109375" style="184" customWidth="1"/>
    <col min="7398" max="7398" width="14.28515625" style="184" customWidth="1"/>
    <col min="7399" max="7399" width="17.5703125" style="184" customWidth="1"/>
    <col min="7400" max="7400" width="8.85546875" style="184" customWidth="1"/>
    <col min="7401" max="7650" width="11.42578125" style="184"/>
    <col min="7651" max="7651" width="32.42578125" style="184" customWidth="1"/>
    <col min="7652" max="7652" width="11.7109375" style="184" customWidth="1"/>
    <col min="7653" max="7653" width="12.7109375" style="184" customWidth="1"/>
    <col min="7654" max="7654" width="14.28515625" style="184" customWidth="1"/>
    <col min="7655" max="7655" width="17.5703125" style="184" customWidth="1"/>
    <col min="7656" max="7656" width="8.85546875" style="184" customWidth="1"/>
    <col min="7657" max="7906" width="11.42578125" style="184"/>
    <col min="7907" max="7907" width="32.42578125" style="184" customWidth="1"/>
    <col min="7908" max="7908" width="11.7109375" style="184" customWidth="1"/>
    <col min="7909" max="7909" width="12.7109375" style="184" customWidth="1"/>
    <col min="7910" max="7910" width="14.28515625" style="184" customWidth="1"/>
    <col min="7911" max="7911" width="17.5703125" style="184" customWidth="1"/>
    <col min="7912" max="7912" width="8.85546875" style="184" customWidth="1"/>
    <col min="7913" max="8162" width="11.42578125" style="184"/>
    <col min="8163" max="8163" width="32.42578125" style="184" customWidth="1"/>
    <col min="8164" max="8164" width="11.7109375" style="184" customWidth="1"/>
    <col min="8165" max="8165" width="12.7109375" style="184" customWidth="1"/>
    <col min="8166" max="8166" width="14.28515625" style="184" customWidth="1"/>
    <col min="8167" max="8167" width="17.5703125" style="184" customWidth="1"/>
    <col min="8168" max="8168" width="8.85546875" style="184" customWidth="1"/>
    <col min="8169" max="8418" width="11.42578125" style="184"/>
    <col min="8419" max="8419" width="32.42578125" style="184" customWidth="1"/>
    <col min="8420" max="8420" width="11.7109375" style="184" customWidth="1"/>
    <col min="8421" max="8421" width="12.7109375" style="184" customWidth="1"/>
    <col min="8422" max="8422" width="14.28515625" style="184" customWidth="1"/>
    <col min="8423" max="8423" width="17.5703125" style="184" customWidth="1"/>
    <col min="8424" max="8424" width="8.85546875" style="184" customWidth="1"/>
    <col min="8425" max="8674" width="11.42578125" style="184"/>
    <col min="8675" max="8675" width="32.42578125" style="184" customWidth="1"/>
    <col min="8676" max="8676" width="11.7109375" style="184" customWidth="1"/>
    <col min="8677" max="8677" width="12.7109375" style="184" customWidth="1"/>
    <col min="8678" max="8678" width="14.28515625" style="184" customWidth="1"/>
    <col min="8679" max="8679" width="17.5703125" style="184" customWidth="1"/>
    <col min="8680" max="8680" width="8.85546875" style="184" customWidth="1"/>
    <col min="8681" max="8930" width="11.42578125" style="184"/>
    <col min="8931" max="8931" width="32.42578125" style="184" customWidth="1"/>
    <col min="8932" max="8932" width="11.7109375" style="184" customWidth="1"/>
    <col min="8933" max="8933" width="12.7109375" style="184" customWidth="1"/>
    <col min="8934" max="8934" width="14.28515625" style="184" customWidth="1"/>
    <col min="8935" max="8935" width="17.5703125" style="184" customWidth="1"/>
    <col min="8936" max="8936" width="8.85546875" style="184" customWidth="1"/>
    <col min="8937" max="9186" width="11.42578125" style="184"/>
    <col min="9187" max="9187" width="32.42578125" style="184" customWidth="1"/>
    <col min="9188" max="9188" width="11.7109375" style="184" customWidth="1"/>
    <col min="9189" max="9189" width="12.7109375" style="184" customWidth="1"/>
    <col min="9190" max="9190" width="14.28515625" style="184" customWidth="1"/>
    <col min="9191" max="9191" width="17.5703125" style="184" customWidth="1"/>
    <col min="9192" max="9192" width="8.85546875" style="184" customWidth="1"/>
    <col min="9193" max="9442" width="11.42578125" style="184"/>
    <col min="9443" max="9443" width="32.42578125" style="184" customWidth="1"/>
    <col min="9444" max="9444" width="11.7109375" style="184" customWidth="1"/>
    <col min="9445" max="9445" width="12.7109375" style="184" customWidth="1"/>
    <col min="9446" max="9446" width="14.28515625" style="184" customWidth="1"/>
    <col min="9447" max="9447" width="17.5703125" style="184" customWidth="1"/>
    <col min="9448" max="9448" width="8.85546875" style="184" customWidth="1"/>
    <col min="9449" max="9698" width="11.42578125" style="184"/>
    <col min="9699" max="9699" width="32.42578125" style="184" customWidth="1"/>
    <col min="9700" max="9700" width="11.7109375" style="184" customWidth="1"/>
    <col min="9701" max="9701" width="12.7109375" style="184" customWidth="1"/>
    <col min="9702" max="9702" width="14.28515625" style="184" customWidth="1"/>
    <col min="9703" max="9703" width="17.5703125" style="184" customWidth="1"/>
    <col min="9704" max="9704" width="8.85546875" style="184" customWidth="1"/>
    <col min="9705" max="9954" width="11.42578125" style="184"/>
    <col min="9955" max="9955" width="32.42578125" style="184" customWidth="1"/>
    <col min="9956" max="9956" width="11.7109375" style="184" customWidth="1"/>
    <col min="9957" max="9957" width="12.7109375" style="184" customWidth="1"/>
    <col min="9958" max="9958" width="14.28515625" style="184" customWidth="1"/>
    <col min="9959" max="9959" width="17.5703125" style="184" customWidth="1"/>
    <col min="9960" max="9960" width="8.85546875" style="184" customWidth="1"/>
    <col min="9961" max="10210" width="11.42578125" style="184"/>
    <col min="10211" max="10211" width="32.42578125" style="184" customWidth="1"/>
    <col min="10212" max="10212" width="11.7109375" style="184" customWidth="1"/>
    <col min="10213" max="10213" width="12.7109375" style="184" customWidth="1"/>
    <col min="10214" max="10214" width="14.28515625" style="184" customWidth="1"/>
    <col min="10215" max="10215" width="17.5703125" style="184" customWidth="1"/>
    <col min="10216" max="10216" width="8.85546875" style="184" customWidth="1"/>
    <col min="10217" max="10466" width="11.42578125" style="184"/>
    <col min="10467" max="10467" width="32.42578125" style="184" customWidth="1"/>
    <col min="10468" max="10468" width="11.7109375" style="184" customWidth="1"/>
    <col min="10469" max="10469" width="12.7109375" style="184" customWidth="1"/>
    <col min="10470" max="10470" width="14.28515625" style="184" customWidth="1"/>
    <col min="10471" max="10471" width="17.5703125" style="184" customWidth="1"/>
    <col min="10472" max="10472" width="8.85546875" style="184" customWidth="1"/>
    <col min="10473" max="10722" width="11.42578125" style="184"/>
    <col min="10723" max="10723" width="32.42578125" style="184" customWidth="1"/>
    <col min="10724" max="10724" width="11.7109375" style="184" customWidth="1"/>
    <col min="10725" max="10725" width="12.7109375" style="184" customWidth="1"/>
    <col min="10726" max="10726" width="14.28515625" style="184" customWidth="1"/>
    <col min="10727" max="10727" width="17.5703125" style="184" customWidth="1"/>
    <col min="10728" max="10728" width="8.85546875" style="184" customWidth="1"/>
    <col min="10729" max="10978" width="11.42578125" style="184"/>
    <col min="10979" max="10979" width="32.42578125" style="184" customWidth="1"/>
    <col min="10980" max="10980" width="11.7109375" style="184" customWidth="1"/>
    <col min="10981" max="10981" width="12.7109375" style="184" customWidth="1"/>
    <col min="10982" max="10982" width="14.28515625" style="184" customWidth="1"/>
    <col min="10983" max="10983" width="17.5703125" style="184" customWidth="1"/>
    <col min="10984" max="10984" width="8.85546875" style="184" customWidth="1"/>
    <col min="10985" max="11234" width="11.42578125" style="184"/>
    <col min="11235" max="11235" width="32.42578125" style="184" customWidth="1"/>
    <col min="11236" max="11236" width="11.7109375" style="184" customWidth="1"/>
    <col min="11237" max="11237" width="12.7109375" style="184" customWidth="1"/>
    <col min="11238" max="11238" width="14.28515625" style="184" customWidth="1"/>
    <col min="11239" max="11239" width="17.5703125" style="184" customWidth="1"/>
    <col min="11240" max="11240" width="8.85546875" style="184" customWidth="1"/>
    <col min="11241" max="11490" width="11.42578125" style="184"/>
    <col min="11491" max="11491" width="32.42578125" style="184" customWidth="1"/>
    <col min="11492" max="11492" width="11.7109375" style="184" customWidth="1"/>
    <col min="11493" max="11493" width="12.7109375" style="184" customWidth="1"/>
    <col min="11494" max="11494" width="14.28515625" style="184" customWidth="1"/>
    <col min="11495" max="11495" width="17.5703125" style="184" customWidth="1"/>
    <col min="11496" max="11496" width="8.85546875" style="184" customWidth="1"/>
    <col min="11497" max="11746" width="11.42578125" style="184"/>
    <col min="11747" max="11747" width="32.42578125" style="184" customWidth="1"/>
    <col min="11748" max="11748" width="11.7109375" style="184" customWidth="1"/>
    <col min="11749" max="11749" width="12.7109375" style="184" customWidth="1"/>
    <col min="11750" max="11750" width="14.28515625" style="184" customWidth="1"/>
    <col min="11751" max="11751" width="17.5703125" style="184" customWidth="1"/>
    <col min="11752" max="11752" width="8.85546875" style="184" customWidth="1"/>
    <col min="11753" max="12002" width="11.42578125" style="184"/>
    <col min="12003" max="12003" width="32.42578125" style="184" customWidth="1"/>
    <col min="12004" max="12004" width="11.7109375" style="184" customWidth="1"/>
    <col min="12005" max="12005" width="12.7109375" style="184" customWidth="1"/>
    <col min="12006" max="12006" width="14.28515625" style="184" customWidth="1"/>
    <col min="12007" max="12007" width="17.5703125" style="184" customWidth="1"/>
    <col min="12008" max="12008" width="8.85546875" style="184" customWidth="1"/>
    <col min="12009" max="12258" width="11.42578125" style="184"/>
    <col min="12259" max="12259" width="32.42578125" style="184" customWidth="1"/>
    <col min="12260" max="12260" width="11.7109375" style="184" customWidth="1"/>
    <col min="12261" max="12261" width="12.7109375" style="184" customWidth="1"/>
    <col min="12262" max="12262" width="14.28515625" style="184" customWidth="1"/>
    <col min="12263" max="12263" width="17.5703125" style="184" customWidth="1"/>
    <col min="12264" max="12264" width="8.85546875" style="184" customWidth="1"/>
    <col min="12265" max="12514" width="11.42578125" style="184"/>
    <col min="12515" max="12515" width="32.42578125" style="184" customWidth="1"/>
    <col min="12516" max="12516" width="11.7109375" style="184" customWidth="1"/>
    <col min="12517" max="12517" width="12.7109375" style="184" customWidth="1"/>
    <col min="12518" max="12518" width="14.28515625" style="184" customWidth="1"/>
    <col min="12519" max="12519" width="17.5703125" style="184" customWidth="1"/>
    <col min="12520" max="12520" width="8.85546875" style="184" customWidth="1"/>
    <col min="12521" max="12770" width="11.42578125" style="184"/>
    <col min="12771" max="12771" width="32.42578125" style="184" customWidth="1"/>
    <col min="12772" max="12772" width="11.7109375" style="184" customWidth="1"/>
    <col min="12773" max="12773" width="12.7109375" style="184" customWidth="1"/>
    <col min="12774" max="12774" width="14.28515625" style="184" customWidth="1"/>
    <col min="12775" max="12775" width="17.5703125" style="184" customWidth="1"/>
    <col min="12776" max="12776" width="8.85546875" style="184" customWidth="1"/>
    <col min="12777" max="13026" width="11.42578125" style="184"/>
    <col min="13027" max="13027" width="32.42578125" style="184" customWidth="1"/>
    <col min="13028" max="13028" width="11.7109375" style="184" customWidth="1"/>
    <col min="13029" max="13029" width="12.7109375" style="184" customWidth="1"/>
    <col min="13030" max="13030" width="14.28515625" style="184" customWidth="1"/>
    <col min="13031" max="13031" width="17.5703125" style="184" customWidth="1"/>
    <col min="13032" max="13032" width="8.85546875" style="184" customWidth="1"/>
    <col min="13033" max="13282" width="11.42578125" style="184"/>
    <col min="13283" max="13283" width="32.42578125" style="184" customWidth="1"/>
    <col min="13284" max="13284" width="11.7109375" style="184" customWidth="1"/>
    <col min="13285" max="13285" width="12.7109375" style="184" customWidth="1"/>
    <col min="13286" max="13286" width="14.28515625" style="184" customWidth="1"/>
    <col min="13287" max="13287" width="17.5703125" style="184" customWidth="1"/>
    <col min="13288" max="13288" width="8.85546875" style="184" customWidth="1"/>
    <col min="13289" max="13538" width="11.42578125" style="184"/>
    <col min="13539" max="13539" width="32.42578125" style="184" customWidth="1"/>
    <col min="13540" max="13540" width="11.7109375" style="184" customWidth="1"/>
    <col min="13541" max="13541" width="12.7109375" style="184" customWidth="1"/>
    <col min="13542" max="13542" width="14.28515625" style="184" customWidth="1"/>
    <col min="13543" max="13543" width="17.5703125" style="184" customWidth="1"/>
    <col min="13544" max="13544" width="8.85546875" style="184" customWidth="1"/>
    <col min="13545" max="13794" width="11.42578125" style="184"/>
    <col min="13795" max="13795" width="32.42578125" style="184" customWidth="1"/>
    <col min="13796" max="13796" width="11.7109375" style="184" customWidth="1"/>
    <col min="13797" max="13797" width="12.7109375" style="184" customWidth="1"/>
    <col min="13798" max="13798" width="14.28515625" style="184" customWidth="1"/>
    <col min="13799" max="13799" width="17.5703125" style="184" customWidth="1"/>
    <col min="13800" max="13800" width="8.85546875" style="184" customWidth="1"/>
    <col min="13801" max="14050" width="11.42578125" style="184"/>
    <col min="14051" max="14051" width="32.42578125" style="184" customWidth="1"/>
    <col min="14052" max="14052" width="11.7109375" style="184" customWidth="1"/>
    <col min="14053" max="14053" width="12.7109375" style="184" customWidth="1"/>
    <col min="14054" max="14054" width="14.28515625" style="184" customWidth="1"/>
    <col min="14055" max="14055" width="17.5703125" style="184" customWidth="1"/>
    <col min="14056" max="14056" width="8.85546875" style="184" customWidth="1"/>
    <col min="14057" max="14306" width="11.42578125" style="184"/>
    <col min="14307" max="14307" width="32.42578125" style="184" customWidth="1"/>
    <col min="14308" max="14308" width="11.7109375" style="184" customWidth="1"/>
    <col min="14309" max="14309" width="12.7109375" style="184" customWidth="1"/>
    <col min="14310" max="14310" width="14.28515625" style="184" customWidth="1"/>
    <col min="14311" max="14311" width="17.5703125" style="184" customWidth="1"/>
    <col min="14312" max="14312" width="8.85546875" style="184" customWidth="1"/>
    <col min="14313" max="14562" width="11.42578125" style="184"/>
    <col min="14563" max="14563" width="32.42578125" style="184" customWidth="1"/>
    <col min="14564" max="14564" width="11.7109375" style="184" customWidth="1"/>
    <col min="14565" max="14565" width="12.7109375" style="184" customWidth="1"/>
    <col min="14566" max="14566" width="14.28515625" style="184" customWidth="1"/>
    <col min="14567" max="14567" width="17.5703125" style="184" customWidth="1"/>
    <col min="14568" max="14568" width="8.85546875" style="184" customWidth="1"/>
    <col min="14569" max="14818" width="11.42578125" style="184"/>
    <col min="14819" max="14819" width="32.42578125" style="184" customWidth="1"/>
    <col min="14820" max="14820" width="11.7109375" style="184" customWidth="1"/>
    <col min="14821" max="14821" width="12.7109375" style="184" customWidth="1"/>
    <col min="14822" max="14822" width="14.28515625" style="184" customWidth="1"/>
    <col min="14823" max="14823" width="17.5703125" style="184" customWidth="1"/>
    <col min="14824" max="14824" width="8.85546875" style="184" customWidth="1"/>
    <col min="14825" max="15074" width="11.42578125" style="184"/>
    <col min="15075" max="15075" width="32.42578125" style="184" customWidth="1"/>
    <col min="15076" max="15076" width="11.7109375" style="184" customWidth="1"/>
    <col min="15077" max="15077" width="12.7109375" style="184" customWidth="1"/>
    <col min="15078" max="15078" width="14.28515625" style="184" customWidth="1"/>
    <col min="15079" max="15079" width="17.5703125" style="184" customWidth="1"/>
    <col min="15080" max="15080" width="8.85546875" style="184" customWidth="1"/>
    <col min="15081" max="15330" width="11.42578125" style="184"/>
    <col min="15331" max="15331" width="32.42578125" style="184" customWidth="1"/>
    <col min="15332" max="15332" width="11.7109375" style="184" customWidth="1"/>
    <col min="15333" max="15333" width="12.7109375" style="184" customWidth="1"/>
    <col min="15334" max="15334" width="14.28515625" style="184" customWidth="1"/>
    <col min="15335" max="15335" width="17.5703125" style="184" customWidth="1"/>
    <col min="15336" max="15336" width="8.85546875" style="184" customWidth="1"/>
    <col min="15337" max="15586" width="11.42578125" style="184"/>
    <col min="15587" max="15587" width="32.42578125" style="184" customWidth="1"/>
    <col min="15588" max="15588" width="11.7109375" style="184" customWidth="1"/>
    <col min="15589" max="15589" width="12.7109375" style="184" customWidth="1"/>
    <col min="15590" max="15590" width="14.28515625" style="184" customWidth="1"/>
    <col min="15591" max="15591" width="17.5703125" style="184" customWidth="1"/>
    <col min="15592" max="15592" width="8.85546875" style="184" customWidth="1"/>
    <col min="15593" max="15842" width="11.42578125" style="184"/>
    <col min="15843" max="15843" width="32.42578125" style="184" customWidth="1"/>
    <col min="15844" max="15844" width="11.7109375" style="184" customWidth="1"/>
    <col min="15845" max="15845" width="12.7109375" style="184" customWidth="1"/>
    <col min="15846" max="15846" width="14.28515625" style="184" customWidth="1"/>
    <col min="15847" max="15847" width="17.5703125" style="184" customWidth="1"/>
    <col min="15848" max="15848" width="8.85546875" style="184" customWidth="1"/>
    <col min="15849" max="16098" width="11.42578125" style="184"/>
    <col min="16099" max="16099" width="32.42578125" style="184" customWidth="1"/>
    <col min="16100" max="16100" width="11.7109375" style="184" customWidth="1"/>
    <col min="16101" max="16101" width="12.7109375" style="184" customWidth="1"/>
    <col min="16102" max="16102" width="14.28515625" style="184" customWidth="1"/>
    <col min="16103" max="16103" width="17.5703125" style="184" customWidth="1"/>
    <col min="16104" max="16104" width="8.85546875" style="184" customWidth="1"/>
    <col min="16105" max="16384" width="11.42578125" style="184"/>
  </cols>
  <sheetData>
    <row r="1" spans="1:3" ht="31.5" customHeight="1">
      <c r="A1" s="424" t="s">
        <v>263</v>
      </c>
      <c r="B1" s="424"/>
      <c r="C1" s="424"/>
    </row>
    <row r="2" spans="1:3" s="186" customFormat="1" ht="20.100000000000001" customHeight="1">
      <c r="A2" s="185" t="s">
        <v>264</v>
      </c>
      <c r="B2" s="140"/>
      <c r="C2" s="140"/>
    </row>
    <row r="3" spans="1:3" ht="20.100000000000001" customHeight="1">
      <c r="A3" s="187"/>
      <c r="B3" s="136"/>
      <c r="C3" s="174"/>
    </row>
    <row r="4" spans="1:3" ht="20.100000000000001" customHeight="1" thickBot="1">
      <c r="A4" s="188"/>
      <c r="B4" s="136"/>
      <c r="C4" s="174"/>
    </row>
    <row r="5" spans="1:3" s="191" customFormat="1" ht="38.25" customHeight="1">
      <c r="A5" s="189"/>
      <c r="B5" s="381" t="s">
        <v>254</v>
      </c>
      <c r="C5" s="382" t="s">
        <v>255</v>
      </c>
    </row>
    <row r="6" spans="1:3" s="194" customFormat="1" ht="9.9499999999999993" customHeight="1">
      <c r="A6" s="193"/>
      <c r="B6" s="425"/>
      <c r="C6" s="425"/>
    </row>
    <row r="7" spans="1:3">
      <c r="A7" s="195">
        <v>2010</v>
      </c>
      <c r="B7" s="383">
        <v>515519</v>
      </c>
      <c r="C7" s="391"/>
    </row>
    <row r="8" spans="1:3">
      <c r="A8" s="195">
        <v>2011</v>
      </c>
      <c r="B8" s="383">
        <v>546870</v>
      </c>
      <c r="C8" s="384">
        <v>106.08144413687954</v>
      </c>
    </row>
    <row r="9" spans="1:3">
      <c r="A9" s="195">
        <v>2012</v>
      </c>
      <c r="B9" s="383">
        <v>563791</v>
      </c>
      <c r="C9" s="384">
        <v>103.09415400369375</v>
      </c>
    </row>
    <row r="10" spans="1:3">
      <c r="A10" s="195">
        <v>2013</v>
      </c>
      <c r="B10" s="383">
        <v>578485</v>
      </c>
      <c r="C10" s="384">
        <v>102.60628495311207</v>
      </c>
    </row>
    <row r="11" spans="1:3">
      <c r="A11" s="195">
        <v>2014</v>
      </c>
      <c r="B11" s="383">
        <v>544768</v>
      </c>
      <c r="C11" s="384">
        <v>94.171499693164037</v>
      </c>
    </row>
    <row r="12" spans="1:3">
      <c r="A12" s="195">
        <v>2015</v>
      </c>
      <c r="B12" s="383">
        <v>574576</v>
      </c>
      <c r="C12" s="384">
        <v>105.47168703007519</v>
      </c>
    </row>
    <row r="13" spans="1:3">
      <c r="A13" s="195">
        <v>2016</v>
      </c>
      <c r="B13" s="383">
        <v>607396</v>
      </c>
      <c r="C13" s="384">
        <v>105.71203809417726</v>
      </c>
    </row>
    <row r="14" spans="1:3">
      <c r="A14" s="195">
        <v>2017</v>
      </c>
      <c r="B14" s="383">
        <v>591685</v>
      </c>
      <c r="C14" s="384">
        <v>97.413384348925575</v>
      </c>
    </row>
    <row r="15" spans="1:3">
      <c r="A15" s="195">
        <v>2018</v>
      </c>
      <c r="B15" s="383">
        <v>596751</v>
      </c>
      <c r="C15" s="384">
        <v>100.85619882200834</v>
      </c>
    </row>
    <row r="16" spans="1:3">
      <c r="A16" s="195">
        <v>2019</v>
      </c>
      <c r="B16" s="383">
        <v>612172</v>
      </c>
      <c r="C16" s="384">
        <v>102.58415989248446</v>
      </c>
    </row>
    <row r="17" spans="1:3">
      <c r="A17" s="195" t="s">
        <v>188</v>
      </c>
      <c r="B17" s="383">
        <v>577656</v>
      </c>
      <c r="C17" s="384">
        <v>94.361715334905867</v>
      </c>
    </row>
    <row r="18" spans="1:3" ht="9.9499999999999993" customHeight="1" thickBot="1">
      <c r="A18" s="162"/>
      <c r="B18" s="196"/>
      <c r="C18" s="196"/>
    </row>
    <row r="19" spans="1:3">
      <c r="A19" s="184"/>
    </row>
    <row r="20" spans="1:3">
      <c r="A20" s="197"/>
    </row>
    <row r="21" spans="1:3">
      <c r="A21" s="197"/>
    </row>
    <row r="22" spans="1:3">
      <c r="A22" s="197"/>
    </row>
    <row r="23" spans="1:3">
      <c r="A23" s="197"/>
    </row>
    <row r="24" spans="1:3">
      <c r="A24" s="197"/>
    </row>
    <row r="25" spans="1:3">
      <c r="A25" s="197"/>
    </row>
    <row r="26" spans="1:3">
      <c r="A26" s="197"/>
    </row>
    <row r="27" spans="1:3">
      <c r="A27" s="197"/>
    </row>
    <row r="28" spans="1:3">
      <c r="A28" s="197"/>
    </row>
    <row r="29" spans="1:3">
      <c r="A29" s="197"/>
    </row>
    <row r="30" spans="1:3">
      <c r="A30" s="197"/>
    </row>
    <row r="31" spans="1:3">
      <c r="A31" s="197"/>
    </row>
    <row r="32" spans="1:3">
      <c r="A32" s="197"/>
    </row>
    <row r="33" spans="1:1">
      <c r="A33" s="197"/>
    </row>
    <row r="34" spans="1:1">
      <c r="A34" s="197"/>
    </row>
    <row r="35" spans="1:1">
      <c r="A35" s="197"/>
    </row>
    <row r="36" spans="1:1">
      <c r="A36" s="197"/>
    </row>
    <row r="37" spans="1:1">
      <c r="A37" s="197"/>
    </row>
    <row r="38" spans="1:1">
      <c r="A38" s="197"/>
    </row>
    <row r="39" spans="1:1">
      <c r="A39" s="197"/>
    </row>
    <row r="40" spans="1:1">
      <c r="A40" s="197"/>
    </row>
    <row r="41" spans="1:1">
      <c r="A41" s="197"/>
    </row>
    <row r="42" spans="1:1">
      <c r="A42" s="197"/>
    </row>
    <row r="43" spans="1:1">
      <c r="A43" s="197"/>
    </row>
    <row r="44" spans="1:1">
      <c r="A44" s="197"/>
    </row>
    <row r="45" spans="1:1">
      <c r="A45" s="197"/>
    </row>
    <row r="46" spans="1:1">
      <c r="A46" s="197"/>
    </row>
    <row r="47" spans="1:1">
      <c r="A47" s="197"/>
    </row>
    <row r="48" spans="1:1">
      <c r="A48" s="197"/>
    </row>
  </sheetData>
  <mergeCells count="2">
    <mergeCell ref="A1:C1"/>
    <mergeCell ref="B6:C6"/>
  </mergeCells>
  <phoneticPr fontId="96" type="noConversion"/>
  <pageMargins left="0.66" right="0.2" top="0.54" bottom="0.75" header="0.5" footer="0.2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sheetPr codeName="Sheet28"/>
  <dimension ref="A1:D46"/>
  <sheetViews>
    <sheetView tabSelected="1" zoomScaleSheetLayoutView="100" workbookViewId="0">
      <selection activeCell="M30" sqref="M30"/>
    </sheetView>
  </sheetViews>
  <sheetFormatPr defaultColWidth="11.42578125" defaultRowHeight="18.75"/>
  <cols>
    <col min="1" max="1" width="34.28515625" style="170" customWidth="1"/>
    <col min="2" max="2" width="16.42578125" style="170" customWidth="1"/>
    <col min="3" max="3" width="18" style="170" customWidth="1"/>
    <col min="4" max="4" width="18.140625" style="170" customWidth="1"/>
    <col min="5" max="16384" width="11.42578125" style="170"/>
  </cols>
  <sheetData>
    <row r="1" spans="1:4" ht="27.75">
      <c r="A1" s="426" t="s">
        <v>183</v>
      </c>
      <c r="B1" s="426"/>
      <c r="C1" s="426"/>
      <c r="D1" s="426"/>
    </row>
    <row r="2" spans="1:4" s="137" customFormat="1" ht="20.100000000000001" customHeight="1">
      <c r="A2" s="427" t="s">
        <v>47</v>
      </c>
      <c r="B2" s="427"/>
      <c r="C2" s="427"/>
      <c r="D2" s="427"/>
    </row>
    <row r="3" spans="1:4" s="141" customFormat="1" ht="20.100000000000001" customHeight="1">
      <c r="A3" s="428" t="s">
        <v>142</v>
      </c>
      <c r="B3" s="428"/>
      <c r="C3" s="428"/>
      <c r="D3" s="428"/>
    </row>
    <row r="4" spans="1:4" s="141" customFormat="1" ht="20.100000000000001" customHeight="1">
      <c r="A4" s="171"/>
      <c r="B4" s="140"/>
      <c r="C4" s="171"/>
      <c r="D4" s="171"/>
    </row>
    <row r="5" spans="1:4" s="137" customFormat="1" ht="20.100000000000001" customHeight="1" thickBot="1">
      <c r="A5" s="172"/>
      <c r="B5" s="173"/>
      <c r="C5" s="173"/>
      <c r="D5" s="174"/>
    </row>
    <row r="6" spans="1:4" s="137" customFormat="1" ht="20.100000000000001" customHeight="1">
      <c r="A6" s="175"/>
      <c r="B6" s="431" t="s">
        <v>184</v>
      </c>
      <c r="C6" s="405" t="s">
        <v>179</v>
      </c>
      <c r="D6" s="406"/>
    </row>
    <row r="7" spans="1:4" s="137" customFormat="1" ht="20.100000000000001" customHeight="1">
      <c r="A7" s="176"/>
      <c r="B7" s="432"/>
      <c r="C7" s="154" t="s">
        <v>185</v>
      </c>
      <c r="D7" s="154" t="s">
        <v>186</v>
      </c>
    </row>
    <row r="8" spans="1:4" s="137" customFormat="1" ht="35.1" customHeight="1">
      <c r="A8" s="177"/>
      <c r="B8" s="433" t="s">
        <v>144</v>
      </c>
      <c r="C8" s="434"/>
      <c r="D8" s="434"/>
    </row>
    <row r="9" spans="1:4" s="137" customFormat="1" ht="20.100000000000001" customHeight="1">
      <c r="A9" s="178">
        <v>2010</v>
      </c>
      <c r="B9" s="69">
        <v>515519</v>
      </c>
      <c r="C9" s="70">
        <v>260168</v>
      </c>
      <c r="D9" s="70">
        <v>255351</v>
      </c>
    </row>
    <row r="10" spans="1:4" s="137" customFormat="1" ht="20.100000000000001" customHeight="1">
      <c r="A10" s="178">
        <v>2011</v>
      </c>
      <c r="B10" s="69">
        <v>546870</v>
      </c>
      <c r="C10" s="70">
        <v>277081</v>
      </c>
      <c r="D10" s="70">
        <v>269789</v>
      </c>
    </row>
    <row r="11" spans="1:4" s="137" customFormat="1" ht="20.100000000000001" customHeight="1">
      <c r="A11" s="178">
        <v>2012</v>
      </c>
      <c r="B11" s="69">
        <v>563791</v>
      </c>
      <c r="C11" s="70">
        <v>281184</v>
      </c>
      <c r="D11" s="70">
        <v>282607</v>
      </c>
    </row>
    <row r="12" spans="1:4" s="137" customFormat="1" ht="20.100000000000001" customHeight="1">
      <c r="A12" s="178">
        <v>2013</v>
      </c>
      <c r="B12" s="69">
        <v>578485</v>
      </c>
      <c r="C12" s="70">
        <v>298321</v>
      </c>
      <c r="D12" s="70">
        <v>280164</v>
      </c>
    </row>
    <row r="13" spans="1:4" s="137" customFormat="1" ht="20.100000000000001" customHeight="1">
      <c r="A13" s="178">
        <v>2014</v>
      </c>
      <c r="B13" s="69">
        <v>544768</v>
      </c>
      <c r="C13" s="70">
        <v>292174</v>
      </c>
      <c r="D13" s="70">
        <v>252594</v>
      </c>
    </row>
    <row r="14" spans="1:4" s="137" customFormat="1" ht="20.100000000000001" customHeight="1">
      <c r="A14" s="178">
        <v>2015</v>
      </c>
      <c r="B14" s="69">
        <v>574576</v>
      </c>
      <c r="C14" s="70">
        <v>305591</v>
      </c>
      <c r="D14" s="70">
        <v>268985</v>
      </c>
    </row>
    <row r="15" spans="1:4" s="137" customFormat="1" ht="20.100000000000001" customHeight="1">
      <c r="A15" s="178">
        <v>2016</v>
      </c>
      <c r="B15" s="69">
        <v>607396</v>
      </c>
      <c r="C15" s="70">
        <v>329753</v>
      </c>
      <c r="D15" s="70">
        <v>277643</v>
      </c>
    </row>
    <row r="16" spans="1:4" s="137" customFormat="1" ht="20.100000000000001" customHeight="1">
      <c r="A16" s="178">
        <v>2017</v>
      </c>
      <c r="B16" s="69">
        <v>591685</v>
      </c>
      <c r="C16" s="70">
        <v>317874</v>
      </c>
      <c r="D16" s="70">
        <v>273811</v>
      </c>
    </row>
    <row r="17" spans="1:4" s="137" customFormat="1" ht="20.100000000000001" customHeight="1">
      <c r="A17" s="178">
        <v>2018</v>
      </c>
      <c r="B17" s="69">
        <v>596751</v>
      </c>
      <c r="C17" s="70">
        <v>330543</v>
      </c>
      <c r="D17" s="70">
        <v>266208</v>
      </c>
    </row>
    <row r="18" spans="1:4" s="137" customFormat="1" ht="20.100000000000001" customHeight="1">
      <c r="A18" s="178">
        <v>2019</v>
      </c>
      <c r="B18" s="69">
        <v>612172</v>
      </c>
      <c r="C18" s="70">
        <v>349559</v>
      </c>
      <c r="D18" s="70">
        <v>262613</v>
      </c>
    </row>
    <row r="19" spans="1:4" s="137" customFormat="1" ht="20.100000000000001" customHeight="1">
      <c r="A19" s="178" t="s">
        <v>187</v>
      </c>
      <c r="B19" s="69">
        <v>577656</v>
      </c>
      <c r="C19" s="70">
        <v>321294</v>
      </c>
      <c r="D19" s="70">
        <v>256362</v>
      </c>
    </row>
    <row r="20" spans="1:4" s="137" customFormat="1" ht="35.1" customHeight="1">
      <c r="A20" s="179"/>
      <c r="B20" s="429" t="s">
        <v>182</v>
      </c>
      <c r="C20" s="430"/>
      <c r="D20" s="430"/>
    </row>
    <row r="21" spans="1:4" s="137" customFormat="1" ht="20.100000000000001" customHeight="1">
      <c r="A21" s="178">
        <v>2010</v>
      </c>
      <c r="B21" s="50">
        <v>50.5624931343471</v>
      </c>
      <c r="C21" s="51">
        <v>50.360815163528251</v>
      </c>
      <c r="D21" s="51">
        <v>50.769643709241294</v>
      </c>
    </row>
    <row r="22" spans="1:4" s="137" customFormat="1" ht="20.100000000000001" customHeight="1">
      <c r="A22" s="178">
        <v>2011</v>
      </c>
      <c r="B22" s="50">
        <v>52.543437907140301</v>
      </c>
      <c r="C22" s="51">
        <v>51.695180880240301</v>
      </c>
      <c r="D22" s="51">
        <v>53.44409535544348</v>
      </c>
    </row>
    <row r="23" spans="1:4" s="137" customFormat="1" ht="20.100000000000001" customHeight="1">
      <c r="A23" s="178">
        <v>2012</v>
      </c>
      <c r="B23" s="50">
        <v>53.296283096830052</v>
      </c>
      <c r="C23" s="51">
        <v>50.784752148360603</v>
      </c>
      <c r="D23" s="51">
        <v>56.054466295756342</v>
      </c>
    </row>
    <row r="24" spans="1:4" s="137" customFormat="1" ht="20.100000000000001" customHeight="1">
      <c r="A24" s="178">
        <v>2013</v>
      </c>
      <c r="B24" s="50">
        <v>53.720059692566565</v>
      </c>
      <c r="C24" s="51">
        <v>52.077088915849835</v>
      </c>
      <c r="D24" s="51">
        <v>55.587433482934721</v>
      </c>
    </row>
    <row r="25" spans="1:4" s="137" customFormat="1" ht="20.100000000000001" customHeight="1">
      <c r="A25" s="178">
        <v>2014</v>
      </c>
      <c r="B25" s="50">
        <v>49.824579374631874</v>
      </c>
      <c r="C25" s="51">
        <v>49.425015140083836</v>
      </c>
      <c r="D25" s="51">
        <v>50.294887162353206</v>
      </c>
    </row>
    <row r="26" spans="1:4" s="137" customFormat="1" ht="20.100000000000001" customHeight="1">
      <c r="A26" s="178">
        <v>2015</v>
      </c>
      <c r="B26" s="50">
        <v>52.031165669949623</v>
      </c>
      <c r="C26" s="51">
        <v>50.359829602102778</v>
      </c>
      <c r="D26" s="51">
        <v>54.069836394446384</v>
      </c>
    </row>
    <row r="27" spans="1:4" s="137" customFormat="1" ht="20.100000000000001" customHeight="1">
      <c r="A27" s="178">
        <v>2016</v>
      </c>
      <c r="B27" s="50">
        <v>54.347905838098718</v>
      </c>
      <c r="C27" s="51">
        <v>52.830131245033449</v>
      </c>
      <c r="D27" s="51">
        <v>56.267846973538347</v>
      </c>
    </row>
    <row r="28" spans="1:4" s="137" customFormat="1" ht="20.100000000000001" customHeight="1">
      <c r="A28" s="178">
        <v>2017</v>
      </c>
      <c r="B28" s="50">
        <v>52.489523120105318</v>
      </c>
      <c r="C28" s="51">
        <v>49.679145555079749</v>
      </c>
      <c r="D28" s="51">
        <v>56.179035269496701</v>
      </c>
    </row>
    <row r="29" spans="1:4" s="137" customFormat="1" ht="20.100000000000001" customHeight="1">
      <c r="A29" s="178">
        <v>2018</v>
      </c>
      <c r="B29" s="50">
        <v>52.42563128085245</v>
      </c>
      <c r="C29" s="51">
        <v>50.334938867375165</v>
      </c>
      <c r="D29" s="51">
        <v>55.276436168224684</v>
      </c>
    </row>
    <row r="30" spans="1:4" s="137" customFormat="1" ht="20.100000000000001" customHeight="1">
      <c r="A30" s="178">
        <v>2019</v>
      </c>
      <c r="B30" s="50">
        <v>53.129876464349621</v>
      </c>
      <c r="C30" s="51">
        <v>51.740603523687867</v>
      </c>
      <c r="D30" s="51">
        <v>55.099146278264186</v>
      </c>
    </row>
    <row r="31" spans="1:4" s="137" customFormat="1" ht="20.100000000000001" customHeight="1">
      <c r="A31" s="178" t="s">
        <v>156</v>
      </c>
      <c r="B31" s="50">
        <v>49.45947473239162</v>
      </c>
      <c r="C31" s="51">
        <v>47.032698070203431</v>
      </c>
      <c r="D31" s="51">
        <v>52.878968831024174</v>
      </c>
    </row>
    <row r="32" spans="1:4" s="137" customFormat="1" ht="9.9499999999999993" customHeight="1" thickBot="1">
      <c r="A32" s="180"/>
      <c r="B32" s="180"/>
      <c r="C32" s="181"/>
      <c r="D32" s="181"/>
    </row>
    <row r="33" spans="2:4" s="137" customFormat="1" ht="20.100000000000001" customHeight="1"/>
    <row r="34" spans="2:4" s="137" customFormat="1" ht="20.100000000000001" customHeight="1">
      <c r="B34" s="182"/>
      <c r="C34" s="183"/>
      <c r="D34" s="183"/>
    </row>
    <row r="35" spans="2:4" s="137" customFormat="1" ht="20.100000000000001" customHeight="1"/>
    <row r="36" spans="2:4" s="137" customFormat="1" ht="20.100000000000001" customHeight="1"/>
    <row r="37" spans="2:4" s="137" customFormat="1" ht="20.100000000000001" customHeight="1"/>
    <row r="38" spans="2:4" s="137" customFormat="1" ht="20.100000000000001" customHeight="1"/>
    <row r="39" spans="2:4" s="137" customFormat="1" ht="20.100000000000001" customHeight="1"/>
    <row r="40" spans="2:4" s="137" customFormat="1" ht="20.100000000000001" customHeight="1"/>
    <row r="41" spans="2:4" s="137" customFormat="1" ht="20.100000000000001" customHeight="1"/>
    <row r="42" spans="2:4" s="137" customFormat="1" ht="20.100000000000001" customHeight="1"/>
    <row r="43" spans="2:4" s="137" customFormat="1" ht="20.100000000000001" customHeight="1"/>
    <row r="44" spans="2:4" s="137" customFormat="1" ht="20.100000000000001" customHeight="1"/>
    <row r="45" spans="2:4" ht="20.100000000000001" customHeight="1"/>
    <row r="46" spans="2:4" ht="20.100000000000001" customHeight="1"/>
  </sheetData>
  <mergeCells count="7">
    <mergeCell ref="A1:D1"/>
    <mergeCell ref="A2:D2"/>
    <mergeCell ref="A3:D3"/>
    <mergeCell ref="B20:D20"/>
    <mergeCell ref="B6:B7"/>
    <mergeCell ref="C6:D6"/>
    <mergeCell ref="B8:D8"/>
  </mergeCells>
  <phoneticPr fontId="96" type="noConversion"/>
  <pageMargins left="0.78740157480314965" right="0.35433070866141736" top="0.59055118110236227" bottom="0.74803149606299213" header="0.51181102362204722" footer="0.2362204724409449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dimension ref="A1:D41"/>
  <sheetViews>
    <sheetView tabSelected="1" workbookViewId="0">
      <selection activeCell="M30" sqref="M30"/>
    </sheetView>
  </sheetViews>
  <sheetFormatPr defaultRowHeight="18.75"/>
  <cols>
    <col min="1" max="1" width="36.140625" style="145" customWidth="1"/>
    <col min="2" max="2" width="17.140625" style="164" customWidth="1"/>
    <col min="3" max="4" width="17.140625" style="145" customWidth="1"/>
    <col min="5" max="16384" width="9.140625" style="145"/>
  </cols>
  <sheetData>
    <row r="1" spans="1:4" s="137" customFormat="1" ht="25.5" customHeight="1">
      <c r="A1" s="75" t="s">
        <v>178</v>
      </c>
      <c r="B1" s="135"/>
      <c r="C1" s="136"/>
      <c r="D1" s="136"/>
    </row>
    <row r="2" spans="1:4" s="141" customFormat="1" ht="20.100000000000001" customHeight="1">
      <c r="A2" s="138" t="s">
        <v>126</v>
      </c>
      <c r="B2" s="139"/>
      <c r="C2" s="140"/>
      <c r="D2" s="140"/>
    </row>
    <row r="3" spans="1:4" ht="20.100000000000001" customHeight="1">
      <c r="A3" s="142"/>
      <c r="B3" s="143"/>
      <c r="C3" s="144"/>
      <c r="D3" s="144"/>
    </row>
    <row r="4" spans="1:4" ht="20.100000000000001" customHeight="1">
      <c r="A4" s="146"/>
      <c r="B4" s="147"/>
      <c r="C4" s="148"/>
      <c r="D4" s="149"/>
    </row>
    <row r="5" spans="1:4" ht="20.100000000000001" customHeight="1">
      <c r="A5" s="150"/>
      <c r="B5" s="151" t="s">
        <v>0</v>
      </c>
      <c r="C5" s="435" t="s">
        <v>179</v>
      </c>
      <c r="D5" s="436"/>
    </row>
    <row r="6" spans="1:4" ht="20.100000000000001" customHeight="1">
      <c r="A6" s="152"/>
      <c r="B6" s="153" t="s">
        <v>1</v>
      </c>
      <c r="C6" s="154" t="s">
        <v>180</v>
      </c>
      <c r="D6" s="154" t="s">
        <v>181</v>
      </c>
    </row>
    <row r="7" spans="1:4" ht="35.1" customHeight="1">
      <c r="A7" s="155"/>
      <c r="B7" s="437" t="s">
        <v>144</v>
      </c>
      <c r="C7" s="438"/>
      <c r="D7" s="438"/>
    </row>
    <row r="8" spans="1:4" ht="20.100000000000001" customHeight="1">
      <c r="A8" s="156">
        <v>2010</v>
      </c>
      <c r="B8" s="72">
        <v>515519</v>
      </c>
      <c r="C8" s="73">
        <v>293247</v>
      </c>
      <c r="D8" s="73">
        <v>222272</v>
      </c>
    </row>
    <row r="9" spans="1:4" ht="20.100000000000001" customHeight="1">
      <c r="A9" s="156">
        <v>2011</v>
      </c>
      <c r="B9" s="72">
        <v>546870</v>
      </c>
      <c r="C9" s="73">
        <v>307977</v>
      </c>
      <c r="D9" s="73">
        <v>238893</v>
      </c>
    </row>
    <row r="10" spans="1:4" ht="20.100000000000001" customHeight="1">
      <c r="A10" s="156">
        <v>2012</v>
      </c>
      <c r="B10" s="72">
        <v>563791</v>
      </c>
      <c r="C10" s="73">
        <v>309662</v>
      </c>
      <c r="D10" s="73">
        <v>254129</v>
      </c>
    </row>
    <row r="11" spans="1:4" ht="20.100000000000001" customHeight="1">
      <c r="A11" s="156">
        <v>2013</v>
      </c>
      <c r="B11" s="72">
        <v>578485</v>
      </c>
      <c r="C11" s="73">
        <v>316969</v>
      </c>
      <c r="D11" s="73">
        <v>261516</v>
      </c>
    </row>
    <row r="12" spans="1:4" ht="20.100000000000001" customHeight="1">
      <c r="A12" s="156">
        <v>2014</v>
      </c>
      <c r="B12" s="72">
        <v>544768</v>
      </c>
      <c r="C12" s="73">
        <v>298822</v>
      </c>
      <c r="D12" s="73">
        <v>245946</v>
      </c>
    </row>
    <row r="13" spans="1:4" ht="20.100000000000001" customHeight="1">
      <c r="A13" s="156">
        <v>2015</v>
      </c>
      <c r="B13" s="72">
        <v>574576</v>
      </c>
      <c r="C13" s="73">
        <v>321328</v>
      </c>
      <c r="D13" s="73">
        <v>253248</v>
      </c>
    </row>
    <row r="14" spans="1:4" ht="20.100000000000001" customHeight="1">
      <c r="A14" s="156">
        <v>2016</v>
      </c>
      <c r="B14" s="72">
        <v>607396</v>
      </c>
      <c r="C14" s="73">
        <v>338744</v>
      </c>
      <c r="D14" s="73">
        <v>268652</v>
      </c>
    </row>
    <row r="15" spans="1:4" ht="20.100000000000001" customHeight="1">
      <c r="A15" s="157">
        <v>2017</v>
      </c>
      <c r="B15" s="72">
        <v>591685</v>
      </c>
      <c r="C15" s="73">
        <v>327778</v>
      </c>
      <c r="D15" s="73">
        <v>263907</v>
      </c>
    </row>
    <row r="16" spans="1:4" ht="20.100000000000001" customHeight="1">
      <c r="A16" s="157">
        <v>2018</v>
      </c>
      <c r="B16" s="72">
        <v>596751</v>
      </c>
      <c r="C16" s="73">
        <v>328325</v>
      </c>
      <c r="D16" s="73">
        <v>268426</v>
      </c>
    </row>
    <row r="17" spans="1:4" ht="20.100000000000001" customHeight="1">
      <c r="A17" s="157">
        <v>2019</v>
      </c>
      <c r="B17" s="72">
        <v>612172</v>
      </c>
      <c r="C17" s="73">
        <v>346971</v>
      </c>
      <c r="D17" s="73">
        <v>265201</v>
      </c>
    </row>
    <row r="18" spans="1:4" ht="20.100000000000001" customHeight="1">
      <c r="A18" s="157" t="s">
        <v>156</v>
      </c>
      <c r="B18" s="72">
        <v>577656</v>
      </c>
      <c r="C18" s="73">
        <v>319829</v>
      </c>
      <c r="D18" s="73">
        <v>257827</v>
      </c>
    </row>
    <row r="19" spans="1:4" s="137" customFormat="1" ht="35.1" customHeight="1">
      <c r="A19" s="158"/>
      <c r="B19" s="439" t="s">
        <v>182</v>
      </c>
      <c r="C19" s="439"/>
      <c r="D19" s="439"/>
    </row>
    <row r="20" spans="1:4" s="137" customFormat="1" ht="20.100000000000001" customHeight="1">
      <c r="A20" s="159">
        <v>2010</v>
      </c>
      <c r="B20" s="160">
        <v>50.5624931343471</v>
      </c>
      <c r="C20" s="161">
        <v>57.524451820204092</v>
      </c>
      <c r="D20" s="161">
        <v>43.600698326762</v>
      </c>
    </row>
    <row r="21" spans="1:4" s="137" customFormat="1" ht="20.100000000000001" customHeight="1">
      <c r="A21" s="159">
        <v>2011</v>
      </c>
      <c r="B21" s="160">
        <v>52.543437907140301</v>
      </c>
      <c r="C21" s="161">
        <v>59.157291392547549</v>
      </c>
      <c r="D21" s="161">
        <v>45.924269832695423</v>
      </c>
    </row>
    <row r="22" spans="1:4" s="137" customFormat="1" ht="20.100000000000001" customHeight="1">
      <c r="A22" s="159">
        <v>2012</v>
      </c>
      <c r="B22" s="160">
        <v>53.296283096830052</v>
      </c>
      <c r="C22" s="161">
        <v>58.498314920884397</v>
      </c>
      <c r="D22" s="161">
        <v>48.08577629514977</v>
      </c>
    </row>
    <row r="23" spans="1:4" s="137" customFormat="1" ht="20.100000000000001" customHeight="1">
      <c r="A23" s="159">
        <v>2013</v>
      </c>
      <c r="B23" s="160">
        <v>53.720059692566565</v>
      </c>
      <c r="C23" s="161">
        <v>58.797483147401344</v>
      </c>
      <c r="D23" s="161">
        <v>48.630163733229196</v>
      </c>
    </row>
    <row r="24" spans="1:4" s="137" customFormat="1" ht="20.100000000000001" customHeight="1">
      <c r="A24" s="159">
        <v>2014</v>
      </c>
      <c r="B24" s="160">
        <v>49.824579374631874</v>
      </c>
      <c r="C24" s="161">
        <v>54.571087853348253</v>
      </c>
      <c r="D24" s="161">
        <v>45.062469195971339</v>
      </c>
    </row>
    <row r="25" spans="1:4" s="137" customFormat="1" ht="20.100000000000001" customHeight="1">
      <c r="A25" s="159">
        <v>2015</v>
      </c>
      <c r="B25" s="160">
        <v>52.031165669949623</v>
      </c>
      <c r="C25" s="161">
        <v>58.07692307692308</v>
      </c>
      <c r="D25" s="161">
        <v>45.960523545766698</v>
      </c>
    </row>
    <row r="26" spans="1:4" s="137" customFormat="1" ht="20.100000000000001" customHeight="1">
      <c r="A26" s="159">
        <v>2016</v>
      </c>
      <c r="B26" s="160">
        <v>54.347905838098718</v>
      </c>
      <c r="C26" s="161">
        <v>60.470347137180411</v>
      </c>
      <c r="D26" s="161">
        <v>48.195183208503387</v>
      </c>
    </row>
    <row r="27" spans="1:4" s="137" customFormat="1" ht="20.100000000000001" customHeight="1">
      <c r="A27" s="159">
        <v>2017</v>
      </c>
      <c r="B27" s="160">
        <v>52.489523120105318</v>
      </c>
      <c r="C27" s="161">
        <v>57.988557194566617</v>
      </c>
      <c r="D27" s="161">
        <v>46.958708038106892</v>
      </c>
    </row>
    <row r="28" spans="1:4" s="137" customFormat="1" ht="20.100000000000001" customHeight="1">
      <c r="A28" s="159">
        <v>2018</v>
      </c>
      <c r="B28" s="160">
        <v>52.42563128085245</v>
      </c>
      <c r="C28" s="161">
        <v>57.498388836740119</v>
      </c>
      <c r="D28" s="161">
        <v>47.319330471649053</v>
      </c>
    </row>
    <row r="29" spans="1:4" s="137" customFormat="1" ht="20.100000000000001" customHeight="1">
      <c r="A29" s="159">
        <v>2019</v>
      </c>
      <c r="B29" s="160">
        <v>53.129876464349621</v>
      </c>
      <c r="C29" s="161">
        <v>60.004046720599881</v>
      </c>
      <c r="D29" s="161">
        <v>46.204518687322725</v>
      </c>
    </row>
    <row r="30" spans="1:4" s="137" customFormat="1" ht="20.100000000000001" customHeight="1">
      <c r="A30" s="159" t="s">
        <v>156</v>
      </c>
      <c r="B30" s="160">
        <v>49.45947473239162</v>
      </c>
      <c r="C30" s="161">
        <v>55.241222312804851</v>
      </c>
      <c r="D30" s="161">
        <v>43.77591388355944</v>
      </c>
    </row>
    <row r="31" spans="1:4" s="137" customFormat="1" ht="9.9499999999999993" customHeight="1" thickBot="1">
      <c r="A31" s="162"/>
      <c r="B31" s="162"/>
      <c r="C31" s="162"/>
      <c r="D31" s="162"/>
    </row>
    <row r="32" spans="1:4" ht="17.100000000000001" customHeight="1">
      <c r="A32" s="163"/>
    </row>
    <row r="33" spans="1:4" ht="17.100000000000001" customHeight="1">
      <c r="A33" s="165"/>
      <c r="B33" s="166"/>
      <c r="C33" s="167"/>
      <c r="D33" s="168"/>
    </row>
    <row r="34" spans="1:4" ht="17.100000000000001" customHeight="1">
      <c r="A34" s="169"/>
      <c r="B34" s="166"/>
      <c r="C34" s="167"/>
      <c r="D34" s="168"/>
    </row>
    <row r="35" spans="1:4" ht="17.100000000000001" customHeight="1">
      <c r="A35" s="169"/>
      <c r="B35" s="166"/>
      <c r="C35" s="167"/>
      <c r="D35" s="168"/>
    </row>
    <row r="36" spans="1:4" ht="17.100000000000001" customHeight="1">
      <c r="A36" s="169"/>
      <c r="B36" s="166"/>
      <c r="C36" s="167"/>
      <c r="D36" s="168"/>
    </row>
    <row r="37" spans="1:4" ht="17.100000000000001" customHeight="1">
      <c r="A37" s="169"/>
      <c r="B37" s="166"/>
      <c r="C37" s="167"/>
      <c r="D37" s="168"/>
    </row>
    <row r="38" spans="1:4" ht="17.100000000000001" customHeight="1">
      <c r="A38" s="169"/>
      <c r="B38" s="166"/>
      <c r="C38" s="167"/>
      <c r="D38" s="168"/>
    </row>
    <row r="39" spans="1:4" ht="17.100000000000001" customHeight="1">
      <c r="A39" s="169"/>
      <c r="B39" s="166"/>
      <c r="C39" s="167"/>
      <c r="D39" s="168"/>
    </row>
    <row r="40" spans="1:4" ht="17.100000000000001" customHeight="1">
      <c r="A40" s="169"/>
      <c r="B40" s="166"/>
      <c r="C40" s="167"/>
      <c r="D40" s="168"/>
    </row>
    <row r="41" spans="1:4">
      <c r="A41" s="122"/>
    </row>
  </sheetData>
  <mergeCells count="3">
    <mergeCell ref="C5:D5"/>
    <mergeCell ref="B7:D7"/>
    <mergeCell ref="B19:D19"/>
  </mergeCell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dimension ref="A1:F28"/>
  <sheetViews>
    <sheetView tabSelected="1" workbookViewId="0">
      <selection activeCell="M30" sqref="M30"/>
    </sheetView>
  </sheetViews>
  <sheetFormatPr defaultRowHeight="12.75"/>
  <cols>
    <col min="1" max="1" width="43.7109375" style="78" customWidth="1"/>
    <col min="2" max="2" width="8.42578125" style="14" customWidth="1"/>
    <col min="3" max="4" width="8.42578125" style="78" customWidth="1"/>
    <col min="5" max="5" width="8.42578125" style="14" customWidth="1"/>
    <col min="6" max="6" width="10.28515625" style="14" customWidth="1"/>
    <col min="7" max="16384" width="9.140625" style="78"/>
  </cols>
  <sheetData>
    <row r="1" spans="1:6" ht="31.5" customHeight="1">
      <c r="A1" s="427" t="s">
        <v>158</v>
      </c>
      <c r="B1" s="427"/>
      <c r="C1" s="427"/>
      <c r="D1" s="427"/>
      <c r="E1" s="75"/>
      <c r="F1" s="75"/>
    </row>
    <row r="2" spans="1:6" ht="20.100000000000001" customHeight="1">
      <c r="A2" s="441" t="s">
        <v>106</v>
      </c>
      <c r="B2" s="441"/>
      <c r="C2" s="441"/>
      <c r="D2" s="441"/>
      <c r="E2" s="76"/>
      <c r="F2" s="76"/>
    </row>
    <row r="3" spans="1:6" s="35" customFormat="1" ht="20.100000000000001" customHeight="1">
      <c r="A3" s="440" t="s">
        <v>65</v>
      </c>
      <c r="B3" s="440"/>
      <c r="C3" s="440"/>
      <c r="D3" s="325"/>
      <c r="E3" s="325"/>
      <c r="F3" s="325"/>
    </row>
    <row r="4" spans="1:6" s="35" customFormat="1" ht="20.100000000000001" customHeight="1">
      <c r="A4" s="440" t="s">
        <v>103</v>
      </c>
      <c r="B4" s="440"/>
      <c r="C4" s="440"/>
      <c r="D4" s="325"/>
      <c r="E4" s="325"/>
      <c r="F4" s="325"/>
    </row>
    <row r="5" spans="1:6" ht="20.100000000000001" customHeight="1">
      <c r="A5" s="337"/>
    </row>
    <row r="6" spans="1:6" s="14" customFormat="1" ht="20.100000000000001" customHeight="1" thickBot="1">
      <c r="B6" s="77"/>
      <c r="C6" s="77"/>
      <c r="D6" s="77"/>
      <c r="E6" s="77"/>
      <c r="F6" s="77" t="s">
        <v>159</v>
      </c>
    </row>
    <row r="7" spans="1:6" s="133" customFormat="1" ht="27" customHeight="1">
      <c r="A7" s="293"/>
      <c r="B7" s="37">
        <v>2015</v>
      </c>
      <c r="C7" s="37">
        <v>2017</v>
      </c>
      <c r="D7" s="37">
        <v>2018</v>
      </c>
      <c r="E7" s="37">
        <v>2019</v>
      </c>
      <c r="F7" s="37" t="s">
        <v>138</v>
      </c>
    </row>
    <row r="8" spans="1:6" s="133" customFormat="1" ht="9.9499999999999993" customHeight="1">
      <c r="A8" s="294"/>
      <c r="B8" s="14"/>
      <c r="C8" s="78"/>
      <c r="D8" s="78"/>
      <c r="E8" s="14"/>
      <c r="F8" s="14"/>
    </row>
    <row r="9" spans="1:6" s="133" customFormat="1" ht="20.100000000000001" customHeight="1">
      <c r="A9" s="132" t="s">
        <v>145</v>
      </c>
      <c r="B9" s="74">
        <v>574576</v>
      </c>
      <c r="C9" s="74">
        <v>591685</v>
      </c>
      <c r="D9" s="74">
        <v>596751</v>
      </c>
      <c r="E9" s="74">
        <v>612172</v>
      </c>
      <c r="F9" s="74">
        <v>577656</v>
      </c>
    </row>
    <row r="10" spans="1:6" ht="20.100000000000001" customHeight="1">
      <c r="A10" s="132" t="s">
        <v>160</v>
      </c>
      <c r="B10" s="54"/>
      <c r="C10" s="55"/>
      <c r="D10" s="55"/>
      <c r="E10" s="55"/>
      <c r="F10" s="55"/>
    </row>
    <row r="11" spans="1:6" ht="20.100000000000001" customHeight="1">
      <c r="A11" s="134" t="s">
        <v>161</v>
      </c>
      <c r="B11" s="54">
        <v>6472</v>
      </c>
      <c r="C11" s="54">
        <v>9265</v>
      </c>
      <c r="D11" s="54">
        <v>7553</v>
      </c>
      <c r="E11" s="54">
        <v>6528</v>
      </c>
      <c r="F11" s="54">
        <v>6552</v>
      </c>
    </row>
    <row r="12" spans="1:6" ht="28.5" customHeight="1">
      <c r="A12" s="134" t="s">
        <v>162</v>
      </c>
      <c r="B12" s="54">
        <v>44069</v>
      </c>
      <c r="C12" s="54">
        <v>58204</v>
      </c>
      <c r="D12" s="54">
        <v>60367</v>
      </c>
      <c r="E12" s="54">
        <v>54745</v>
      </c>
      <c r="F12" s="54">
        <v>61436</v>
      </c>
    </row>
    <row r="13" spans="1:6" ht="28.5" customHeight="1">
      <c r="A13" s="134" t="s">
        <v>163</v>
      </c>
      <c r="B13" s="54">
        <v>34997</v>
      </c>
      <c r="C13" s="54">
        <v>48855</v>
      </c>
      <c r="D13" s="54">
        <v>40645</v>
      </c>
      <c r="E13" s="54">
        <v>45577</v>
      </c>
      <c r="F13" s="54">
        <v>33299</v>
      </c>
    </row>
    <row r="14" spans="1:6" ht="20.100000000000001" customHeight="1">
      <c r="A14" s="134" t="s">
        <v>164</v>
      </c>
      <c r="B14" s="54">
        <v>12525</v>
      </c>
      <c r="C14" s="54">
        <v>10990</v>
      </c>
      <c r="D14" s="54">
        <v>14129</v>
      </c>
      <c r="E14" s="54">
        <v>13835</v>
      </c>
      <c r="F14" s="54">
        <v>12492</v>
      </c>
    </row>
    <row r="15" spans="1:6" ht="27.6" customHeight="1">
      <c r="A15" s="134" t="s">
        <v>165</v>
      </c>
      <c r="B15" s="54">
        <v>141433</v>
      </c>
      <c r="C15" s="54">
        <v>138960</v>
      </c>
      <c r="D15" s="54">
        <v>140800</v>
      </c>
      <c r="E15" s="54">
        <v>146506</v>
      </c>
      <c r="F15" s="54">
        <v>158717</v>
      </c>
    </row>
    <row r="16" spans="1:6" ht="27.6" customHeight="1">
      <c r="A16" s="134" t="s">
        <v>166</v>
      </c>
      <c r="B16" s="54">
        <v>96874</v>
      </c>
      <c r="C16" s="54">
        <v>84196</v>
      </c>
      <c r="D16" s="54">
        <v>57401</v>
      </c>
      <c r="E16" s="54">
        <v>45261</v>
      </c>
      <c r="F16" s="54">
        <v>39595</v>
      </c>
    </row>
    <row r="17" spans="1:6" ht="27.6" customHeight="1">
      <c r="A17" s="134" t="s">
        <v>167</v>
      </c>
      <c r="B17" s="54">
        <v>69948</v>
      </c>
      <c r="C17" s="54">
        <v>69094</v>
      </c>
      <c r="D17" s="54">
        <v>77078</v>
      </c>
      <c r="E17" s="54">
        <v>79692</v>
      </c>
      <c r="F17" s="54">
        <v>73454</v>
      </c>
    </row>
    <row r="18" spans="1:6" ht="27.6" customHeight="1">
      <c r="A18" s="134" t="s">
        <v>168</v>
      </c>
      <c r="B18" s="54">
        <v>50957</v>
      </c>
      <c r="C18" s="54">
        <v>69636</v>
      </c>
      <c r="D18" s="54">
        <v>64136</v>
      </c>
      <c r="E18" s="54">
        <v>73814</v>
      </c>
      <c r="F18" s="54">
        <v>66122</v>
      </c>
    </row>
    <row r="19" spans="1:6" ht="20.100000000000001" customHeight="1">
      <c r="A19" s="134" t="s">
        <v>169</v>
      </c>
      <c r="B19" s="54">
        <v>114190</v>
      </c>
      <c r="C19" s="54">
        <v>99374</v>
      </c>
      <c r="D19" s="54">
        <v>131531</v>
      </c>
      <c r="E19" s="54">
        <v>143103</v>
      </c>
      <c r="F19" s="54">
        <v>124279</v>
      </c>
    </row>
    <row r="20" spans="1:6" ht="20.100000000000001" customHeight="1">
      <c r="A20" s="134" t="s">
        <v>170</v>
      </c>
      <c r="B20" s="54">
        <v>3111</v>
      </c>
      <c r="C20" s="54">
        <v>3111</v>
      </c>
      <c r="D20" s="54">
        <v>3111</v>
      </c>
      <c r="E20" s="54">
        <v>3111</v>
      </c>
      <c r="F20" s="54">
        <v>1710</v>
      </c>
    </row>
    <row r="21" spans="1:6" ht="20.100000000000001" customHeight="1">
      <c r="A21" s="338" t="s">
        <v>171</v>
      </c>
      <c r="B21" s="54"/>
      <c r="C21" s="54"/>
      <c r="D21" s="54"/>
      <c r="E21" s="54"/>
      <c r="F21" s="54"/>
    </row>
    <row r="22" spans="1:6" ht="20.100000000000001" customHeight="1">
      <c r="A22" s="339" t="s">
        <v>172</v>
      </c>
      <c r="B22" s="54">
        <v>309717</v>
      </c>
      <c r="C22" s="54">
        <v>346361</v>
      </c>
      <c r="D22" s="54">
        <v>341087</v>
      </c>
      <c r="E22" s="54">
        <v>368140</v>
      </c>
      <c r="F22" s="54">
        <v>332882</v>
      </c>
    </row>
    <row r="23" spans="1:6" ht="20.100000000000001" customHeight="1">
      <c r="A23" s="339" t="s">
        <v>173</v>
      </c>
      <c r="B23" s="54">
        <v>27138</v>
      </c>
      <c r="C23" s="54">
        <v>18393</v>
      </c>
      <c r="D23" s="54">
        <v>25885</v>
      </c>
      <c r="E23" s="54">
        <v>18731</v>
      </c>
      <c r="F23" s="54">
        <v>26424</v>
      </c>
    </row>
    <row r="24" spans="1:6" ht="20.100000000000001" customHeight="1">
      <c r="A24" s="339" t="s">
        <v>174</v>
      </c>
      <c r="B24" s="54">
        <v>176528</v>
      </c>
      <c r="C24" s="54">
        <v>174388</v>
      </c>
      <c r="D24" s="54">
        <v>168382</v>
      </c>
      <c r="E24" s="54">
        <v>170730</v>
      </c>
      <c r="F24" s="54">
        <v>180797</v>
      </c>
    </row>
    <row r="25" spans="1:6" ht="20.100000000000001" customHeight="1">
      <c r="A25" s="339" t="s">
        <v>175</v>
      </c>
      <c r="B25" s="54">
        <v>60954</v>
      </c>
      <c r="C25" s="54">
        <v>52543</v>
      </c>
      <c r="D25" s="54">
        <v>61397</v>
      </c>
      <c r="E25" s="54">
        <v>54571</v>
      </c>
      <c r="F25" s="54">
        <v>37553</v>
      </c>
    </row>
    <row r="26" spans="1:6" ht="20.100000000000001" customHeight="1">
      <c r="A26" s="339" t="s">
        <v>176</v>
      </c>
      <c r="B26" s="54">
        <v>239</v>
      </c>
      <c r="C26" s="54">
        <v>0</v>
      </c>
      <c r="D26" s="54">
        <v>0</v>
      </c>
      <c r="E26" s="54">
        <v>0</v>
      </c>
      <c r="F26" s="54">
        <v>0</v>
      </c>
    </row>
    <row r="27" spans="1:6" ht="20.100000000000001" customHeight="1">
      <c r="A27" s="339" t="s">
        <v>177</v>
      </c>
      <c r="B27" s="54">
        <v>0</v>
      </c>
      <c r="C27" s="54">
        <v>0</v>
      </c>
      <c r="D27" s="54">
        <v>0</v>
      </c>
      <c r="E27" s="54">
        <v>0</v>
      </c>
      <c r="F27" s="54">
        <v>0</v>
      </c>
    </row>
    <row r="28" spans="1:6" ht="9.9499999999999993" customHeight="1" thickBot="1">
      <c r="A28" s="340"/>
      <c r="B28" s="47"/>
      <c r="C28" s="47"/>
      <c r="D28" s="47"/>
      <c r="E28" s="47"/>
      <c r="F28" s="47"/>
    </row>
  </sheetData>
  <mergeCells count="4">
    <mergeCell ref="A3:C3"/>
    <mergeCell ref="A4:C4"/>
    <mergeCell ref="A1:D1"/>
    <mergeCell ref="A2:D2"/>
  </mergeCells>
  <pageMargins left="0.7" right="0.7" top="0.75" bottom="0.75" header="0.3" footer="0.3"/>
  <pageSetup paperSize="9" orientation="portrait" verticalDpi="300" r:id="rId1"/>
</worksheet>
</file>

<file path=xl/worksheets/sheet25.xml><?xml version="1.0" encoding="utf-8"?>
<worksheet xmlns="http://schemas.openxmlformats.org/spreadsheetml/2006/main" xmlns:r="http://schemas.openxmlformats.org/officeDocument/2006/relationships">
  <sheetPr codeName="Sheet31"/>
  <dimension ref="A1:J40"/>
  <sheetViews>
    <sheetView tabSelected="1" topLeftCell="A3" workbookViewId="0">
      <selection activeCell="M30" sqref="M30"/>
    </sheetView>
  </sheetViews>
  <sheetFormatPr defaultRowHeight="18.75"/>
  <cols>
    <col min="1" max="1" width="37.5703125" style="18" customWidth="1"/>
    <col min="2" max="2" width="11.5703125" style="18" customWidth="1"/>
    <col min="3" max="4" width="10" style="18" customWidth="1"/>
    <col min="5" max="5" width="2.28515625" style="18" customWidth="1"/>
    <col min="6" max="6" width="13.140625" style="18" customWidth="1"/>
    <col min="7" max="7" width="15.85546875" style="18" customWidth="1"/>
    <col min="8" max="9" width="14.42578125" style="18" customWidth="1"/>
    <col min="10" max="10" width="14" style="18" customWidth="1"/>
    <col min="11" max="16384" width="9.140625" style="18"/>
  </cols>
  <sheetData>
    <row r="1" spans="1:10" ht="27.75">
      <c r="A1" s="409" t="s">
        <v>157</v>
      </c>
      <c r="B1" s="409"/>
      <c r="C1" s="409"/>
      <c r="D1" s="409"/>
      <c r="E1" s="409"/>
      <c r="F1" s="409"/>
      <c r="G1" s="409"/>
      <c r="H1" s="82"/>
      <c r="I1" s="82"/>
      <c r="J1" s="82"/>
    </row>
    <row r="2" spans="1:10" ht="20.100000000000001" customHeight="1">
      <c r="A2" s="83" t="s">
        <v>127</v>
      </c>
      <c r="B2" s="121"/>
      <c r="C2" s="121"/>
      <c r="D2" s="121"/>
      <c r="E2" s="121"/>
      <c r="F2" s="121"/>
      <c r="G2" s="121"/>
      <c r="H2" s="82"/>
      <c r="I2" s="82"/>
      <c r="J2" s="82"/>
    </row>
    <row r="3" spans="1:10" ht="20.100000000000001" customHeight="1">
      <c r="A3" s="83" t="s">
        <v>128</v>
      </c>
      <c r="B3" s="121"/>
      <c r="C3" s="121"/>
      <c r="D3" s="121"/>
      <c r="E3" s="121"/>
      <c r="F3" s="121"/>
      <c r="G3" s="121"/>
      <c r="H3" s="82"/>
      <c r="I3" s="82"/>
      <c r="J3" s="82"/>
    </row>
    <row r="4" spans="1:10" s="86" customFormat="1" ht="17.25" customHeight="1">
      <c r="A4" s="442" t="s">
        <v>141</v>
      </c>
      <c r="B4" s="442"/>
      <c r="C4" s="442"/>
      <c r="D4" s="442"/>
      <c r="E4" s="442"/>
      <c r="F4" s="442"/>
      <c r="G4" s="442"/>
    </row>
    <row r="5" spans="1:10" ht="20.100000000000001" customHeight="1">
      <c r="A5" s="87"/>
      <c r="B5" s="82"/>
      <c r="C5" s="82"/>
      <c r="D5" s="82"/>
      <c r="E5" s="82"/>
      <c r="F5" s="82"/>
      <c r="G5" s="82"/>
      <c r="H5" s="82"/>
      <c r="I5" s="82"/>
      <c r="J5" s="82"/>
    </row>
    <row r="6" spans="1:10" ht="20.100000000000001" customHeight="1" thickBot="1">
      <c r="A6" s="122"/>
      <c r="B6" s="104"/>
      <c r="C6" s="105"/>
      <c r="D6" s="105"/>
      <c r="E6" s="105"/>
      <c r="G6" s="89" t="s">
        <v>155</v>
      </c>
      <c r="H6" s="89"/>
      <c r="I6" s="89"/>
      <c r="J6" s="89"/>
    </row>
    <row r="7" spans="1:10" ht="20.100000000000001" customHeight="1">
      <c r="A7" s="90"/>
      <c r="B7" s="91" t="s">
        <v>7</v>
      </c>
      <c r="C7" s="443" t="s">
        <v>12</v>
      </c>
      <c r="D7" s="444"/>
      <c r="E7" s="91"/>
      <c r="F7" s="443" t="s">
        <v>8</v>
      </c>
      <c r="G7" s="444"/>
      <c r="H7" s="123"/>
      <c r="I7" s="123"/>
      <c r="J7" s="123"/>
    </row>
    <row r="8" spans="1:10" ht="20.100000000000001" customHeight="1">
      <c r="A8" s="92"/>
      <c r="B8" s="93" t="s">
        <v>9</v>
      </c>
      <c r="C8" s="419" t="s">
        <v>10</v>
      </c>
      <c r="D8" s="420"/>
      <c r="E8" s="94"/>
      <c r="F8" s="419" t="s">
        <v>11</v>
      </c>
      <c r="G8" s="420"/>
      <c r="H8" s="94"/>
      <c r="I8" s="94"/>
      <c r="J8" s="94"/>
    </row>
    <row r="9" spans="1:10" ht="20.100000000000001" customHeight="1">
      <c r="A9" s="92"/>
      <c r="B9" s="423" t="s">
        <v>1</v>
      </c>
      <c r="C9" s="93" t="s">
        <v>13</v>
      </c>
      <c r="D9" s="93" t="s">
        <v>14</v>
      </c>
      <c r="E9" s="93"/>
      <c r="F9" s="93" t="s">
        <v>15</v>
      </c>
      <c r="G9" s="93" t="s">
        <v>16</v>
      </c>
      <c r="H9" s="93"/>
      <c r="I9" s="93"/>
      <c r="J9" s="93"/>
    </row>
    <row r="10" spans="1:10" ht="20.100000000000001" customHeight="1">
      <c r="A10" s="92"/>
      <c r="B10" s="419"/>
      <c r="C10" s="97" t="s">
        <v>17</v>
      </c>
      <c r="D10" s="97" t="s">
        <v>18</v>
      </c>
      <c r="E10" s="97"/>
      <c r="F10" s="97" t="s">
        <v>19</v>
      </c>
      <c r="G10" s="97" t="s">
        <v>20</v>
      </c>
      <c r="H10" s="95"/>
      <c r="I10" s="95"/>
      <c r="J10" s="95"/>
    </row>
    <row r="11" spans="1:10" ht="9.9499999999999993" customHeight="1">
      <c r="A11" s="336"/>
      <c r="B11" s="104"/>
      <c r="C11" s="124"/>
      <c r="D11" s="124"/>
      <c r="E11" s="124"/>
      <c r="F11" s="125"/>
      <c r="G11" s="125"/>
      <c r="H11" s="125"/>
      <c r="I11" s="125"/>
      <c r="J11" s="125"/>
    </row>
    <row r="12" spans="1:10" ht="20.100000000000001" customHeight="1">
      <c r="A12" s="126">
        <v>2010</v>
      </c>
      <c r="B12" s="385">
        <v>15.7</v>
      </c>
      <c r="C12" s="386">
        <v>17.8</v>
      </c>
      <c r="D12" s="386">
        <v>12.9</v>
      </c>
      <c r="E12" s="386"/>
      <c r="F12" s="387">
        <v>22.1</v>
      </c>
      <c r="G12" s="387">
        <v>9</v>
      </c>
    </row>
    <row r="13" spans="1:10" ht="20.100000000000001" customHeight="1">
      <c r="A13" s="126">
        <v>2011</v>
      </c>
      <c r="B13" s="385">
        <v>16.5</v>
      </c>
      <c r="C13" s="386">
        <v>18.399999999999999</v>
      </c>
      <c r="D13" s="386">
        <v>14.2</v>
      </c>
      <c r="E13" s="386"/>
      <c r="F13" s="387">
        <v>24.8</v>
      </c>
      <c r="G13" s="387">
        <v>7.9</v>
      </c>
    </row>
    <row r="14" spans="1:10" ht="20.100000000000001" customHeight="1">
      <c r="A14" s="126">
        <v>2012</v>
      </c>
      <c r="B14" s="385">
        <v>22.1</v>
      </c>
      <c r="C14" s="386">
        <v>24.7</v>
      </c>
      <c r="D14" s="386">
        <v>18.899999999999999</v>
      </c>
      <c r="E14" s="386"/>
      <c r="F14" s="387">
        <v>32</v>
      </c>
      <c r="G14" s="387">
        <v>12.1</v>
      </c>
    </row>
    <row r="15" spans="1:10" ht="20.100000000000001" customHeight="1">
      <c r="A15" s="126">
        <v>2013</v>
      </c>
      <c r="B15" s="385">
        <v>23.2</v>
      </c>
      <c r="C15" s="386">
        <v>25.4</v>
      </c>
      <c r="D15" s="386">
        <v>20.6</v>
      </c>
      <c r="E15" s="386"/>
      <c r="F15" s="387">
        <v>32.200000000000003</v>
      </c>
      <c r="G15" s="387">
        <v>13.5</v>
      </c>
    </row>
    <row r="16" spans="1:10" ht="20.100000000000001" customHeight="1">
      <c r="A16" s="126">
        <v>2014</v>
      </c>
      <c r="B16" s="385">
        <v>24.7</v>
      </c>
      <c r="C16" s="386">
        <v>27.9</v>
      </c>
      <c r="D16" s="386">
        <v>20.9</v>
      </c>
      <c r="E16" s="386"/>
      <c r="F16" s="387">
        <v>34.1</v>
      </c>
      <c r="G16" s="387">
        <v>13.7</v>
      </c>
    </row>
    <row r="17" spans="1:10" ht="20.100000000000001" customHeight="1">
      <c r="A17" s="126">
        <v>2015</v>
      </c>
      <c r="B17" s="385">
        <v>25</v>
      </c>
      <c r="C17" s="386">
        <v>29.5</v>
      </c>
      <c r="D17" s="386">
        <v>19.399999999999999</v>
      </c>
      <c r="E17" s="386"/>
      <c r="F17" s="387">
        <v>34.6</v>
      </c>
      <c r="G17" s="387">
        <v>14</v>
      </c>
    </row>
    <row r="18" spans="1:10" ht="20.100000000000001" customHeight="1">
      <c r="A18" s="126">
        <v>2016</v>
      </c>
      <c r="B18" s="385">
        <v>25.7</v>
      </c>
      <c r="C18" s="386">
        <v>28.2</v>
      </c>
      <c r="D18" s="386">
        <v>22.5</v>
      </c>
      <c r="E18" s="386"/>
      <c r="F18" s="387">
        <v>34.9</v>
      </c>
      <c r="G18" s="387">
        <v>14.7</v>
      </c>
      <c r="H18" s="127"/>
      <c r="I18" s="127"/>
      <c r="J18" s="127"/>
    </row>
    <row r="19" spans="1:10" ht="20.100000000000001" customHeight="1">
      <c r="A19" s="126">
        <v>2017</v>
      </c>
      <c r="B19" s="385">
        <v>28.7</v>
      </c>
      <c r="C19" s="386">
        <v>31.3</v>
      </c>
      <c r="D19" s="386">
        <v>25.4</v>
      </c>
      <c r="E19" s="386"/>
      <c r="F19" s="387">
        <v>39.700000000000003</v>
      </c>
      <c r="G19" s="387">
        <v>15.7</v>
      </c>
      <c r="H19" s="127"/>
      <c r="I19" s="127"/>
      <c r="J19" s="127"/>
    </row>
    <row r="20" spans="1:10" ht="20.100000000000001" customHeight="1">
      <c r="A20" s="126">
        <v>2018</v>
      </c>
      <c r="B20" s="385">
        <v>25.7</v>
      </c>
      <c r="C20" s="386">
        <v>28.1</v>
      </c>
      <c r="D20" s="386">
        <v>22.9</v>
      </c>
      <c r="E20" s="386"/>
      <c r="F20" s="387">
        <v>33.6</v>
      </c>
      <c r="G20" s="387">
        <v>15.9</v>
      </c>
      <c r="H20" s="127"/>
      <c r="I20" s="127"/>
      <c r="J20" s="127"/>
    </row>
    <row r="21" spans="1:10" ht="20.100000000000001" customHeight="1">
      <c r="A21" s="126">
        <v>2019</v>
      </c>
      <c r="B21" s="385">
        <v>28</v>
      </c>
      <c r="C21" s="386">
        <v>31.7</v>
      </c>
      <c r="D21" s="386">
        <v>23.3</v>
      </c>
      <c r="E21" s="386"/>
      <c r="F21" s="387">
        <v>36.4</v>
      </c>
      <c r="G21" s="387">
        <v>16.8</v>
      </c>
      <c r="H21" s="127"/>
      <c r="I21" s="127"/>
      <c r="J21" s="127"/>
    </row>
    <row r="22" spans="1:10" ht="20.100000000000001" customHeight="1">
      <c r="A22" s="126" t="s">
        <v>156</v>
      </c>
      <c r="B22" s="385">
        <v>30.072410632752895</v>
      </c>
      <c r="C22" s="386">
        <v>33.977624607473899</v>
      </c>
      <c r="D22" s="386">
        <v>25.336943136401164</v>
      </c>
      <c r="E22" s="386"/>
      <c r="F22" s="387">
        <v>38.057364647418638</v>
      </c>
      <c r="G22" s="387">
        <v>20.002087370909873</v>
      </c>
      <c r="H22" s="127"/>
      <c r="I22" s="127"/>
      <c r="J22" s="127"/>
    </row>
    <row r="23" spans="1:10" ht="9.9499999999999993" customHeight="1" thickBot="1">
      <c r="A23" s="128"/>
      <c r="B23" s="129"/>
      <c r="C23" s="129"/>
      <c r="D23" s="129"/>
      <c r="E23" s="129"/>
      <c r="F23" s="129"/>
      <c r="G23" s="129"/>
      <c r="H23" s="130"/>
      <c r="I23" s="130"/>
      <c r="J23" s="130"/>
    </row>
    <row r="24" spans="1:10">
      <c r="A24" s="103"/>
      <c r="B24" s="131"/>
      <c r="C24" s="103"/>
      <c r="D24" s="103"/>
      <c r="E24" s="103"/>
      <c r="F24" s="103"/>
      <c r="G24" s="103"/>
      <c r="H24" s="103"/>
      <c r="I24" s="103"/>
      <c r="J24" s="103"/>
    </row>
    <row r="25" spans="1:10">
      <c r="A25" s="103"/>
      <c r="B25" s="103"/>
      <c r="C25" s="103"/>
      <c r="D25" s="103"/>
      <c r="E25" s="103"/>
      <c r="F25" s="103"/>
      <c r="G25" s="103"/>
      <c r="H25" s="103"/>
      <c r="I25" s="103"/>
      <c r="J25" s="103"/>
    </row>
    <row r="26" spans="1:10">
      <c r="A26" s="103"/>
      <c r="B26" s="103"/>
      <c r="C26" s="103"/>
      <c r="D26" s="103"/>
      <c r="E26" s="103"/>
      <c r="F26" s="103"/>
      <c r="G26" s="103"/>
      <c r="H26" s="103"/>
      <c r="I26" s="103"/>
      <c r="J26" s="103"/>
    </row>
    <row r="27" spans="1:10">
      <c r="A27" s="103"/>
      <c r="B27" s="103"/>
      <c r="C27" s="103"/>
      <c r="D27" s="103"/>
      <c r="E27" s="103"/>
      <c r="F27" s="103"/>
      <c r="G27" s="103"/>
      <c r="H27" s="103"/>
      <c r="I27" s="103"/>
      <c r="J27" s="103"/>
    </row>
    <row r="28" spans="1:10">
      <c r="A28" s="103"/>
      <c r="B28" s="103"/>
      <c r="C28" s="103"/>
      <c r="D28" s="103"/>
      <c r="E28" s="103"/>
      <c r="F28" s="103"/>
      <c r="G28" s="103"/>
      <c r="H28" s="103"/>
      <c r="I28" s="103"/>
      <c r="J28" s="103"/>
    </row>
    <row r="29" spans="1:10">
      <c r="A29" s="103"/>
      <c r="B29" s="103"/>
      <c r="C29" s="103"/>
      <c r="D29" s="103"/>
      <c r="E29" s="103"/>
      <c r="F29" s="103"/>
      <c r="G29" s="103"/>
      <c r="H29" s="103"/>
      <c r="I29" s="103"/>
      <c r="J29" s="103"/>
    </row>
    <row r="30" spans="1:10">
      <c r="A30" s="103"/>
      <c r="B30" s="103"/>
      <c r="C30" s="103"/>
      <c r="D30" s="103"/>
      <c r="E30" s="103"/>
      <c r="F30" s="103"/>
      <c r="G30" s="103"/>
      <c r="H30" s="103"/>
      <c r="I30" s="103"/>
      <c r="J30" s="103"/>
    </row>
    <row r="31" spans="1:10">
      <c r="A31" s="103"/>
      <c r="B31" s="103"/>
      <c r="C31" s="103"/>
      <c r="D31" s="103"/>
      <c r="E31" s="103"/>
      <c r="F31" s="103"/>
      <c r="G31" s="103"/>
      <c r="H31" s="103"/>
      <c r="I31" s="103"/>
      <c r="J31" s="103"/>
    </row>
    <row r="32" spans="1:10">
      <c r="A32" s="103"/>
      <c r="B32" s="103"/>
      <c r="C32" s="103"/>
      <c r="D32" s="103"/>
      <c r="E32" s="103"/>
      <c r="F32" s="103"/>
      <c r="G32" s="103"/>
      <c r="H32" s="103"/>
      <c r="I32" s="103"/>
      <c r="J32" s="103"/>
    </row>
    <row r="33" spans="1:10">
      <c r="A33" s="103"/>
      <c r="B33" s="131"/>
      <c r="C33" s="131"/>
      <c r="D33" s="131"/>
      <c r="E33" s="131"/>
      <c r="F33" s="131"/>
      <c r="G33" s="131"/>
      <c r="H33" s="103"/>
      <c r="I33" s="103"/>
      <c r="J33" s="103"/>
    </row>
    <row r="34" spans="1:10">
      <c r="A34" s="103"/>
      <c r="B34" s="131"/>
      <c r="C34" s="131"/>
      <c r="D34" s="131"/>
      <c r="E34" s="131"/>
      <c r="F34" s="131"/>
      <c r="G34" s="131"/>
      <c r="H34" s="103"/>
      <c r="I34" s="103"/>
      <c r="J34" s="103"/>
    </row>
    <row r="35" spans="1:10">
      <c r="A35" s="103"/>
      <c r="B35" s="131"/>
      <c r="C35" s="131"/>
      <c r="D35" s="131"/>
      <c r="E35" s="131"/>
      <c r="F35" s="131"/>
      <c r="G35" s="131"/>
      <c r="H35" s="103"/>
      <c r="I35" s="103"/>
      <c r="J35" s="103"/>
    </row>
    <row r="36" spans="1:10">
      <c r="B36" s="131"/>
      <c r="C36" s="131"/>
      <c r="D36" s="131"/>
      <c r="E36" s="131"/>
      <c r="F36" s="131"/>
      <c r="G36" s="131"/>
    </row>
    <row r="37" spans="1:10">
      <c r="B37" s="131"/>
      <c r="C37" s="131"/>
      <c r="D37" s="131"/>
      <c r="E37" s="131"/>
      <c r="F37" s="131"/>
      <c r="G37" s="131"/>
    </row>
    <row r="38" spans="1:10">
      <c r="B38" s="131"/>
      <c r="C38" s="131"/>
      <c r="D38" s="131"/>
      <c r="E38" s="131"/>
      <c r="F38" s="131"/>
      <c r="G38" s="131"/>
    </row>
    <row r="39" spans="1:10">
      <c r="B39" s="131"/>
      <c r="C39" s="131"/>
      <c r="D39" s="131"/>
      <c r="E39" s="131"/>
      <c r="F39" s="131"/>
      <c r="G39" s="131"/>
    </row>
    <row r="40" spans="1:10">
      <c r="B40" s="131"/>
      <c r="C40" s="131"/>
      <c r="D40" s="131"/>
      <c r="E40" s="131"/>
      <c r="F40" s="131"/>
      <c r="G40" s="131"/>
    </row>
  </sheetData>
  <mergeCells count="7">
    <mergeCell ref="B9:B10"/>
    <mergeCell ref="A1:G1"/>
    <mergeCell ref="A4:G4"/>
    <mergeCell ref="C7:D7"/>
    <mergeCell ref="F7:G7"/>
    <mergeCell ref="C8:D8"/>
    <mergeCell ref="F8:G8"/>
  </mergeCells>
  <phoneticPr fontId="42" type="noConversion"/>
  <pageMargins left="0.66" right="0.42" top="0.57999999999999996" bottom="0.75" header="0.5" footer="0.25"/>
  <pageSetup paperSize="9" scale="92" orientation="portrait" r:id="rId1"/>
  <headerFooter alignWithMargins="0"/>
  <colBreaks count="1" manualBreakCount="1">
    <brk id="7" max="1048575" man="1"/>
  </colBreaks>
</worksheet>
</file>

<file path=xl/worksheets/sheet26.xml><?xml version="1.0" encoding="utf-8"?>
<worksheet xmlns="http://schemas.openxmlformats.org/spreadsheetml/2006/main" xmlns:r="http://schemas.openxmlformats.org/officeDocument/2006/relationships">
  <sheetPr codeName="Sheet32"/>
  <dimension ref="A1:H47"/>
  <sheetViews>
    <sheetView tabSelected="1" workbookViewId="0">
      <selection activeCell="M30" sqref="M30"/>
    </sheetView>
  </sheetViews>
  <sheetFormatPr defaultRowHeight="18.75"/>
  <cols>
    <col min="1" max="1" width="20" style="110" customWidth="1"/>
    <col min="2" max="4" width="12.7109375" style="110" customWidth="1"/>
    <col min="5" max="5" width="2.28515625" style="110" customWidth="1"/>
    <col min="6" max="7" width="15" style="110" customWidth="1"/>
    <col min="8" max="16384" width="9.140625" style="110"/>
  </cols>
  <sheetData>
    <row r="1" spans="1:8" ht="27.75">
      <c r="A1" s="407" t="s">
        <v>154</v>
      </c>
      <c r="B1" s="407"/>
      <c r="C1" s="407"/>
      <c r="D1" s="407"/>
      <c r="E1" s="407"/>
      <c r="F1" s="407"/>
      <c r="G1" s="407"/>
    </row>
    <row r="2" spans="1:8" s="18" customFormat="1" ht="20.100000000000001" customHeight="1">
      <c r="A2" s="409" t="s">
        <v>112</v>
      </c>
      <c r="B2" s="409"/>
      <c r="C2" s="409"/>
      <c r="D2" s="409"/>
      <c r="E2" s="409"/>
      <c r="F2" s="409"/>
      <c r="G2" s="409"/>
    </row>
    <row r="3" spans="1:8" s="86" customFormat="1" ht="20.100000000000001" customHeight="1">
      <c r="A3" s="111" t="s">
        <v>97</v>
      </c>
      <c r="B3" s="85"/>
      <c r="C3" s="85"/>
      <c r="D3" s="85"/>
      <c r="E3" s="85"/>
      <c r="F3" s="85"/>
      <c r="G3" s="85"/>
    </row>
    <row r="4" spans="1:8" s="86" customFormat="1" ht="20.100000000000001" customHeight="1">
      <c r="A4" s="111"/>
      <c r="B4" s="85"/>
      <c r="C4" s="85"/>
      <c r="D4" s="85"/>
      <c r="E4" s="85"/>
      <c r="F4" s="85"/>
      <c r="G4" s="85"/>
    </row>
    <row r="5" spans="1:8" s="114" customFormat="1" ht="20.100000000000001" customHeight="1" thickBot="1">
      <c r="A5" s="112"/>
      <c r="B5" s="113"/>
      <c r="C5" s="113"/>
      <c r="D5" s="113"/>
      <c r="E5" s="113"/>
      <c r="F5" s="113"/>
      <c r="G5" s="89" t="s">
        <v>155</v>
      </c>
    </row>
    <row r="6" spans="1:8" s="18" customFormat="1" ht="20.100000000000001" customHeight="1">
      <c r="A6" s="90"/>
      <c r="B6" s="91" t="s">
        <v>7</v>
      </c>
      <c r="C6" s="443" t="s">
        <v>12</v>
      </c>
      <c r="D6" s="444"/>
      <c r="E6" s="91"/>
      <c r="F6" s="443" t="s">
        <v>8</v>
      </c>
      <c r="G6" s="444"/>
    </row>
    <row r="7" spans="1:8" s="18" customFormat="1" ht="20.100000000000001" customHeight="1">
      <c r="A7" s="92"/>
      <c r="B7" s="93" t="s">
        <v>9</v>
      </c>
      <c r="C7" s="419" t="s">
        <v>10</v>
      </c>
      <c r="D7" s="420"/>
      <c r="E7" s="94"/>
      <c r="F7" s="419" t="s">
        <v>11</v>
      </c>
      <c r="G7" s="420"/>
    </row>
    <row r="8" spans="1:8" s="18" customFormat="1" ht="20.100000000000001" customHeight="1">
      <c r="A8" s="92"/>
      <c r="B8" s="95"/>
      <c r="C8" s="93" t="s">
        <v>13</v>
      </c>
      <c r="D8" s="93" t="s">
        <v>14</v>
      </c>
      <c r="E8" s="93"/>
      <c r="F8" s="93" t="s">
        <v>15</v>
      </c>
      <c r="G8" s="93" t="s">
        <v>16</v>
      </c>
    </row>
    <row r="9" spans="1:8" s="18" customFormat="1" ht="20.100000000000001" customHeight="1">
      <c r="A9" s="92"/>
      <c r="B9" s="96" t="s">
        <v>1</v>
      </c>
      <c r="C9" s="97" t="s">
        <v>17</v>
      </c>
      <c r="D9" s="97" t="s">
        <v>18</v>
      </c>
      <c r="E9" s="97"/>
      <c r="F9" s="97" t="s">
        <v>19</v>
      </c>
      <c r="G9" s="97" t="s">
        <v>20</v>
      </c>
    </row>
    <row r="10" spans="1:8" s="18" customFormat="1" ht="9.9499999999999993" customHeight="1">
      <c r="A10" s="336"/>
      <c r="B10" s="115"/>
      <c r="C10" s="116"/>
      <c r="D10" s="116"/>
      <c r="E10" s="116"/>
      <c r="F10" s="117"/>
      <c r="G10" s="117"/>
    </row>
    <row r="11" spans="1:8" s="18" customFormat="1" ht="20.100000000000001" customHeight="1">
      <c r="A11" s="119">
        <v>2010</v>
      </c>
      <c r="B11" s="328">
        <v>3.73</v>
      </c>
      <c r="C11" s="57">
        <v>2.9</v>
      </c>
      <c r="D11" s="57">
        <v>4.8600000000000003</v>
      </c>
      <c r="E11" s="57"/>
      <c r="F11" s="335">
        <v>3.89</v>
      </c>
      <c r="G11" s="335">
        <v>3.56</v>
      </c>
      <c r="H11" s="118"/>
    </row>
    <row r="12" spans="1:8" s="18" customFormat="1" ht="20.100000000000001" customHeight="1">
      <c r="A12" s="119">
        <v>2011</v>
      </c>
      <c r="B12" s="328">
        <v>2.58</v>
      </c>
      <c r="C12" s="57">
        <v>1.86</v>
      </c>
      <c r="D12" s="57">
        <v>3.52</v>
      </c>
      <c r="E12" s="57"/>
      <c r="F12" s="335">
        <v>3.35</v>
      </c>
      <c r="G12" s="335">
        <v>1.76</v>
      </c>
      <c r="H12" s="118"/>
    </row>
    <row r="13" spans="1:8" s="18" customFormat="1" ht="20.100000000000001" customHeight="1">
      <c r="A13" s="119">
        <v>2012</v>
      </c>
      <c r="B13" s="328">
        <v>2.06</v>
      </c>
      <c r="C13" s="57">
        <v>1.29</v>
      </c>
      <c r="D13" s="57">
        <v>3.01</v>
      </c>
      <c r="E13" s="57"/>
      <c r="F13" s="335">
        <v>2.5499999999999998</v>
      </c>
      <c r="G13" s="335">
        <v>1.53</v>
      </c>
      <c r="H13" s="118"/>
    </row>
    <row r="14" spans="1:8" s="18" customFormat="1" ht="20.100000000000001" customHeight="1">
      <c r="A14" s="119">
        <v>2013</v>
      </c>
      <c r="B14" s="328">
        <v>2.14</v>
      </c>
      <c r="C14" s="57">
        <v>1.64</v>
      </c>
      <c r="D14" s="57">
        <v>2.78</v>
      </c>
      <c r="E14" s="57"/>
      <c r="F14" s="335">
        <v>2.5099999999999998</v>
      </c>
      <c r="G14" s="335">
        <v>1.73</v>
      </c>
      <c r="H14" s="118"/>
    </row>
    <row r="15" spans="1:8" s="18" customFormat="1" ht="20.100000000000001" customHeight="1">
      <c r="A15" s="119">
        <v>2014</v>
      </c>
      <c r="B15" s="328">
        <v>1.93</v>
      </c>
      <c r="C15" s="57">
        <v>1.47</v>
      </c>
      <c r="D15" s="57">
        <v>2.5299999999999998</v>
      </c>
      <c r="E15" s="57"/>
      <c r="F15" s="335">
        <v>2.44</v>
      </c>
      <c r="G15" s="335">
        <v>1.33</v>
      </c>
      <c r="H15" s="118"/>
    </row>
    <row r="16" spans="1:8" s="18" customFormat="1" ht="20.100000000000001" customHeight="1">
      <c r="A16" s="119">
        <v>2015</v>
      </c>
      <c r="B16" s="328">
        <v>3.29</v>
      </c>
      <c r="C16" s="57">
        <v>2.98</v>
      </c>
      <c r="D16" s="57">
        <v>3.71</v>
      </c>
      <c r="E16" s="57"/>
      <c r="F16" s="335">
        <v>3.74</v>
      </c>
      <c r="G16" s="335">
        <v>2.76</v>
      </c>
      <c r="H16" s="118"/>
    </row>
    <row r="17" spans="1:8" s="18" customFormat="1" ht="20.100000000000001" customHeight="1">
      <c r="A17" s="119">
        <v>2016</v>
      </c>
      <c r="B17" s="328">
        <v>2.5099999999999998</v>
      </c>
      <c r="C17" s="57">
        <v>2.33</v>
      </c>
      <c r="D17" s="57">
        <v>2.76</v>
      </c>
      <c r="E17" s="57"/>
      <c r="F17" s="335">
        <v>2.76</v>
      </c>
      <c r="G17" s="335">
        <v>2.2200000000000002</v>
      </c>
      <c r="H17" s="118"/>
    </row>
    <row r="18" spans="1:8" s="18" customFormat="1" ht="20.100000000000001" customHeight="1">
      <c r="A18" s="119">
        <v>2017</v>
      </c>
      <c r="B18" s="328">
        <v>2.64</v>
      </c>
      <c r="C18" s="57">
        <v>3.08</v>
      </c>
      <c r="D18" s="57">
        <v>2.0499999999999998</v>
      </c>
      <c r="E18" s="57"/>
      <c r="F18" s="335">
        <v>3.6</v>
      </c>
      <c r="G18" s="335">
        <v>1.45</v>
      </c>
      <c r="H18" s="118"/>
    </row>
    <row r="19" spans="1:8" s="18" customFormat="1" ht="20.100000000000001" customHeight="1">
      <c r="A19" s="119">
        <v>2018</v>
      </c>
      <c r="B19" s="328">
        <v>2.37</v>
      </c>
      <c r="C19" s="57">
        <v>2.64</v>
      </c>
      <c r="D19" s="57">
        <v>2.02</v>
      </c>
      <c r="E19" s="57"/>
      <c r="F19" s="335">
        <v>2.91</v>
      </c>
      <c r="G19" s="335">
        <v>1.68</v>
      </c>
      <c r="H19" s="118"/>
    </row>
    <row r="20" spans="1:8" s="18" customFormat="1" ht="20.100000000000001" customHeight="1">
      <c r="A20" s="119">
        <v>2019</v>
      </c>
      <c r="B20" s="328">
        <v>1.99</v>
      </c>
      <c r="C20" s="57">
        <v>1.99</v>
      </c>
      <c r="D20" s="57">
        <v>1.99</v>
      </c>
      <c r="E20" s="57"/>
      <c r="F20" s="335">
        <v>2.34</v>
      </c>
      <c r="G20" s="335">
        <v>1.51</v>
      </c>
      <c r="H20" s="118"/>
    </row>
    <row r="21" spans="1:8" s="18" customFormat="1" ht="20.100000000000001" customHeight="1">
      <c r="A21" s="119" t="s">
        <v>156</v>
      </c>
      <c r="B21" s="328">
        <v>3.56</v>
      </c>
      <c r="C21" s="57">
        <v>2.5088737732471689</v>
      </c>
      <c r="D21" s="57">
        <v>4.8741666133128261</v>
      </c>
      <c r="E21" s="57"/>
      <c r="F21" s="335">
        <v>3.8417964067923234</v>
      </c>
      <c r="G21" s="335">
        <v>3.1935067890465878</v>
      </c>
      <c r="H21" s="118"/>
    </row>
    <row r="22" spans="1:8" s="18" customFormat="1" ht="9.9499999999999993" customHeight="1" thickBot="1">
      <c r="A22" s="101"/>
      <c r="B22" s="102"/>
      <c r="C22" s="102"/>
      <c r="D22" s="102"/>
      <c r="E22" s="102"/>
      <c r="F22" s="102"/>
      <c r="G22" s="102"/>
    </row>
    <row r="23" spans="1:8" s="18" customFormat="1" ht="20.100000000000001" customHeight="1">
      <c r="A23" s="103"/>
      <c r="B23" s="104"/>
      <c r="C23" s="105"/>
      <c r="D23" s="105"/>
      <c r="E23" s="105"/>
      <c r="F23" s="106"/>
      <c r="G23" s="106"/>
    </row>
    <row r="24" spans="1:8" s="18" customFormat="1" ht="20.100000000000001" customHeight="1">
      <c r="A24" s="103"/>
      <c r="B24" s="104"/>
      <c r="C24" s="105"/>
      <c r="D24" s="105"/>
      <c r="E24" s="105"/>
      <c r="F24" s="107"/>
      <c r="G24" s="107"/>
    </row>
    <row r="25" spans="1:8" s="18" customFormat="1" ht="15.95" customHeight="1">
      <c r="A25" s="103"/>
      <c r="B25" s="105"/>
      <c r="C25" s="108"/>
      <c r="D25" s="108"/>
      <c r="E25" s="108"/>
      <c r="F25" s="108"/>
      <c r="G25" s="108"/>
    </row>
    <row r="26" spans="1:8" s="18" customFormat="1">
      <c r="A26" s="103"/>
      <c r="B26" s="109"/>
      <c r="C26" s="109"/>
      <c r="D26" s="109"/>
      <c r="E26" s="109"/>
      <c r="F26" s="109"/>
      <c r="G26" s="109"/>
    </row>
    <row r="27" spans="1:8" s="18" customFormat="1">
      <c r="A27" s="103"/>
      <c r="B27" s="103"/>
      <c r="C27" s="103"/>
      <c r="D27" s="103"/>
      <c r="E27" s="103"/>
      <c r="F27" s="103"/>
      <c r="G27" s="103"/>
    </row>
    <row r="28" spans="1:8" s="18" customFormat="1">
      <c r="A28" s="103"/>
      <c r="B28" s="103"/>
      <c r="C28" s="103"/>
      <c r="D28" s="103"/>
      <c r="E28" s="103"/>
      <c r="F28" s="103"/>
      <c r="G28" s="103"/>
    </row>
    <row r="29" spans="1:8" s="18" customFormat="1">
      <c r="A29" s="103"/>
      <c r="B29" s="103"/>
      <c r="C29" s="103"/>
      <c r="D29" s="103"/>
      <c r="E29" s="103"/>
      <c r="F29" s="103"/>
      <c r="G29" s="103"/>
    </row>
    <row r="30" spans="1:8" s="18" customFormat="1">
      <c r="A30" s="103"/>
      <c r="B30" s="103"/>
      <c r="C30" s="103"/>
      <c r="D30" s="103"/>
      <c r="E30" s="103"/>
      <c r="F30" s="103"/>
      <c r="G30" s="103"/>
    </row>
    <row r="31" spans="1:8" s="18" customFormat="1">
      <c r="A31" s="103"/>
      <c r="B31" s="103"/>
      <c r="C31" s="103"/>
      <c r="D31" s="103"/>
      <c r="E31" s="103"/>
      <c r="F31" s="103"/>
      <c r="G31" s="103"/>
    </row>
    <row r="32" spans="1:8" s="18" customFormat="1">
      <c r="A32" s="103"/>
      <c r="B32" s="120"/>
      <c r="C32" s="120"/>
      <c r="D32" s="120"/>
      <c r="E32" s="120"/>
      <c r="F32" s="120"/>
      <c r="G32" s="120"/>
    </row>
    <row r="33" spans="1:7">
      <c r="A33" s="103"/>
      <c r="B33" s="120"/>
      <c r="C33" s="120"/>
      <c r="D33" s="120"/>
      <c r="E33" s="120"/>
      <c r="F33" s="120"/>
      <c r="G33" s="120"/>
    </row>
    <row r="34" spans="1:7">
      <c r="A34" s="103"/>
      <c r="B34" s="120"/>
      <c r="C34" s="120"/>
      <c r="D34" s="120"/>
      <c r="E34" s="120"/>
      <c r="F34" s="120"/>
      <c r="G34" s="120"/>
    </row>
    <row r="35" spans="1:7">
      <c r="A35" s="103"/>
      <c r="B35" s="120"/>
      <c r="C35" s="120"/>
      <c r="D35" s="120"/>
      <c r="E35" s="120"/>
      <c r="F35" s="120"/>
      <c r="G35" s="120"/>
    </row>
    <row r="36" spans="1:7">
      <c r="A36" s="103"/>
      <c r="B36" s="120"/>
      <c r="C36" s="120"/>
      <c r="D36" s="120"/>
      <c r="E36" s="120"/>
      <c r="F36" s="120"/>
      <c r="G36" s="120"/>
    </row>
    <row r="37" spans="1:7">
      <c r="A37" s="103"/>
      <c r="B37" s="120"/>
      <c r="C37" s="120"/>
      <c r="D37" s="120"/>
      <c r="E37" s="120"/>
      <c r="F37" s="120"/>
      <c r="G37" s="120"/>
    </row>
    <row r="38" spans="1:7">
      <c r="A38" s="103"/>
      <c r="B38" s="120"/>
      <c r="C38" s="120"/>
      <c r="D38" s="120"/>
      <c r="E38" s="120"/>
      <c r="F38" s="120"/>
      <c r="G38" s="120"/>
    </row>
    <row r="39" spans="1:7">
      <c r="A39" s="103"/>
      <c r="B39" s="120"/>
      <c r="C39" s="120"/>
      <c r="D39" s="120"/>
      <c r="E39" s="120"/>
      <c r="F39" s="120"/>
      <c r="G39" s="120"/>
    </row>
    <row r="40" spans="1:7">
      <c r="A40" s="103"/>
      <c r="B40" s="103"/>
      <c r="C40" s="103"/>
      <c r="D40" s="103"/>
      <c r="E40" s="103"/>
      <c r="F40" s="103"/>
      <c r="G40" s="103"/>
    </row>
    <row r="41" spans="1:7">
      <c r="A41" s="103"/>
      <c r="B41" s="103"/>
      <c r="C41" s="103"/>
      <c r="D41" s="103"/>
      <c r="E41" s="103"/>
      <c r="F41" s="103"/>
      <c r="G41" s="103"/>
    </row>
    <row r="42" spans="1:7">
      <c r="A42" s="103"/>
      <c r="B42" s="103"/>
      <c r="C42" s="103"/>
      <c r="D42" s="103"/>
      <c r="E42" s="103"/>
      <c r="F42" s="103"/>
      <c r="G42" s="103"/>
    </row>
    <row r="43" spans="1:7">
      <c r="A43" s="103"/>
      <c r="B43" s="103"/>
      <c r="C43" s="103"/>
      <c r="D43" s="103"/>
      <c r="E43" s="103"/>
      <c r="F43" s="103"/>
      <c r="G43" s="103"/>
    </row>
    <row r="44" spans="1:7">
      <c r="A44" s="103"/>
      <c r="B44" s="103"/>
      <c r="C44" s="103"/>
      <c r="D44" s="103"/>
      <c r="E44" s="103"/>
      <c r="F44" s="103"/>
      <c r="G44" s="103"/>
    </row>
    <row r="45" spans="1:7">
      <c r="A45" s="103"/>
      <c r="B45" s="103"/>
      <c r="C45" s="103"/>
      <c r="D45" s="103"/>
      <c r="E45" s="103"/>
      <c r="F45" s="103"/>
      <c r="G45" s="103"/>
    </row>
    <row r="46" spans="1:7">
      <c r="A46" s="103"/>
      <c r="B46" s="103"/>
      <c r="C46" s="103"/>
      <c r="D46" s="103"/>
      <c r="E46" s="103"/>
      <c r="F46" s="103"/>
      <c r="G46" s="103"/>
    </row>
    <row r="47" spans="1:7">
      <c r="A47" s="103"/>
      <c r="B47" s="103"/>
      <c r="C47" s="103"/>
      <c r="D47" s="103"/>
      <c r="E47" s="103"/>
      <c r="F47" s="103"/>
      <c r="G47" s="103"/>
    </row>
  </sheetData>
  <mergeCells count="6">
    <mergeCell ref="C6:D6"/>
    <mergeCell ref="F6:G6"/>
    <mergeCell ref="C7:D7"/>
    <mergeCell ref="F7:G7"/>
    <mergeCell ref="A1:G1"/>
    <mergeCell ref="A2:G2"/>
  </mergeCells>
  <phoneticPr fontId="42" type="noConversion"/>
  <pageMargins left="0.79" right="0.25" top="0.6" bottom="0.75" header="0.5" footer="0.2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dimension ref="A1:G47"/>
  <sheetViews>
    <sheetView tabSelected="1" workbookViewId="0">
      <selection activeCell="M30" sqref="M30"/>
    </sheetView>
  </sheetViews>
  <sheetFormatPr defaultRowHeight="18.75"/>
  <cols>
    <col min="1" max="1" width="20" style="18" customWidth="1"/>
    <col min="2" max="2" width="10.5703125" style="18" customWidth="1"/>
    <col min="3" max="4" width="12.7109375" style="18" customWidth="1"/>
    <col min="5" max="5" width="2.28515625" style="18" customWidth="1"/>
    <col min="6" max="7" width="15" style="18" customWidth="1"/>
    <col min="8" max="16384" width="9.140625" style="18"/>
  </cols>
  <sheetData>
    <row r="1" spans="1:7" ht="27.75">
      <c r="A1" s="81" t="s">
        <v>152</v>
      </c>
      <c r="B1" s="82"/>
      <c r="C1" s="82"/>
      <c r="D1" s="82"/>
      <c r="E1" s="82"/>
      <c r="F1" s="82"/>
      <c r="G1" s="82"/>
    </row>
    <row r="2" spans="1:7" ht="20.100000000000001" customHeight="1">
      <c r="A2" s="83" t="s">
        <v>107</v>
      </c>
      <c r="B2" s="82"/>
      <c r="C2" s="82"/>
      <c r="D2" s="82"/>
      <c r="E2" s="82"/>
      <c r="F2" s="82"/>
      <c r="G2" s="82"/>
    </row>
    <row r="3" spans="1:7" s="86" customFormat="1" ht="20.100000000000001" customHeight="1">
      <c r="A3" s="84" t="s">
        <v>62</v>
      </c>
      <c r="B3" s="85"/>
      <c r="C3" s="85"/>
      <c r="D3" s="85"/>
      <c r="E3" s="85"/>
      <c r="F3" s="85"/>
      <c r="G3" s="85"/>
    </row>
    <row r="4" spans="1:7" ht="20.100000000000001" customHeight="1">
      <c r="A4" s="87"/>
      <c r="B4" s="82"/>
      <c r="C4" s="82"/>
      <c r="D4" s="82"/>
      <c r="E4" s="82"/>
      <c r="F4" s="82"/>
      <c r="G4" s="82"/>
    </row>
    <row r="5" spans="1:7" ht="20.100000000000001" customHeight="1" thickBot="1">
      <c r="A5" s="88"/>
      <c r="B5" s="85"/>
      <c r="C5" s="85"/>
      <c r="D5" s="85"/>
      <c r="E5" s="85"/>
      <c r="F5" s="85"/>
      <c r="G5" s="89" t="s">
        <v>153</v>
      </c>
    </row>
    <row r="6" spans="1:7" ht="20.100000000000001" customHeight="1">
      <c r="A6" s="90"/>
      <c r="B6" s="91" t="s">
        <v>7</v>
      </c>
      <c r="C6" s="443" t="s">
        <v>12</v>
      </c>
      <c r="D6" s="444"/>
      <c r="E6" s="91"/>
      <c r="F6" s="443" t="s">
        <v>8</v>
      </c>
      <c r="G6" s="444"/>
    </row>
    <row r="7" spans="1:7" ht="20.100000000000001" customHeight="1">
      <c r="A7" s="92"/>
      <c r="B7" s="93" t="s">
        <v>9</v>
      </c>
      <c r="C7" s="419" t="s">
        <v>10</v>
      </c>
      <c r="D7" s="420"/>
      <c r="E7" s="94"/>
      <c r="F7" s="419" t="s">
        <v>11</v>
      </c>
      <c r="G7" s="420"/>
    </row>
    <row r="8" spans="1:7" ht="20.100000000000001" customHeight="1">
      <c r="A8" s="92"/>
      <c r="B8" s="95"/>
      <c r="C8" s="93" t="s">
        <v>13</v>
      </c>
      <c r="D8" s="93" t="s">
        <v>14</v>
      </c>
      <c r="E8" s="93"/>
      <c r="F8" s="93" t="s">
        <v>15</v>
      </c>
      <c r="G8" s="93" t="s">
        <v>16</v>
      </c>
    </row>
    <row r="9" spans="1:7" ht="20.100000000000001" customHeight="1">
      <c r="A9" s="92"/>
      <c r="B9" s="96" t="s">
        <v>1</v>
      </c>
      <c r="C9" s="97" t="s">
        <v>17</v>
      </c>
      <c r="D9" s="97" t="s">
        <v>18</v>
      </c>
      <c r="E9" s="97"/>
      <c r="F9" s="97" t="s">
        <v>19</v>
      </c>
      <c r="G9" s="97" t="s">
        <v>20</v>
      </c>
    </row>
    <row r="10" spans="1:7" ht="9.9499999999999993" customHeight="1">
      <c r="A10" s="273"/>
      <c r="B10" s="98"/>
      <c r="C10" s="99"/>
      <c r="D10" s="99"/>
      <c r="E10" s="99"/>
      <c r="F10" s="100"/>
      <c r="G10" s="100"/>
    </row>
    <row r="11" spans="1:7" ht="20.100000000000001" customHeight="1">
      <c r="A11" s="273">
        <v>2010</v>
      </c>
      <c r="B11" s="333">
        <v>1.6224650925154767</v>
      </c>
      <c r="C11" s="56">
        <v>1.2583323471191394</v>
      </c>
      <c r="D11" s="56">
        <v>2.123226736935123</v>
      </c>
      <c r="E11" s="56"/>
      <c r="F11" s="334">
        <v>1.1572275092019397</v>
      </c>
      <c r="G11" s="334">
        <v>2.1212735127530404</v>
      </c>
    </row>
    <row r="12" spans="1:7" ht="20.100000000000001" customHeight="1">
      <c r="A12" s="273">
        <v>2011</v>
      </c>
      <c r="B12" s="333">
        <v>0.78345537015203215</v>
      </c>
      <c r="C12" s="56">
        <v>0.56144843914571063</v>
      </c>
      <c r="D12" s="56">
        <v>1.0813763223988042</v>
      </c>
      <c r="E12" s="56"/>
      <c r="F12" s="334" t="s">
        <v>44</v>
      </c>
      <c r="G12" s="334" t="s">
        <v>44</v>
      </c>
    </row>
    <row r="13" spans="1:7" ht="20.100000000000001" customHeight="1">
      <c r="A13" s="273">
        <v>2012</v>
      </c>
      <c r="B13" s="333">
        <v>0.78269992594456961</v>
      </c>
      <c r="C13" s="56">
        <v>0.52234920792923722</v>
      </c>
      <c r="D13" s="56">
        <v>1.114010241240954</v>
      </c>
      <c r="E13" s="56"/>
      <c r="F13" s="334">
        <v>0.17932666243373313</v>
      </c>
      <c r="G13" s="334">
        <v>1.4118603793222102</v>
      </c>
    </row>
    <row r="14" spans="1:7" ht="20.100000000000001" customHeight="1">
      <c r="A14" s="273">
        <v>2013</v>
      </c>
      <c r="B14" s="333">
        <v>0.90258621368797132</v>
      </c>
      <c r="C14" s="56">
        <v>0.89169926790985021</v>
      </c>
      <c r="D14" s="56">
        <v>0.90258621368797132</v>
      </c>
      <c r="E14" s="56"/>
      <c r="F14" s="334">
        <v>0.58515982815589229</v>
      </c>
      <c r="G14" s="334">
        <v>1.2408173150468815</v>
      </c>
    </row>
    <row r="15" spans="1:7" ht="20.100000000000001" customHeight="1">
      <c r="A15" s="273">
        <v>2014</v>
      </c>
      <c r="B15" s="333">
        <v>0.60367897923935065</v>
      </c>
      <c r="C15" s="56">
        <v>0.54363944664805219</v>
      </c>
      <c r="D15" s="56">
        <v>0.6822876047193841</v>
      </c>
      <c r="E15" s="56"/>
      <c r="F15" s="334">
        <v>0.66416504018814126</v>
      </c>
      <c r="G15" s="334">
        <v>0.53237987151417732</v>
      </c>
    </row>
    <row r="16" spans="1:7" ht="20.100000000000001" customHeight="1">
      <c r="A16" s="273">
        <v>2015</v>
      </c>
      <c r="B16" s="328">
        <v>0.42132171681054731</v>
      </c>
      <c r="C16" s="57">
        <v>1.1657907051025826</v>
      </c>
      <c r="D16" s="57">
        <v>1.2453643879378238</v>
      </c>
      <c r="E16" s="57"/>
      <c r="F16" s="335">
        <v>0.36397021844553135</v>
      </c>
      <c r="G16" s="335">
        <v>0.44795659517445674</v>
      </c>
    </row>
    <row r="17" spans="1:7" ht="20.100000000000001" customHeight="1">
      <c r="A17" s="273">
        <v>2016</v>
      </c>
      <c r="B17" s="328">
        <v>1.5</v>
      </c>
      <c r="C17" s="329">
        <v>1.2854960413644658</v>
      </c>
      <c r="D17" s="329">
        <v>1.7916754197511302</v>
      </c>
      <c r="E17" s="330"/>
      <c r="F17" s="331">
        <v>1.867469676305799</v>
      </c>
      <c r="G17" s="331">
        <v>1.0650138482738425</v>
      </c>
    </row>
    <row r="18" spans="1:7" ht="20.100000000000001" customHeight="1">
      <c r="A18" s="273">
        <v>2017</v>
      </c>
      <c r="B18" s="328">
        <v>1.23</v>
      </c>
      <c r="C18" s="330">
        <v>1.04</v>
      </c>
      <c r="D18" s="330">
        <v>1.48</v>
      </c>
      <c r="E18" s="330"/>
      <c r="F18" s="331">
        <v>1.1100000000000001</v>
      </c>
      <c r="G18" s="331">
        <v>1.38</v>
      </c>
    </row>
    <row r="19" spans="1:7" ht="20.100000000000001" customHeight="1">
      <c r="A19" s="273">
        <v>2018</v>
      </c>
      <c r="B19" s="328">
        <v>0.93</v>
      </c>
      <c r="C19" s="330">
        <v>1.1299999999999999</v>
      </c>
      <c r="D19" s="330">
        <v>0.68</v>
      </c>
      <c r="E19" s="330"/>
      <c r="F19" s="331">
        <v>0.72</v>
      </c>
      <c r="G19" s="331">
        <v>1.21</v>
      </c>
    </row>
    <row r="20" spans="1:7" ht="20.100000000000001" customHeight="1">
      <c r="A20" s="273">
        <v>2019</v>
      </c>
      <c r="B20" s="332">
        <v>0.78</v>
      </c>
      <c r="C20" s="330">
        <v>0.75</v>
      </c>
      <c r="D20" s="330">
        <v>0.82</v>
      </c>
      <c r="E20" s="330"/>
      <c r="F20" s="331">
        <v>0.66</v>
      </c>
      <c r="G20" s="331">
        <v>0.93</v>
      </c>
    </row>
    <row r="21" spans="1:7" ht="20.100000000000001" customHeight="1">
      <c r="A21" s="273">
        <v>2020</v>
      </c>
      <c r="B21" s="332">
        <v>2.44</v>
      </c>
      <c r="C21" s="330">
        <v>1.98</v>
      </c>
      <c r="D21" s="330">
        <v>3.04</v>
      </c>
      <c r="E21" s="330"/>
      <c r="F21" s="331">
        <v>2.09</v>
      </c>
      <c r="G21" s="331">
        <v>2.9</v>
      </c>
    </row>
    <row r="22" spans="1:7" ht="9.9499999999999993" customHeight="1" thickBot="1">
      <c r="A22" s="101"/>
      <c r="B22" s="102"/>
      <c r="C22" s="102"/>
      <c r="D22" s="102"/>
      <c r="E22" s="102"/>
      <c r="F22" s="102"/>
      <c r="G22" s="102"/>
    </row>
    <row r="23" spans="1:7" ht="20.100000000000001" customHeight="1">
      <c r="A23" s="103"/>
      <c r="B23" s="104"/>
      <c r="C23" s="105"/>
      <c r="D23" s="105"/>
      <c r="E23" s="105"/>
      <c r="F23" s="106"/>
      <c r="G23" s="106"/>
    </row>
    <row r="24" spans="1:7" ht="20.100000000000001" customHeight="1">
      <c r="A24" s="103"/>
      <c r="B24" s="104"/>
      <c r="C24" s="105"/>
      <c r="D24" s="105"/>
      <c r="E24" s="105"/>
      <c r="F24" s="107"/>
      <c r="G24" s="107"/>
    </row>
    <row r="25" spans="1:7" ht="20.100000000000001" customHeight="1">
      <c r="A25" s="103"/>
      <c r="B25" s="105"/>
      <c r="C25" s="108"/>
      <c r="D25" s="108"/>
      <c r="E25" s="108"/>
      <c r="F25" s="108"/>
      <c r="G25" s="108"/>
    </row>
    <row r="26" spans="1:7" ht="15.95" customHeight="1">
      <c r="A26" s="103"/>
      <c r="B26" s="109"/>
      <c r="C26" s="109"/>
      <c r="D26" s="109"/>
      <c r="E26" s="109"/>
      <c r="F26" s="109"/>
      <c r="G26" s="109"/>
    </row>
    <row r="27" spans="1:7">
      <c r="A27" s="103"/>
      <c r="B27" s="103"/>
      <c r="C27" s="103"/>
      <c r="D27" s="103"/>
      <c r="E27" s="103"/>
      <c r="F27" s="103"/>
      <c r="G27" s="103"/>
    </row>
    <row r="28" spans="1:7">
      <c r="A28" s="103"/>
      <c r="B28" s="103"/>
      <c r="C28" s="103"/>
      <c r="D28" s="103"/>
      <c r="E28" s="103"/>
      <c r="F28" s="103"/>
      <c r="G28" s="103"/>
    </row>
    <row r="29" spans="1:7">
      <c r="A29" s="103"/>
      <c r="B29" s="103"/>
      <c r="C29" s="103"/>
      <c r="D29" s="103"/>
      <c r="E29" s="103"/>
      <c r="F29" s="103"/>
      <c r="G29" s="103"/>
    </row>
    <row r="30" spans="1:7">
      <c r="A30" s="103"/>
      <c r="B30" s="103"/>
      <c r="C30" s="103"/>
      <c r="D30" s="103"/>
      <c r="E30" s="103"/>
      <c r="F30" s="103"/>
      <c r="G30" s="103"/>
    </row>
    <row r="31" spans="1:7">
      <c r="A31" s="103"/>
      <c r="B31" s="103"/>
      <c r="C31" s="103"/>
      <c r="D31" s="103"/>
      <c r="E31" s="103"/>
      <c r="F31" s="103"/>
      <c r="G31" s="103"/>
    </row>
    <row r="32" spans="1:7">
      <c r="A32" s="103"/>
      <c r="B32" s="103"/>
      <c r="C32" s="103"/>
      <c r="D32" s="103"/>
      <c r="E32" s="103"/>
      <c r="F32" s="103"/>
      <c r="G32" s="103"/>
    </row>
    <row r="33" spans="1:7">
      <c r="A33" s="103"/>
      <c r="B33" s="103"/>
      <c r="C33" s="103"/>
      <c r="D33" s="103"/>
      <c r="E33" s="103"/>
      <c r="F33" s="103"/>
      <c r="G33" s="103"/>
    </row>
    <row r="34" spans="1:7">
      <c r="A34" s="103"/>
      <c r="B34" s="103"/>
      <c r="C34" s="103"/>
      <c r="D34" s="103"/>
      <c r="E34" s="103"/>
      <c r="F34" s="103"/>
      <c r="G34" s="103"/>
    </row>
    <row r="35" spans="1:7">
      <c r="A35" s="103"/>
      <c r="B35" s="103"/>
      <c r="C35" s="103"/>
      <c r="D35" s="103"/>
      <c r="E35" s="103"/>
      <c r="F35" s="103"/>
      <c r="G35" s="103"/>
    </row>
    <row r="36" spans="1:7">
      <c r="A36" s="103"/>
      <c r="B36" s="103"/>
      <c r="C36" s="103"/>
      <c r="D36" s="103"/>
      <c r="E36" s="103"/>
      <c r="F36" s="103"/>
      <c r="G36" s="103"/>
    </row>
    <row r="37" spans="1:7">
      <c r="A37" s="103"/>
      <c r="B37" s="103"/>
      <c r="C37" s="103"/>
      <c r="D37" s="103"/>
      <c r="E37" s="103"/>
      <c r="F37" s="103"/>
      <c r="G37" s="103"/>
    </row>
    <row r="38" spans="1:7">
      <c r="A38" s="103"/>
      <c r="B38" s="103"/>
      <c r="C38" s="103"/>
      <c r="D38" s="103"/>
      <c r="E38" s="103"/>
      <c r="F38" s="103"/>
      <c r="G38" s="103"/>
    </row>
    <row r="39" spans="1:7">
      <c r="A39" s="103"/>
      <c r="B39" s="103"/>
      <c r="C39" s="103"/>
      <c r="D39" s="103"/>
      <c r="E39" s="103"/>
      <c r="F39" s="103"/>
      <c r="G39" s="103"/>
    </row>
    <row r="40" spans="1:7">
      <c r="A40" s="103"/>
      <c r="B40" s="103"/>
      <c r="C40" s="103"/>
      <c r="D40" s="103"/>
      <c r="E40" s="103"/>
      <c r="F40" s="103"/>
      <c r="G40" s="103"/>
    </row>
    <row r="41" spans="1:7">
      <c r="A41" s="103"/>
      <c r="B41" s="103"/>
      <c r="C41" s="103"/>
      <c r="D41" s="103"/>
      <c r="E41" s="103"/>
      <c r="F41" s="103"/>
      <c r="G41" s="103"/>
    </row>
    <row r="42" spans="1:7">
      <c r="A42" s="103"/>
      <c r="B42" s="103"/>
      <c r="C42" s="103"/>
      <c r="D42" s="103"/>
      <c r="E42" s="103"/>
      <c r="F42" s="103"/>
      <c r="G42" s="103"/>
    </row>
    <row r="43" spans="1:7">
      <c r="A43" s="103"/>
      <c r="B43" s="103"/>
      <c r="C43" s="103"/>
      <c r="D43" s="103"/>
      <c r="E43" s="103"/>
      <c r="F43" s="103"/>
      <c r="G43" s="103"/>
    </row>
    <row r="44" spans="1:7">
      <c r="A44" s="103"/>
      <c r="B44" s="103"/>
      <c r="C44" s="103"/>
      <c r="D44" s="103"/>
      <c r="E44" s="103"/>
      <c r="F44" s="103"/>
      <c r="G44" s="103"/>
    </row>
    <row r="45" spans="1:7">
      <c r="A45" s="103"/>
      <c r="B45" s="103"/>
      <c r="C45" s="103"/>
      <c r="D45" s="103"/>
      <c r="E45" s="103"/>
      <c r="F45" s="103"/>
      <c r="G45" s="103"/>
    </row>
    <row r="46" spans="1:7">
      <c r="A46" s="103"/>
      <c r="B46" s="103"/>
      <c r="C46" s="103"/>
      <c r="D46" s="103"/>
      <c r="E46" s="103"/>
      <c r="F46" s="103"/>
      <c r="G46" s="103"/>
    </row>
    <row r="47" spans="1:7">
      <c r="A47" s="103"/>
      <c r="B47" s="103"/>
      <c r="C47" s="103"/>
      <c r="D47" s="103"/>
      <c r="E47" s="103"/>
      <c r="F47" s="103"/>
      <c r="G47" s="103"/>
    </row>
  </sheetData>
  <mergeCells count="4">
    <mergeCell ref="C7:D7"/>
    <mergeCell ref="F7:G7"/>
    <mergeCell ref="C6:D6"/>
    <mergeCell ref="F6:G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14"/>
  <dimension ref="A1:N45"/>
  <sheetViews>
    <sheetView tabSelected="1" topLeftCell="A28" workbookViewId="0">
      <selection activeCell="M30" sqref="M30"/>
    </sheetView>
  </sheetViews>
  <sheetFormatPr defaultRowHeight="12.75"/>
  <cols>
    <col min="1" max="1" width="22.42578125" style="78" customWidth="1"/>
    <col min="2" max="2" width="12" style="14" customWidth="1"/>
    <col min="3" max="4" width="12.7109375" style="78" customWidth="1"/>
    <col min="5" max="5" width="1" style="78" customWidth="1"/>
    <col min="6" max="6" width="16.5703125" style="78" customWidth="1"/>
    <col min="7" max="7" width="16.140625" style="78" customWidth="1"/>
    <col min="8" max="16384" width="9.140625" style="78"/>
  </cols>
  <sheetData>
    <row r="1" spans="1:14" ht="25.5" customHeight="1">
      <c r="A1" s="291" t="s">
        <v>245</v>
      </c>
    </row>
    <row r="2" spans="1:14" s="35" customFormat="1" ht="20.100000000000001" customHeight="1">
      <c r="A2" s="292" t="s">
        <v>111</v>
      </c>
    </row>
    <row r="3" spans="1:14" ht="20.100000000000001" customHeight="1">
      <c r="A3" s="291"/>
    </row>
    <row r="4" spans="1:14" ht="20.100000000000001" customHeight="1" thickBot="1">
      <c r="A4" s="361"/>
      <c r="B4" s="363"/>
      <c r="C4" s="302"/>
      <c r="D4" s="302"/>
      <c r="E4" s="302"/>
      <c r="F4" s="302"/>
      <c r="G4" s="364"/>
    </row>
    <row r="5" spans="1:14" ht="20.100000000000001" customHeight="1">
      <c r="A5" s="293"/>
      <c r="B5" s="365" t="s">
        <v>7</v>
      </c>
      <c r="C5" s="403" t="s">
        <v>12</v>
      </c>
      <c r="D5" s="403"/>
      <c r="E5" s="293"/>
      <c r="F5" s="403" t="s">
        <v>8</v>
      </c>
      <c r="G5" s="403"/>
    </row>
    <row r="6" spans="1:14" ht="20.100000000000001" customHeight="1">
      <c r="A6" s="294"/>
      <c r="B6" s="366" t="s">
        <v>9</v>
      </c>
      <c r="C6" s="404" t="s">
        <v>10</v>
      </c>
      <c r="D6" s="404"/>
      <c r="E6" s="310"/>
      <c r="F6" s="404" t="s">
        <v>11</v>
      </c>
      <c r="G6" s="404"/>
    </row>
    <row r="7" spans="1:14" ht="20.100000000000001" customHeight="1">
      <c r="A7" s="294"/>
      <c r="B7" s="367" t="s">
        <v>1</v>
      </c>
      <c r="C7" s="311" t="s">
        <v>180</v>
      </c>
      <c r="D7" s="311" t="s">
        <v>246</v>
      </c>
      <c r="E7" s="312"/>
      <c r="F7" s="312" t="s">
        <v>185</v>
      </c>
      <c r="G7" s="312" t="s">
        <v>186</v>
      </c>
    </row>
    <row r="8" spans="1:14" ht="35.1" customHeight="1">
      <c r="A8" s="313"/>
      <c r="B8" s="399" t="s">
        <v>144</v>
      </c>
      <c r="C8" s="400"/>
      <c r="D8" s="400"/>
      <c r="E8" s="400"/>
      <c r="F8" s="400"/>
      <c r="G8" s="400"/>
    </row>
    <row r="9" spans="1:14" s="14" customFormat="1" ht="20.100000000000001" customHeight="1">
      <c r="A9" s="58">
        <v>2010</v>
      </c>
      <c r="B9" s="295">
        <v>1019568</v>
      </c>
      <c r="C9" s="314">
        <v>509778</v>
      </c>
      <c r="D9" s="314">
        <v>509790</v>
      </c>
      <c r="E9" s="59"/>
      <c r="F9" s="315">
        <v>516608</v>
      </c>
      <c r="G9" s="315">
        <v>502960</v>
      </c>
      <c r="H9" s="389">
        <f>B9-'[7]13'!B10</f>
        <v>0</v>
      </c>
      <c r="I9" s="389">
        <f>C9-'[7]13'!C10</f>
        <v>0</v>
      </c>
      <c r="J9" s="389">
        <f>D9-'[7]13'!D10</f>
        <v>0</v>
      </c>
      <c r="K9" s="389">
        <f>E9-'[7]13'!E10</f>
        <v>0</v>
      </c>
      <c r="L9" s="389">
        <f>F9-'[7]13'!F10</f>
        <v>0</v>
      </c>
      <c r="M9" s="389">
        <f>G9-'[7]13'!G10</f>
        <v>0</v>
      </c>
      <c r="N9" s="389">
        <f>H9-'[7]13'!H10</f>
        <v>0</v>
      </c>
    </row>
    <row r="10" spans="1:14" s="14" customFormat="1" ht="20.100000000000001" customHeight="1">
      <c r="A10" s="58">
        <v>2011</v>
      </c>
      <c r="B10" s="295">
        <v>1040796</v>
      </c>
      <c r="C10" s="314">
        <v>520607</v>
      </c>
      <c r="D10" s="314">
        <v>520189</v>
      </c>
      <c r="E10" s="59"/>
      <c r="F10" s="315">
        <v>535990</v>
      </c>
      <c r="G10" s="315">
        <v>504806</v>
      </c>
      <c r="H10" s="389">
        <f>B10-'[7]13'!B11</f>
        <v>0</v>
      </c>
      <c r="I10" s="389">
        <f>C10-'[7]13'!C11</f>
        <v>0</v>
      </c>
      <c r="J10" s="389">
        <f>D10-'[7]13'!D11</f>
        <v>0</v>
      </c>
      <c r="K10" s="389">
        <f>E10-'[7]13'!E11</f>
        <v>0</v>
      </c>
      <c r="L10" s="389">
        <f>F10-'[7]13'!F11</f>
        <v>0</v>
      </c>
      <c r="M10" s="389">
        <f>G10-'[7]13'!G11</f>
        <v>0</v>
      </c>
      <c r="N10" s="389">
        <f>H10-'[7]13'!H11</f>
        <v>0</v>
      </c>
    </row>
    <row r="11" spans="1:14" s="14" customFormat="1" ht="20.100000000000001" customHeight="1">
      <c r="A11" s="58">
        <v>2012</v>
      </c>
      <c r="B11" s="295">
        <v>1057843</v>
      </c>
      <c r="C11" s="314">
        <v>529352</v>
      </c>
      <c r="D11" s="314">
        <v>528491</v>
      </c>
      <c r="E11" s="59"/>
      <c r="F11" s="315">
        <v>553678</v>
      </c>
      <c r="G11" s="315">
        <v>504165</v>
      </c>
      <c r="H11" s="389">
        <f>B11-'[7]13'!B12</f>
        <v>0</v>
      </c>
      <c r="I11" s="389">
        <f>C11-'[7]13'!C12</f>
        <v>0</v>
      </c>
      <c r="J11" s="389">
        <f>D11-'[7]13'!D12</f>
        <v>0</v>
      </c>
      <c r="K11" s="389">
        <f>E11-'[7]13'!E12</f>
        <v>0</v>
      </c>
      <c r="L11" s="389">
        <f>F11-'[7]13'!F12</f>
        <v>0</v>
      </c>
      <c r="M11" s="389">
        <f>G11-'[7]13'!G12</f>
        <v>0</v>
      </c>
      <c r="N11" s="389">
        <f>H11-'[7]13'!H12</f>
        <v>0</v>
      </c>
    </row>
    <row r="12" spans="1:14" s="14" customFormat="1" ht="20.100000000000001" customHeight="1">
      <c r="A12" s="58">
        <v>2013</v>
      </c>
      <c r="B12" s="295">
        <v>1076851</v>
      </c>
      <c r="C12" s="314">
        <v>539086</v>
      </c>
      <c r="D12" s="314">
        <v>537765</v>
      </c>
      <c r="E12" s="59"/>
      <c r="F12" s="315">
        <v>572845</v>
      </c>
      <c r="G12" s="315">
        <v>504006</v>
      </c>
      <c r="H12" s="389">
        <f>B12-'[7]13'!B13</f>
        <v>0</v>
      </c>
      <c r="I12" s="389">
        <f>C12-'[7]13'!C13</f>
        <v>0</v>
      </c>
      <c r="J12" s="389">
        <f>D12-'[7]13'!D13</f>
        <v>0</v>
      </c>
      <c r="K12" s="389">
        <f>E12-'[7]13'!E13</f>
        <v>0</v>
      </c>
      <c r="L12" s="389">
        <f>F12-'[7]13'!F13</f>
        <v>0</v>
      </c>
      <c r="M12" s="389">
        <f>G12-'[7]13'!G13</f>
        <v>0</v>
      </c>
      <c r="N12" s="389">
        <f>H12-'[7]13'!H13</f>
        <v>0</v>
      </c>
    </row>
    <row r="13" spans="1:14" s="14" customFormat="1" ht="20.100000000000001" customHeight="1">
      <c r="A13" s="58">
        <v>2014</v>
      </c>
      <c r="B13" s="295">
        <v>1093372</v>
      </c>
      <c r="C13" s="314">
        <v>547583</v>
      </c>
      <c r="D13" s="314">
        <v>545789</v>
      </c>
      <c r="E13" s="59"/>
      <c r="F13" s="315">
        <v>591146</v>
      </c>
      <c r="G13" s="315">
        <v>502226</v>
      </c>
      <c r="H13" s="389">
        <f>B13-'[7]13'!B14</f>
        <v>0</v>
      </c>
      <c r="I13" s="389">
        <f>C13-'[7]13'!C14</f>
        <v>0</v>
      </c>
      <c r="J13" s="389">
        <f>D13-'[7]13'!D14</f>
        <v>0</v>
      </c>
      <c r="K13" s="389">
        <f>E13-'[7]13'!E14</f>
        <v>0</v>
      </c>
      <c r="L13" s="389">
        <f>F13-'[7]13'!F14</f>
        <v>0</v>
      </c>
      <c r="M13" s="389">
        <f>G13-'[7]13'!G14</f>
        <v>0</v>
      </c>
      <c r="N13" s="389">
        <f>H13-'[7]13'!H14</f>
        <v>0</v>
      </c>
    </row>
    <row r="14" spans="1:14" s="14" customFormat="1" ht="20.100000000000001" customHeight="1">
      <c r="A14" s="58">
        <v>2015</v>
      </c>
      <c r="B14" s="295">
        <v>1104292</v>
      </c>
      <c r="C14" s="314">
        <v>553280</v>
      </c>
      <c r="D14" s="314">
        <v>551012</v>
      </c>
      <c r="E14" s="59"/>
      <c r="F14" s="315">
        <v>606815</v>
      </c>
      <c r="G14" s="315">
        <v>497477</v>
      </c>
      <c r="H14" s="389">
        <f>B14-'[7]13'!B15</f>
        <v>0</v>
      </c>
      <c r="I14" s="389">
        <f>C14-'[7]13'!C15</f>
        <v>0</v>
      </c>
      <c r="J14" s="389">
        <f>D14-'[7]13'!D15</f>
        <v>0</v>
      </c>
      <c r="K14" s="389">
        <f>E14-'[7]13'!E15</f>
        <v>0</v>
      </c>
      <c r="L14" s="389">
        <f>F14-'[7]13'!F15</f>
        <v>0</v>
      </c>
      <c r="M14" s="389">
        <f>G14-'[7]13'!G15</f>
        <v>0</v>
      </c>
      <c r="N14" s="389">
        <f>H14-'[7]13'!H15</f>
        <v>0</v>
      </c>
    </row>
    <row r="15" spans="1:14" s="14" customFormat="1" ht="20.100000000000001" customHeight="1">
      <c r="A15" s="58">
        <v>2016</v>
      </c>
      <c r="B15" s="295">
        <v>1117607</v>
      </c>
      <c r="C15" s="314">
        <v>560182</v>
      </c>
      <c r="D15" s="314">
        <v>557425</v>
      </c>
      <c r="E15" s="59"/>
      <c r="F15" s="315">
        <v>624176</v>
      </c>
      <c r="G15" s="315">
        <v>493431</v>
      </c>
      <c r="H15" s="389">
        <f>B15-'[7]13'!B16</f>
        <v>0</v>
      </c>
      <c r="I15" s="389">
        <f>C15-'[7]13'!C16</f>
        <v>0</v>
      </c>
      <c r="J15" s="389">
        <f>D15-'[7]13'!D16</f>
        <v>0</v>
      </c>
      <c r="K15" s="389">
        <f>E15-'[7]13'!E16</f>
        <v>0</v>
      </c>
      <c r="L15" s="389">
        <f>F15-'[7]13'!F16</f>
        <v>0</v>
      </c>
      <c r="M15" s="389">
        <f>G15-'[7]13'!G16</f>
        <v>0</v>
      </c>
      <c r="N15" s="389">
        <f>H15-'[7]13'!H16</f>
        <v>0</v>
      </c>
    </row>
    <row r="16" spans="1:14" s="14" customFormat="1" ht="20.100000000000001" customHeight="1">
      <c r="A16" s="58">
        <v>2017</v>
      </c>
      <c r="B16" s="295">
        <v>1127244</v>
      </c>
      <c r="C16" s="314">
        <v>565246</v>
      </c>
      <c r="D16" s="314">
        <v>561998</v>
      </c>
      <c r="E16" s="59"/>
      <c r="F16" s="315">
        <v>639854</v>
      </c>
      <c r="G16" s="315">
        <v>487390</v>
      </c>
      <c r="H16" s="389">
        <f>B16-'[7]13'!B17</f>
        <v>0</v>
      </c>
      <c r="I16" s="389">
        <f>C16-'[7]13'!C17</f>
        <v>0</v>
      </c>
      <c r="J16" s="389">
        <f>D16-'[7]13'!D17</f>
        <v>0</v>
      </c>
      <c r="K16" s="389">
        <f>E16-'[7]13'!E17</f>
        <v>0</v>
      </c>
      <c r="L16" s="389">
        <f>F16-'[7]13'!F17</f>
        <v>0</v>
      </c>
      <c r="M16" s="389">
        <f>G16-'[7]13'!G17</f>
        <v>0</v>
      </c>
      <c r="N16" s="389">
        <f>H16-'[7]13'!H17</f>
        <v>0</v>
      </c>
    </row>
    <row r="17" spans="1:14" ht="20.100000000000001" customHeight="1">
      <c r="A17" s="58">
        <v>2018</v>
      </c>
      <c r="B17" s="295">
        <v>1138281</v>
      </c>
      <c r="C17" s="314">
        <v>571016</v>
      </c>
      <c r="D17" s="314">
        <v>567265</v>
      </c>
      <c r="E17" s="59"/>
      <c r="F17" s="315">
        <v>656687</v>
      </c>
      <c r="G17" s="315">
        <v>481594</v>
      </c>
      <c r="H17" s="389">
        <f>B17-'[7]13'!B18</f>
        <v>0</v>
      </c>
      <c r="I17" s="389">
        <f>C17-'[7]13'!C18</f>
        <v>0</v>
      </c>
      <c r="J17" s="389">
        <f>D17-'[7]13'!D18</f>
        <v>0</v>
      </c>
      <c r="K17" s="389">
        <f>E17-'[7]13'!E18</f>
        <v>0</v>
      </c>
      <c r="L17" s="389">
        <f>F17-'[7]13'!F18</f>
        <v>0</v>
      </c>
      <c r="M17" s="389">
        <f>G17-'[7]13'!G18</f>
        <v>0</v>
      </c>
      <c r="N17" s="389">
        <f>H17-'[7]13'!H18</f>
        <v>0</v>
      </c>
    </row>
    <row r="18" spans="1:14" ht="20.100000000000001" customHeight="1">
      <c r="A18" s="58">
        <v>2019</v>
      </c>
      <c r="B18" s="295">
        <v>1152218</v>
      </c>
      <c r="C18" s="59">
        <v>578246</v>
      </c>
      <c r="D18" s="59">
        <v>573972</v>
      </c>
      <c r="E18" s="59"/>
      <c r="F18" s="315">
        <v>675599</v>
      </c>
      <c r="G18" s="315">
        <v>476619</v>
      </c>
      <c r="H18" s="389">
        <f>B18-'[7]13'!B19</f>
        <v>0</v>
      </c>
      <c r="I18" s="389">
        <f>C18-'[7]13'!C19</f>
        <v>0</v>
      </c>
      <c r="J18" s="389">
        <f>D18-'[7]13'!D19</f>
        <v>0</v>
      </c>
      <c r="K18" s="389">
        <f>E18-'[7]13'!E19</f>
        <v>0</v>
      </c>
      <c r="L18" s="389">
        <f>F18-'[7]13'!F19</f>
        <v>0</v>
      </c>
      <c r="M18" s="389">
        <f>G18-'[7]13'!G19</f>
        <v>0</v>
      </c>
      <c r="N18" s="389">
        <f>H18-'[7]13'!H19</f>
        <v>0</v>
      </c>
    </row>
    <row r="19" spans="1:14" ht="20.100000000000001" customHeight="1">
      <c r="A19" s="316" t="s">
        <v>156</v>
      </c>
      <c r="B19" s="295">
        <v>1167938</v>
      </c>
      <c r="C19" s="59">
        <v>578968</v>
      </c>
      <c r="D19" s="59">
        <v>588970</v>
      </c>
      <c r="E19" s="59">
        <v>0</v>
      </c>
      <c r="F19" s="315">
        <v>683129</v>
      </c>
      <c r="G19" s="315">
        <v>484809</v>
      </c>
      <c r="H19" s="389">
        <f>B19-'[7]13'!B20</f>
        <v>0</v>
      </c>
      <c r="I19" s="389">
        <f>C19-'[7]13'!C20</f>
        <v>0</v>
      </c>
      <c r="J19" s="389">
        <f>D19-'[7]13'!D20</f>
        <v>0</v>
      </c>
      <c r="K19" s="389">
        <f>E19-'[7]13'!E20</f>
        <v>0</v>
      </c>
      <c r="L19" s="389">
        <f>F19-'[7]13'!F20</f>
        <v>0</v>
      </c>
      <c r="M19" s="389">
        <f>G19-'[7]13'!G20</f>
        <v>0</v>
      </c>
      <c r="N19" s="389">
        <f>H19-'[7]13'!H20</f>
        <v>0</v>
      </c>
    </row>
    <row r="20" spans="1:14" ht="35.1" customHeight="1">
      <c r="A20" s="303"/>
      <c r="B20" s="401" t="s">
        <v>247</v>
      </c>
      <c r="C20" s="402"/>
      <c r="D20" s="402"/>
      <c r="E20" s="402"/>
      <c r="F20" s="402"/>
      <c r="G20" s="402"/>
      <c r="H20" s="389" t="e">
        <f>B20-'[7]13'!B21</f>
        <v>#VALUE!</v>
      </c>
      <c r="I20" s="389">
        <f>C20-'[7]13'!C21</f>
        <v>0</v>
      </c>
      <c r="J20" s="389">
        <f>D20-'[7]13'!D21</f>
        <v>0</v>
      </c>
      <c r="K20" s="389">
        <f>E20-'[7]13'!E21</f>
        <v>0</v>
      </c>
      <c r="L20" s="389">
        <f>F20-'[7]13'!F21</f>
        <v>0</v>
      </c>
      <c r="M20" s="389">
        <f>G20-'[7]13'!G21</f>
        <v>0</v>
      </c>
      <c r="N20" s="389" t="e">
        <f>H20-'[7]13'!H21</f>
        <v>#VALUE!</v>
      </c>
    </row>
    <row r="21" spans="1:14" ht="20.100000000000001" customHeight="1">
      <c r="A21" s="119">
        <v>2010</v>
      </c>
      <c r="B21" s="317">
        <v>2.1050565420991347</v>
      </c>
      <c r="C21" s="65">
        <v>2.1472282001033989</v>
      </c>
      <c r="D21" s="65">
        <v>2.0629206824615665</v>
      </c>
      <c r="E21" s="65"/>
      <c r="F21" s="65">
        <v>3.7748887139023282</v>
      </c>
      <c r="G21" s="65">
        <v>0.44494859525654817</v>
      </c>
      <c r="H21" s="389">
        <f>B21-'[7]13'!B22</f>
        <v>0</v>
      </c>
      <c r="I21" s="389">
        <f>C21-'[7]13'!C22</f>
        <v>0</v>
      </c>
      <c r="J21" s="389">
        <f>D21-'[7]13'!D22</f>
        <v>0</v>
      </c>
      <c r="K21" s="389">
        <f>E21-'[7]13'!E22</f>
        <v>0</v>
      </c>
      <c r="L21" s="389">
        <f>F21-'[7]13'!F22</f>
        <v>0</v>
      </c>
      <c r="M21" s="389">
        <f>G21-'[7]13'!G22</f>
        <v>0</v>
      </c>
      <c r="N21" s="389">
        <f>H21-'[7]13'!H22</f>
        <v>0</v>
      </c>
    </row>
    <row r="22" spans="1:14" ht="20.100000000000001" customHeight="1">
      <c r="A22" s="119">
        <v>2011</v>
      </c>
      <c r="B22" s="317">
        <v>2.0820582835083172</v>
      </c>
      <c r="C22" s="65">
        <v>2.1242580103496067</v>
      </c>
      <c r="D22" s="65">
        <v>2.0398595500107746</v>
      </c>
      <c r="E22" s="65"/>
      <c r="F22" s="65">
        <v>3.751780847373638</v>
      </c>
      <c r="G22" s="65">
        <v>0.36702719898202929</v>
      </c>
      <c r="H22" s="389">
        <f>B22-'[7]13'!B23</f>
        <v>0</v>
      </c>
      <c r="I22" s="389">
        <f>C22-'[7]13'!C23</f>
        <v>0</v>
      </c>
      <c r="J22" s="389">
        <f>D22-'[7]13'!D23</f>
        <v>0</v>
      </c>
      <c r="K22" s="389">
        <f>E22-'[7]13'!E23</f>
        <v>0</v>
      </c>
      <c r="L22" s="389">
        <f>F22-'[7]13'!F23</f>
        <v>0</v>
      </c>
      <c r="M22" s="389">
        <f>G22-'[7]13'!G23</f>
        <v>0</v>
      </c>
      <c r="N22" s="389">
        <f>H22-'[7]13'!H23</f>
        <v>0</v>
      </c>
    </row>
    <row r="23" spans="1:14" ht="20.100000000000001" customHeight="1">
      <c r="A23" s="119">
        <v>2012</v>
      </c>
      <c r="B23" s="317">
        <v>1.6378810064604465</v>
      </c>
      <c r="C23" s="65">
        <v>1.6797699608341929</v>
      </c>
      <c r="D23" s="65">
        <v>1.5959583920459579</v>
      </c>
      <c r="E23" s="65"/>
      <c r="F23" s="65">
        <v>3.3000615683128416</v>
      </c>
      <c r="G23" s="65">
        <v>-0.12697947330261172</v>
      </c>
      <c r="H23" s="389">
        <f>B23-'[7]13'!B24</f>
        <v>0</v>
      </c>
      <c r="I23" s="389">
        <f>C23-'[7]13'!C24</f>
        <v>0</v>
      </c>
      <c r="J23" s="389">
        <f>D23-'[7]13'!D24</f>
        <v>0</v>
      </c>
      <c r="K23" s="389">
        <f>E23-'[7]13'!E24</f>
        <v>0</v>
      </c>
      <c r="L23" s="389">
        <f>F23-'[7]13'!F24</f>
        <v>0</v>
      </c>
      <c r="M23" s="389">
        <f>G23-'[7]13'!G24</f>
        <v>0</v>
      </c>
      <c r="N23" s="389">
        <f>H23-'[7]13'!H24</f>
        <v>0</v>
      </c>
    </row>
    <row r="24" spans="1:14" ht="20.100000000000001" customHeight="1">
      <c r="A24" s="119">
        <v>2013</v>
      </c>
      <c r="B24" s="317">
        <v>1.7968639958859711</v>
      </c>
      <c r="C24" s="65">
        <v>1.8388520304069971</v>
      </c>
      <c r="D24" s="65">
        <v>1.7548075558524232</v>
      </c>
      <c r="E24" s="65"/>
      <c r="F24" s="65">
        <v>3.4617593619396132</v>
      </c>
      <c r="G24" s="65">
        <v>-3.1537294338164656E-2</v>
      </c>
      <c r="H24" s="389">
        <f>B24-'[7]13'!B25</f>
        <v>0</v>
      </c>
      <c r="I24" s="389">
        <f>C24-'[7]13'!C25</f>
        <v>0</v>
      </c>
      <c r="J24" s="389">
        <f>D24-'[7]13'!D25</f>
        <v>0</v>
      </c>
      <c r="K24" s="389">
        <f>E24-'[7]13'!E25</f>
        <v>0</v>
      </c>
      <c r="L24" s="389">
        <f>F24-'[7]13'!F25</f>
        <v>0</v>
      </c>
      <c r="M24" s="389">
        <f>G24-'[7]13'!G25</f>
        <v>0</v>
      </c>
      <c r="N24" s="389">
        <f>H24-'[7]13'!H25</f>
        <v>0</v>
      </c>
    </row>
    <row r="25" spans="1:14" ht="20.100000000000001" customHeight="1">
      <c r="A25" s="119">
        <v>2014</v>
      </c>
      <c r="B25" s="317">
        <v>1.5341955386585511</v>
      </c>
      <c r="C25" s="65">
        <v>1.5761863598757913</v>
      </c>
      <c r="D25" s="65">
        <v>1.4921015685290087</v>
      </c>
      <c r="E25" s="65"/>
      <c r="F25" s="65">
        <v>3.194755998568553</v>
      </c>
      <c r="G25" s="65">
        <v>-0.35317039876508716</v>
      </c>
      <c r="H25" s="389">
        <f>B25-'[7]13'!B26</f>
        <v>0</v>
      </c>
      <c r="I25" s="389">
        <f>C25-'[7]13'!C26</f>
        <v>0</v>
      </c>
      <c r="J25" s="389">
        <f>D25-'[7]13'!D26</f>
        <v>0</v>
      </c>
      <c r="K25" s="389">
        <f>E25-'[7]13'!E26</f>
        <v>0</v>
      </c>
      <c r="L25" s="389">
        <f>F25-'[7]13'!F26</f>
        <v>0</v>
      </c>
      <c r="M25" s="389">
        <f>G25-'[7]13'!G26</f>
        <v>0</v>
      </c>
      <c r="N25" s="389">
        <f>H25-'[7]13'!H26</f>
        <v>0</v>
      </c>
    </row>
    <row r="26" spans="1:14" ht="20.100000000000001" customHeight="1">
      <c r="A26" s="119">
        <v>2015</v>
      </c>
      <c r="B26" s="317">
        <v>0.99874516632947063</v>
      </c>
      <c r="C26" s="65">
        <v>1.0403902239477958</v>
      </c>
      <c r="D26" s="65">
        <v>0.9569632220510158</v>
      </c>
      <c r="E26" s="65"/>
      <c r="F26" s="65">
        <v>2.6506142306638338</v>
      </c>
      <c r="G26" s="65">
        <v>-0.94559023228586625</v>
      </c>
      <c r="H26" s="389">
        <f>B26-'[7]13'!B27</f>
        <v>0</v>
      </c>
      <c r="I26" s="389">
        <f>C26-'[7]13'!C27</f>
        <v>0</v>
      </c>
      <c r="J26" s="389">
        <f>D26-'[7]13'!D27</f>
        <v>0</v>
      </c>
      <c r="K26" s="389">
        <f>E26-'[7]13'!E27</f>
        <v>0</v>
      </c>
      <c r="L26" s="389">
        <f>F26-'[7]13'!F27</f>
        <v>0</v>
      </c>
      <c r="M26" s="389">
        <f>G26-'[7]13'!G27</f>
        <v>0</v>
      </c>
      <c r="N26" s="389">
        <f>H26-'[7]13'!H27</f>
        <v>0</v>
      </c>
    </row>
    <row r="27" spans="1:14" ht="20.100000000000001" customHeight="1">
      <c r="A27" s="119">
        <v>2016</v>
      </c>
      <c r="B27" s="317">
        <v>1.2057499284609463</v>
      </c>
      <c r="C27" s="65">
        <v>1.2474696356275388</v>
      </c>
      <c r="D27" s="65">
        <v>1.1638585003593391</v>
      </c>
      <c r="E27" s="65"/>
      <c r="F27" s="65">
        <v>2.8610037655628133</v>
      </c>
      <c r="G27" s="65">
        <v>-0.81330393163905512</v>
      </c>
      <c r="H27" s="389">
        <f>B27-'[7]13'!B28</f>
        <v>0</v>
      </c>
      <c r="I27" s="389">
        <f>C27-'[7]13'!C28</f>
        <v>0</v>
      </c>
      <c r="J27" s="389">
        <f>D27-'[7]13'!D28</f>
        <v>0</v>
      </c>
      <c r="K27" s="389">
        <f>E27-'[7]13'!E28</f>
        <v>0</v>
      </c>
      <c r="L27" s="389">
        <f>F27-'[7]13'!F28</f>
        <v>0</v>
      </c>
      <c r="M27" s="389">
        <f>G27-'[7]13'!G28</f>
        <v>0</v>
      </c>
      <c r="N27" s="389">
        <f>H27-'[7]13'!H28</f>
        <v>0</v>
      </c>
    </row>
    <row r="28" spans="1:14" ht="20.100000000000001" customHeight="1">
      <c r="A28" s="119">
        <v>2017</v>
      </c>
      <c r="B28" s="317">
        <v>0.86228880098282445</v>
      </c>
      <c r="C28" s="65">
        <v>0.90399191691273018</v>
      </c>
      <c r="D28" s="65">
        <v>0.82037942324080859</v>
      </c>
      <c r="E28" s="65"/>
      <c r="F28" s="65">
        <v>2.5117915459742051</v>
      </c>
      <c r="G28" s="65">
        <v>-1.2242846517547576</v>
      </c>
      <c r="H28" s="389">
        <f>B28-'[7]13'!B29</f>
        <v>0</v>
      </c>
      <c r="I28" s="389">
        <f>C28-'[7]13'!C29</f>
        <v>0</v>
      </c>
      <c r="J28" s="389">
        <f>D28-'[7]13'!D29</f>
        <v>0</v>
      </c>
      <c r="K28" s="389">
        <f>E28-'[7]13'!E29</f>
        <v>0</v>
      </c>
      <c r="L28" s="389">
        <f>F28-'[7]13'!F29</f>
        <v>0</v>
      </c>
      <c r="M28" s="389">
        <f>G28-'[7]13'!G29</f>
        <v>0</v>
      </c>
      <c r="N28" s="389">
        <f>H28-'[7]13'!H29</f>
        <v>0</v>
      </c>
    </row>
    <row r="29" spans="1:14" ht="20.100000000000001" customHeight="1">
      <c r="A29" s="119">
        <v>2018</v>
      </c>
      <c r="B29" s="317">
        <v>0.97911366128361976</v>
      </c>
      <c r="C29" s="65">
        <v>1.020794485940641</v>
      </c>
      <c r="D29" s="65">
        <v>0.93719194730230981</v>
      </c>
      <c r="E29" s="65"/>
      <c r="F29" s="65">
        <v>2.6307563913017731</v>
      </c>
      <c r="G29" s="65">
        <v>-1.1891914072919008</v>
      </c>
      <c r="H29" s="389">
        <f>B29-'[7]13'!B30</f>
        <v>0</v>
      </c>
      <c r="I29" s="389">
        <f>C29-'[7]13'!C30</f>
        <v>0</v>
      </c>
      <c r="J29" s="389">
        <f>D29-'[7]13'!D30</f>
        <v>0</v>
      </c>
      <c r="K29" s="389">
        <f>E29-'[7]13'!E30</f>
        <v>0</v>
      </c>
      <c r="L29" s="389">
        <f>F29-'[7]13'!F30</f>
        <v>0</v>
      </c>
      <c r="M29" s="389">
        <f>G29-'[7]13'!G30</f>
        <v>0</v>
      </c>
      <c r="N29" s="389">
        <f>H29-'[7]13'!H30</f>
        <v>0</v>
      </c>
    </row>
    <row r="30" spans="1:14" ht="20.100000000000001" customHeight="1">
      <c r="A30" s="119">
        <v>2019</v>
      </c>
      <c r="B30" s="317">
        <v>1.2243901110534239</v>
      </c>
      <c r="C30" s="65">
        <v>1.2661641705311126</v>
      </c>
      <c r="D30" s="65">
        <v>1.1823398235392517</v>
      </c>
      <c r="E30" s="65"/>
      <c r="F30" s="65">
        <v>2.8799108250962888</v>
      </c>
      <c r="G30" s="65">
        <v>-1.033027820114043</v>
      </c>
      <c r="H30" s="389">
        <f>B30-'[7]13'!B31</f>
        <v>0</v>
      </c>
      <c r="I30" s="389">
        <f>C30-'[7]13'!C31</f>
        <v>0</v>
      </c>
      <c r="J30" s="389">
        <f>D30-'[7]13'!D31</f>
        <v>0</v>
      </c>
      <c r="K30" s="389">
        <f>E30-'[7]13'!E31</f>
        <v>0</v>
      </c>
      <c r="L30" s="389">
        <f>F30-'[7]13'!F31</f>
        <v>0</v>
      </c>
      <c r="M30" s="389">
        <f>G30-'[7]13'!G31</f>
        <v>0</v>
      </c>
      <c r="N30" s="389">
        <f>H30-'[7]13'!H31</f>
        <v>0</v>
      </c>
    </row>
    <row r="31" spans="1:14" ht="20.100000000000001" customHeight="1">
      <c r="A31" s="119" t="s">
        <v>156</v>
      </c>
      <c r="B31" s="317">
        <v>1.3643251537469325</v>
      </c>
      <c r="C31" s="65">
        <v>0.12486035355195213</v>
      </c>
      <c r="D31" s="65">
        <v>2.613019450426151</v>
      </c>
      <c r="E31" s="65"/>
      <c r="F31" s="65">
        <v>1.1145664810042604</v>
      </c>
      <c r="G31" s="65">
        <v>1.7183536535471831</v>
      </c>
      <c r="H31" s="389">
        <f>B31-'[7]13'!B32</f>
        <v>0</v>
      </c>
      <c r="I31" s="389">
        <f>C31-'[7]13'!C32</f>
        <v>0</v>
      </c>
      <c r="J31" s="389">
        <f>D31-'[7]13'!D32</f>
        <v>0</v>
      </c>
      <c r="K31" s="389">
        <f>E31-'[7]13'!E32</f>
        <v>0</v>
      </c>
      <c r="L31" s="389">
        <f>F31-'[7]13'!F32</f>
        <v>0</v>
      </c>
      <c r="M31" s="389">
        <f>G31-'[7]13'!G32</f>
        <v>0</v>
      </c>
      <c r="N31" s="389">
        <f>H31-'[7]13'!H32</f>
        <v>0</v>
      </c>
    </row>
    <row r="32" spans="1:14" ht="35.1" customHeight="1">
      <c r="A32" s="303"/>
      <c r="B32" s="401" t="s">
        <v>248</v>
      </c>
      <c r="C32" s="402"/>
      <c r="D32" s="402"/>
      <c r="E32" s="402"/>
      <c r="F32" s="402"/>
      <c r="G32" s="402"/>
      <c r="H32" s="389" t="e">
        <f>B32-'[7]13'!B33</f>
        <v>#VALUE!</v>
      </c>
      <c r="I32" s="389">
        <f>C32-'[7]13'!C33</f>
        <v>0</v>
      </c>
      <c r="J32" s="389">
        <f>D32-'[7]13'!D33</f>
        <v>0</v>
      </c>
      <c r="K32" s="389">
        <f>E32-'[7]13'!E33</f>
        <v>0</v>
      </c>
      <c r="L32" s="389">
        <f>F32-'[7]13'!F33</f>
        <v>0</v>
      </c>
      <c r="M32" s="389">
        <f>G32-'[7]13'!G33</f>
        <v>0</v>
      </c>
      <c r="N32" s="389" t="e">
        <f>H32-'[7]13'!H33</f>
        <v>#VALUE!</v>
      </c>
    </row>
    <row r="33" spans="1:14" ht="20.100000000000001" customHeight="1">
      <c r="A33" s="119">
        <v>2010</v>
      </c>
      <c r="B33" s="317">
        <v>100</v>
      </c>
      <c r="C33" s="392">
        <v>49.999411515465376</v>
      </c>
      <c r="D33" s="392">
        <f>B33-C33</f>
        <v>50.000588484534624</v>
      </c>
      <c r="E33" s="392"/>
      <c r="F33" s="392">
        <v>50.669303077381791</v>
      </c>
      <c r="G33" s="392">
        <f>B33-F33</f>
        <v>49.330696922618209</v>
      </c>
      <c r="H33" s="390">
        <f>B33-'[7]13'!B35</f>
        <v>0</v>
      </c>
      <c r="I33" s="390">
        <f>C33-'[7]13'!C35</f>
        <v>0</v>
      </c>
      <c r="J33" s="390">
        <f>D33-'[7]13'!D35</f>
        <v>0</v>
      </c>
      <c r="K33" s="390">
        <f>E33-'[7]13'!E35</f>
        <v>0</v>
      </c>
      <c r="L33" s="390">
        <f>F33-'[7]13'!F35</f>
        <v>0</v>
      </c>
      <c r="M33" s="390">
        <f>G33-'[7]13'!G35</f>
        <v>0</v>
      </c>
      <c r="N33" s="390">
        <f>H33-'[7]13'!H35</f>
        <v>0</v>
      </c>
    </row>
    <row r="34" spans="1:14" ht="20.100000000000001" customHeight="1">
      <c r="A34" s="119">
        <v>2011</v>
      </c>
      <c r="B34" s="317">
        <v>100</v>
      </c>
      <c r="C34" s="392">
        <v>50.020080784322772</v>
      </c>
      <c r="D34" s="392">
        <f t="shared" ref="D34:D43" si="0">B34-C34</f>
        <v>49.979919215677228</v>
      </c>
      <c r="E34" s="392"/>
      <c r="F34" s="392">
        <v>51.498084158663183</v>
      </c>
      <c r="G34" s="392">
        <f t="shared" ref="G34:G43" si="1">B34-F34</f>
        <v>48.501915841336817</v>
      </c>
      <c r="H34" s="390">
        <f>B34-'[7]13'!B36</f>
        <v>0</v>
      </c>
      <c r="I34" s="390">
        <f>C34-'[7]13'!C36</f>
        <v>0</v>
      </c>
      <c r="J34" s="390">
        <f>D34-'[7]13'!D36</f>
        <v>0</v>
      </c>
      <c r="K34" s="390">
        <f>E34-'[7]13'!E36</f>
        <v>0</v>
      </c>
      <c r="L34" s="390">
        <f>F34-'[7]13'!F36</f>
        <v>0</v>
      </c>
      <c r="M34" s="390">
        <f>G34-'[7]13'!G36</f>
        <v>0</v>
      </c>
      <c r="N34" s="390">
        <f>H34-'[7]13'!H36</f>
        <v>0</v>
      </c>
    </row>
    <row r="35" spans="1:14" ht="20.100000000000001" customHeight="1">
      <c r="A35" s="119">
        <v>2012</v>
      </c>
      <c r="B35" s="317">
        <v>100</v>
      </c>
      <c r="C35" s="392">
        <v>50.040696020108847</v>
      </c>
      <c r="D35" s="392">
        <f t="shared" si="0"/>
        <v>49.959303979891153</v>
      </c>
      <c r="E35" s="392"/>
      <c r="F35" s="392">
        <v>52.340281119220911</v>
      </c>
      <c r="G35" s="392">
        <f t="shared" si="1"/>
        <v>47.659718880779089</v>
      </c>
      <c r="H35" s="390">
        <f>B35-'[7]13'!B37</f>
        <v>0</v>
      </c>
      <c r="I35" s="390">
        <f>C35-'[7]13'!C37</f>
        <v>0</v>
      </c>
      <c r="J35" s="390">
        <f>D35-'[7]13'!D37</f>
        <v>0</v>
      </c>
      <c r="K35" s="390">
        <f>E35-'[7]13'!E37</f>
        <v>0</v>
      </c>
      <c r="L35" s="390">
        <f>F35-'[7]13'!F37</f>
        <v>0</v>
      </c>
      <c r="M35" s="390">
        <f>G35-'[7]13'!G37</f>
        <v>0</v>
      </c>
      <c r="N35" s="390">
        <f>H35-'[7]13'!H37</f>
        <v>0</v>
      </c>
    </row>
    <row r="36" spans="1:14" ht="20.100000000000001" customHeight="1">
      <c r="A36" s="119">
        <v>2013</v>
      </c>
      <c r="B36" s="317">
        <v>100</v>
      </c>
      <c r="C36" s="392">
        <v>50.061336248004594</v>
      </c>
      <c r="D36" s="392">
        <f t="shared" si="0"/>
        <v>49.938663751995406</v>
      </c>
      <c r="E36" s="392"/>
      <c r="F36" s="392">
        <v>53.1963103530572</v>
      </c>
      <c r="G36" s="392">
        <f t="shared" si="1"/>
        <v>46.8036896469428</v>
      </c>
      <c r="H36" s="390">
        <f>B36-'[7]13'!B38</f>
        <v>0</v>
      </c>
      <c r="I36" s="390">
        <f>C36-'[7]13'!C38</f>
        <v>0</v>
      </c>
      <c r="J36" s="390">
        <f>D36-'[7]13'!D38</f>
        <v>0</v>
      </c>
      <c r="K36" s="390">
        <f>E36-'[7]13'!E38</f>
        <v>0</v>
      </c>
      <c r="L36" s="390">
        <f>F36-'[7]13'!F38</f>
        <v>0</v>
      </c>
      <c r="M36" s="390">
        <f>G36-'[7]13'!G38</f>
        <v>0</v>
      </c>
      <c r="N36" s="390">
        <f>H36-'[7]13'!H38</f>
        <v>0</v>
      </c>
    </row>
    <row r="37" spans="1:14" ht="20.100000000000001" customHeight="1">
      <c r="A37" s="119">
        <v>2014</v>
      </c>
      <c r="B37" s="317">
        <v>100</v>
      </c>
      <c r="C37" s="392">
        <v>50.082039781519924</v>
      </c>
      <c r="D37" s="392">
        <f t="shared" si="0"/>
        <v>49.917960218480076</v>
      </c>
      <c r="E37" s="392"/>
      <c r="F37" s="392">
        <v>54.06631960577004</v>
      </c>
      <c r="G37" s="392">
        <f t="shared" si="1"/>
        <v>45.93368039422996</v>
      </c>
      <c r="H37" s="390">
        <f>B37-'[7]13'!B39</f>
        <v>0</v>
      </c>
      <c r="I37" s="390">
        <f>C37-'[7]13'!C39</f>
        <v>0</v>
      </c>
      <c r="J37" s="390">
        <f>D37-'[7]13'!D39</f>
        <v>0</v>
      </c>
      <c r="K37" s="390">
        <f>E37-'[7]13'!E39</f>
        <v>0</v>
      </c>
      <c r="L37" s="390">
        <f>F37-'[7]13'!F39</f>
        <v>0</v>
      </c>
      <c r="M37" s="390">
        <f>G37-'[7]13'!G39</f>
        <v>0</v>
      </c>
      <c r="N37" s="390">
        <f>H37-'[7]13'!H39</f>
        <v>0</v>
      </c>
    </row>
    <row r="38" spans="1:14" ht="20.100000000000001" customHeight="1">
      <c r="A38" s="119">
        <v>2015</v>
      </c>
      <c r="B38" s="317">
        <v>100</v>
      </c>
      <c r="C38" s="392">
        <v>50.102690230482516</v>
      </c>
      <c r="D38" s="392">
        <f t="shared" si="0"/>
        <v>49.897309769517484</v>
      </c>
      <c r="E38" s="392"/>
      <c r="F38" s="392">
        <v>54.950592777997123</v>
      </c>
      <c r="G38" s="392">
        <f t="shared" si="1"/>
        <v>45.049407222002877</v>
      </c>
      <c r="H38" s="390">
        <f>B38-'[7]13'!B40</f>
        <v>0</v>
      </c>
      <c r="I38" s="390">
        <f>C38-'[7]13'!C40</f>
        <v>0</v>
      </c>
      <c r="J38" s="390">
        <f>D38-'[7]13'!D40</f>
        <v>0</v>
      </c>
      <c r="K38" s="390">
        <f>E38-'[7]13'!E40</f>
        <v>0</v>
      </c>
      <c r="L38" s="390">
        <f>F38-'[7]13'!F40</f>
        <v>0</v>
      </c>
      <c r="M38" s="390">
        <f>G38-'[7]13'!G40</f>
        <v>0</v>
      </c>
      <c r="N38" s="390">
        <f>H38-'[7]13'!H40</f>
        <v>0</v>
      </c>
    </row>
    <row r="39" spans="1:14" ht="20.100000000000001" customHeight="1">
      <c r="A39" s="119">
        <v>2016</v>
      </c>
      <c r="B39" s="317">
        <v>100</v>
      </c>
      <c r="C39" s="392">
        <v>50.12334389458907</v>
      </c>
      <c r="D39" s="392">
        <f t="shared" si="0"/>
        <v>49.87665610541093</v>
      </c>
      <c r="E39" s="392"/>
      <c r="F39" s="392">
        <v>55.84932807328515</v>
      </c>
      <c r="G39" s="392">
        <f t="shared" si="1"/>
        <v>44.15067192671485</v>
      </c>
      <c r="H39" s="390">
        <f>B39-'[7]13'!B41</f>
        <v>0</v>
      </c>
      <c r="I39" s="390">
        <f>C39-'[7]13'!C41</f>
        <v>0</v>
      </c>
      <c r="J39" s="390">
        <f>D39-'[7]13'!D41</f>
        <v>0</v>
      </c>
      <c r="K39" s="390">
        <f>E39-'[7]13'!E41</f>
        <v>0</v>
      </c>
      <c r="L39" s="390">
        <f>F39-'[7]13'!F41</f>
        <v>0</v>
      </c>
      <c r="M39" s="390">
        <f>G39-'[7]13'!G41</f>
        <v>0</v>
      </c>
      <c r="N39" s="390">
        <f>H39-'[7]13'!H41</f>
        <v>0</v>
      </c>
    </row>
    <row r="40" spans="1:14" ht="20.100000000000001" customHeight="1">
      <c r="A40" s="119">
        <v>2017</v>
      </c>
      <c r="B40" s="317">
        <v>100</v>
      </c>
      <c r="C40" s="392">
        <v>50.144068187544136</v>
      </c>
      <c r="D40" s="392">
        <f t="shared" si="0"/>
        <v>49.855931812455864</v>
      </c>
      <c r="E40" s="392"/>
      <c r="F40" s="392">
        <v>56.762688468512593</v>
      </c>
      <c r="G40" s="392">
        <f t="shared" si="1"/>
        <v>43.237311531487407</v>
      </c>
      <c r="H40" s="390">
        <f>B40-'[7]13'!B42</f>
        <v>0</v>
      </c>
      <c r="I40" s="390">
        <f>C40-'[7]13'!C42</f>
        <v>0</v>
      </c>
      <c r="J40" s="390">
        <f>D40-'[7]13'!D42</f>
        <v>0</v>
      </c>
      <c r="K40" s="390">
        <f>E40-'[7]13'!E42</f>
        <v>0</v>
      </c>
      <c r="L40" s="390">
        <f>F40-'[7]13'!F42</f>
        <v>0</v>
      </c>
      <c r="M40" s="390">
        <f>G40-'[7]13'!G42</f>
        <v>0</v>
      </c>
      <c r="N40" s="390">
        <f>H40-'[7]13'!H42</f>
        <v>0</v>
      </c>
    </row>
    <row r="41" spans="1:14" ht="20.100000000000001" customHeight="1">
      <c r="A41" s="119">
        <v>2018</v>
      </c>
      <c r="B41" s="317">
        <v>100</v>
      </c>
      <c r="C41" s="392">
        <v>50.164765993634262</v>
      </c>
      <c r="D41" s="392">
        <f t="shared" si="0"/>
        <v>49.835234006365738</v>
      </c>
      <c r="E41" s="392"/>
      <c r="F41" s="392">
        <v>57.691114935591472</v>
      </c>
      <c r="G41" s="392">
        <f t="shared" si="1"/>
        <v>42.308885064408528</v>
      </c>
      <c r="H41" s="390">
        <f>B41-'[7]13'!B43</f>
        <v>0</v>
      </c>
      <c r="I41" s="390">
        <f>C41-'[7]13'!C43</f>
        <v>0</v>
      </c>
      <c r="J41" s="390">
        <f>D41-'[7]13'!D43</f>
        <v>0</v>
      </c>
      <c r="K41" s="390">
        <f>E41-'[7]13'!E43</f>
        <v>0</v>
      </c>
      <c r="L41" s="390">
        <f>F41-'[7]13'!F43</f>
        <v>0</v>
      </c>
      <c r="M41" s="390">
        <f>G41-'[7]13'!G43</f>
        <v>0</v>
      </c>
      <c r="N41" s="390">
        <f>H41-'[7]13'!H43</f>
        <v>0</v>
      </c>
    </row>
    <row r="42" spans="1:14" ht="20.100000000000001" customHeight="1">
      <c r="A42" s="119">
        <v>2019</v>
      </c>
      <c r="B42" s="317">
        <v>100</v>
      </c>
      <c r="C42" s="392">
        <v>50.185468374908218</v>
      </c>
      <c r="D42" s="392">
        <f t="shared" si="0"/>
        <v>49.814531625091782</v>
      </c>
      <c r="E42" s="392"/>
      <c r="F42" s="392">
        <v>58.634650734496418</v>
      </c>
      <c r="G42" s="392">
        <f t="shared" si="1"/>
        <v>41.365349265503582</v>
      </c>
      <c r="H42" s="390">
        <f>B42-'[7]13'!B44</f>
        <v>0</v>
      </c>
      <c r="I42" s="390">
        <f>C42-'[7]13'!C44</f>
        <v>0</v>
      </c>
      <c r="J42" s="390">
        <f>D42-'[7]13'!D44</f>
        <v>0</v>
      </c>
      <c r="K42" s="390">
        <f>E42-'[7]13'!E44</f>
        <v>0</v>
      </c>
      <c r="L42" s="390">
        <f>F42-'[7]13'!F44</f>
        <v>0</v>
      </c>
      <c r="M42" s="390">
        <f>G42-'[7]13'!G44</f>
        <v>0</v>
      </c>
      <c r="N42" s="390">
        <f>H42-'[7]13'!H44</f>
        <v>0</v>
      </c>
    </row>
    <row r="43" spans="1:14" ht="20.100000000000001" customHeight="1">
      <c r="A43" s="119" t="s">
        <v>156</v>
      </c>
      <c r="B43" s="317">
        <v>100</v>
      </c>
      <c r="C43" s="392">
        <v>49.571809462488595</v>
      </c>
      <c r="D43" s="392">
        <f t="shared" si="0"/>
        <v>50.428190537511405</v>
      </c>
      <c r="E43" s="392"/>
      <c r="F43" s="392">
        <v>58.490176704585352</v>
      </c>
      <c r="G43" s="392">
        <f t="shared" si="1"/>
        <v>41.509823295414648</v>
      </c>
      <c r="H43" s="390">
        <f>B43-'[7]13'!B45</f>
        <v>0</v>
      </c>
      <c r="I43" s="390">
        <f>C43-'[7]13'!C45</f>
        <v>0</v>
      </c>
      <c r="J43" s="390">
        <f>D43-'[7]13'!D45</f>
        <v>0</v>
      </c>
      <c r="K43" s="390">
        <f>E43-'[7]13'!E45</f>
        <v>0</v>
      </c>
      <c r="L43" s="390">
        <f>F43-'[7]13'!F45</f>
        <v>0</v>
      </c>
      <c r="M43" s="390">
        <f>G43-'[7]13'!G45</f>
        <v>0</v>
      </c>
      <c r="N43" s="390">
        <f>H43-'[7]13'!H45</f>
        <v>0</v>
      </c>
    </row>
    <row r="44" spans="1:14" ht="9.9499999999999993" customHeight="1" thickBot="1">
      <c r="A44" s="44"/>
      <c r="B44" s="44"/>
      <c r="C44" s="44"/>
      <c r="D44" s="44"/>
      <c r="E44" s="44"/>
      <c r="F44" s="44"/>
      <c r="G44" s="44"/>
    </row>
    <row r="45" spans="1:14" ht="15.95" customHeight="1"/>
  </sheetData>
  <mergeCells count="7">
    <mergeCell ref="B8:G8"/>
    <mergeCell ref="B20:G20"/>
    <mergeCell ref="B32:G32"/>
    <mergeCell ref="C5:D5"/>
    <mergeCell ref="F5:G5"/>
    <mergeCell ref="C6:D6"/>
    <mergeCell ref="F6:G6"/>
  </mergeCells>
  <phoneticPr fontId="42" type="noConversion"/>
  <printOptions horizontalCentered="1"/>
  <pageMargins left="0.76" right="0.28999999999999998" top="0.5" bottom="0.27" header="0.5" footer="0.2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15"/>
  <dimension ref="A1:K135"/>
  <sheetViews>
    <sheetView tabSelected="1" zoomScale="115" zoomScaleNormal="115" workbookViewId="0">
      <selection activeCell="M30" sqref="M30"/>
    </sheetView>
  </sheetViews>
  <sheetFormatPr defaultRowHeight="12.75"/>
  <cols>
    <col min="1" max="1" width="46" style="78" customWidth="1"/>
    <col min="2" max="2" width="9.7109375" style="78" customWidth="1"/>
    <col min="3" max="4" width="9.7109375" style="14" customWidth="1"/>
    <col min="5" max="6" width="9.7109375" style="78" customWidth="1"/>
    <col min="7" max="16384" width="9.140625" style="78"/>
  </cols>
  <sheetData>
    <row r="1" spans="1:11" ht="29.25" customHeight="1">
      <c r="A1" s="291" t="s">
        <v>244</v>
      </c>
    </row>
    <row r="2" spans="1:11" s="35" customFormat="1" ht="20.100000000000001" customHeight="1">
      <c r="A2" s="292" t="s">
        <v>48</v>
      </c>
    </row>
    <row r="3" spans="1:11" ht="20.100000000000001" customHeight="1">
      <c r="A3" s="361"/>
      <c r="B3" s="45"/>
      <c r="C3" s="45"/>
      <c r="D3" s="45"/>
      <c r="E3" s="45"/>
      <c r="F3" s="45"/>
    </row>
    <row r="4" spans="1:11" ht="20.100000000000001" customHeight="1" thickBot="1">
      <c r="A4" s="308"/>
      <c r="B4" s="41"/>
      <c r="C4" s="41"/>
      <c r="D4" s="41"/>
      <c r="E4" s="308"/>
      <c r="F4" s="77" t="s">
        <v>224</v>
      </c>
    </row>
    <row r="5" spans="1:11" s="133" customFormat="1" ht="27" customHeight="1">
      <c r="A5" s="293"/>
      <c r="B5" s="42">
        <v>2015</v>
      </c>
      <c r="C5" s="42">
        <v>2017</v>
      </c>
      <c r="D5" s="42">
        <v>2018</v>
      </c>
      <c r="E5" s="42">
        <v>2019</v>
      </c>
      <c r="F5" s="42" t="s">
        <v>225</v>
      </c>
    </row>
    <row r="6" spans="1:11" s="133" customFormat="1" ht="9.9499999999999993" customHeight="1">
      <c r="A6" s="309"/>
      <c r="B6" s="43"/>
      <c r="C6" s="43"/>
      <c r="D6" s="43"/>
      <c r="E6" s="43"/>
      <c r="F6" s="43"/>
    </row>
    <row r="7" spans="1:11" s="133" customFormat="1" ht="20.100000000000001" customHeight="1">
      <c r="A7" s="356" t="s">
        <v>226</v>
      </c>
      <c r="B7" s="43">
        <v>1104292</v>
      </c>
      <c r="C7" s="43">
        <v>1127244</v>
      </c>
      <c r="D7" s="43">
        <v>1138281</v>
      </c>
      <c r="E7" s="43">
        <v>1152218</v>
      </c>
      <c r="F7" s="43">
        <v>1167938</v>
      </c>
      <c r="G7" s="360">
        <f>B7-'[7]14'!H7</f>
        <v>0</v>
      </c>
      <c r="H7" s="360">
        <f>C7-'[7]14'!J7</f>
        <v>0</v>
      </c>
      <c r="I7" s="360">
        <f>D7-'[7]14'!K7</f>
        <v>0</v>
      </c>
      <c r="J7" s="360">
        <f>E7-'[7]14'!L7</f>
        <v>0</v>
      </c>
      <c r="K7" s="360">
        <f>F7-'[7]14'!M7</f>
        <v>0</v>
      </c>
    </row>
    <row r="8" spans="1:11" s="133" customFormat="1" ht="9.9499999999999993" customHeight="1">
      <c r="A8" s="309"/>
      <c r="B8" s="43"/>
      <c r="C8" s="60"/>
      <c r="D8" s="60"/>
      <c r="E8" s="60"/>
      <c r="F8" s="60"/>
      <c r="G8" s="360">
        <f>B8-'[7]14'!H8</f>
        <v>0</v>
      </c>
      <c r="H8" s="360">
        <f>C8-'[7]14'!J8</f>
        <v>0</v>
      </c>
      <c r="I8" s="360">
        <f>D8-'[7]14'!K8</f>
        <v>0</v>
      </c>
      <c r="J8" s="360">
        <f>E8-'[7]14'!L8</f>
        <v>0</v>
      </c>
      <c r="K8" s="360">
        <f>F8-'[7]14'!M8</f>
        <v>0</v>
      </c>
    </row>
    <row r="9" spans="1:11" ht="20.100000000000001" customHeight="1">
      <c r="A9" s="358" t="s">
        <v>232</v>
      </c>
      <c r="B9" s="304">
        <v>331728</v>
      </c>
      <c r="C9" s="304">
        <v>345754</v>
      </c>
      <c r="D9" s="304">
        <v>352173</v>
      </c>
      <c r="E9" s="304">
        <v>357661</v>
      </c>
      <c r="F9" s="304">
        <v>362061</v>
      </c>
      <c r="G9" s="360">
        <f>B9-'[7]14'!H9</f>
        <v>0</v>
      </c>
      <c r="H9" s="360">
        <f>C9-'[7]14'!J9</f>
        <v>0</v>
      </c>
      <c r="I9" s="360">
        <f>D9-'[7]14'!K9</f>
        <v>0</v>
      </c>
      <c r="J9" s="360">
        <f>E9-'[7]14'!L9</f>
        <v>0</v>
      </c>
      <c r="K9" s="360">
        <f>F9-'[7]14'!M9</f>
        <v>0</v>
      </c>
    </row>
    <row r="10" spans="1:11" ht="20.100000000000001" customHeight="1">
      <c r="A10" s="358" t="s">
        <v>233</v>
      </c>
      <c r="B10" s="304">
        <v>104211</v>
      </c>
      <c r="C10" s="304">
        <v>105905</v>
      </c>
      <c r="D10" s="304">
        <v>107063</v>
      </c>
      <c r="E10" s="304">
        <v>109010</v>
      </c>
      <c r="F10" s="304">
        <v>113072</v>
      </c>
      <c r="G10" s="360">
        <f>B10-'[7]14'!H10</f>
        <v>0</v>
      </c>
      <c r="H10" s="360">
        <f>C10-'[7]14'!J10</f>
        <v>0</v>
      </c>
      <c r="I10" s="360">
        <f>D10-'[7]14'!K10</f>
        <v>0</v>
      </c>
      <c r="J10" s="360">
        <f>E10-'[7]14'!L10</f>
        <v>0</v>
      </c>
      <c r="K10" s="360">
        <f>F10-'[7]14'!M10</f>
        <v>0</v>
      </c>
    </row>
    <row r="11" spans="1:11" ht="20.100000000000001" customHeight="1">
      <c r="A11" s="359" t="s">
        <v>234</v>
      </c>
      <c r="B11" s="304">
        <v>147728</v>
      </c>
      <c r="C11" s="304">
        <v>163617</v>
      </c>
      <c r="D11" s="304">
        <v>179192</v>
      </c>
      <c r="E11" s="304">
        <v>180398</v>
      </c>
      <c r="F11" s="304">
        <v>182141</v>
      </c>
      <c r="G11" s="360">
        <f>B11-'[7]14'!H11</f>
        <v>0</v>
      </c>
      <c r="H11" s="360">
        <f>C11-'[7]14'!J11</f>
        <v>0</v>
      </c>
      <c r="I11" s="360">
        <f>D11-'[7]14'!K11</f>
        <v>0</v>
      </c>
      <c r="J11" s="360">
        <f>E11-'[7]14'!L11</f>
        <v>0</v>
      </c>
      <c r="K11" s="360">
        <f>F11-'[7]14'!M11</f>
        <v>0</v>
      </c>
    </row>
    <row r="12" spans="1:11" ht="20.100000000000001" customHeight="1">
      <c r="A12" s="358" t="s">
        <v>235</v>
      </c>
      <c r="B12" s="304">
        <v>155905</v>
      </c>
      <c r="C12" s="304">
        <v>150017</v>
      </c>
      <c r="D12" s="304">
        <v>143275</v>
      </c>
      <c r="E12" s="304">
        <v>144986</v>
      </c>
      <c r="F12" s="304">
        <v>147426</v>
      </c>
      <c r="G12" s="360">
        <f>B12-'[7]14'!H12</f>
        <v>0</v>
      </c>
      <c r="H12" s="360">
        <f>C12-'[7]14'!J12</f>
        <v>0</v>
      </c>
      <c r="I12" s="360">
        <f>D12-'[7]14'!K12</f>
        <v>0</v>
      </c>
      <c r="J12" s="360">
        <f>E12-'[7]14'!L12</f>
        <v>0</v>
      </c>
      <c r="K12" s="360">
        <f>F12-'[7]14'!M12</f>
        <v>0</v>
      </c>
    </row>
    <row r="13" spans="1:11" ht="20.100000000000001" customHeight="1">
      <c r="A13" s="358" t="s">
        <v>236</v>
      </c>
      <c r="B13" s="304">
        <v>136752</v>
      </c>
      <c r="C13" s="304">
        <v>136325</v>
      </c>
      <c r="D13" s="304">
        <v>135144</v>
      </c>
      <c r="E13" s="304">
        <v>136363</v>
      </c>
      <c r="F13" s="304">
        <v>137759</v>
      </c>
      <c r="G13" s="360">
        <f>B13-'[7]14'!H13</f>
        <v>0</v>
      </c>
      <c r="H13" s="360">
        <f>C13-'[7]14'!J13</f>
        <v>0</v>
      </c>
      <c r="I13" s="360">
        <f>D13-'[7]14'!K13</f>
        <v>0</v>
      </c>
      <c r="J13" s="360">
        <f>E13-'[7]14'!L13</f>
        <v>0</v>
      </c>
      <c r="K13" s="360">
        <f>F13-'[7]14'!M13</f>
        <v>0</v>
      </c>
    </row>
    <row r="14" spans="1:11" ht="20.100000000000001" customHeight="1">
      <c r="A14" s="358" t="s">
        <v>237</v>
      </c>
      <c r="B14" s="304">
        <v>75613</v>
      </c>
      <c r="C14" s="304">
        <v>74572</v>
      </c>
      <c r="D14" s="304">
        <v>73053</v>
      </c>
      <c r="E14" s="304">
        <v>73741</v>
      </c>
      <c r="F14" s="304">
        <v>74517</v>
      </c>
      <c r="G14" s="360">
        <f>B14-'[7]14'!H14</f>
        <v>0</v>
      </c>
      <c r="H14" s="360">
        <f>C14-'[7]14'!J14</f>
        <v>0</v>
      </c>
      <c r="I14" s="360">
        <f>D14-'[7]14'!K14</f>
        <v>0</v>
      </c>
      <c r="J14" s="360">
        <f>E14-'[7]14'!L14</f>
        <v>0</v>
      </c>
      <c r="K14" s="360">
        <f>F14-'[7]14'!M14</f>
        <v>0</v>
      </c>
    </row>
    <row r="15" spans="1:11" ht="20.100000000000001" customHeight="1">
      <c r="A15" s="358" t="s">
        <v>238</v>
      </c>
      <c r="B15" s="304">
        <v>146215</v>
      </c>
      <c r="C15" s="304">
        <v>143367</v>
      </c>
      <c r="D15" s="304">
        <v>139764</v>
      </c>
      <c r="E15" s="304">
        <v>141202</v>
      </c>
      <c r="F15" s="304">
        <v>141842</v>
      </c>
      <c r="G15" s="360">
        <f>B15-'[7]14'!H15</f>
        <v>0</v>
      </c>
      <c r="H15" s="360">
        <f>C15-'[7]14'!J15</f>
        <v>0</v>
      </c>
      <c r="I15" s="360">
        <f>D15-'[7]14'!K15</f>
        <v>0</v>
      </c>
      <c r="J15" s="360">
        <f>E15-'[7]14'!L15</f>
        <v>0</v>
      </c>
      <c r="K15" s="360">
        <f>F15-'[7]14'!M15</f>
        <v>0</v>
      </c>
    </row>
    <row r="16" spans="1:11" ht="20.100000000000001" customHeight="1">
      <c r="A16" s="358" t="s">
        <v>239</v>
      </c>
      <c r="B16" s="304">
        <v>6140</v>
      </c>
      <c r="C16" s="304">
        <v>7687</v>
      </c>
      <c r="D16" s="304">
        <v>8617</v>
      </c>
      <c r="E16" s="304">
        <v>8857</v>
      </c>
      <c r="F16" s="304">
        <v>9120</v>
      </c>
      <c r="G16" s="360">
        <f>B16-'[7]14'!H16</f>
        <v>0</v>
      </c>
      <c r="H16" s="360">
        <f>C16-'[7]14'!J16</f>
        <v>0</v>
      </c>
      <c r="I16" s="360">
        <f>D16-'[7]14'!K16</f>
        <v>0</v>
      </c>
      <c r="J16" s="360">
        <f>E16-'[7]14'!L16</f>
        <v>0</v>
      </c>
      <c r="K16" s="360">
        <f>F16-'[7]14'!M16</f>
        <v>0</v>
      </c>
    </row>
    <row r="17" spans="1:6" ht="9.9499999999999993" customHeight="1" thickBot="1">
      <c r="A17" s="362"/>
      <c r="B17" s="305"/>
      <c r="C17" s="44"/>
      <c r="D17" s="44"/>
      <c r="E17" s="305"/>
      <c r="F17" s="305"/>
    </row>
    <row r="18" spans="1:6" ht="20.100000000000001" customHeight="1">
      <c r="A18" s="133"/>
      <c r="B18" s="301"/>
      <c r="C18" s="301"/>
      <c r="D18" s="301"/>
      <c r="E18" s="301"/>
      <c r="F18" s="301"/>
    </row>
    <row r="19" spans="1:6" ht="20.100000000000001" customHeight="1">
      <c r="A19" s="133"/>
      <c r="B19" s="301"/>
      <c r="C19" s="301"/>
      <c r="D19" s="301"/>
      <c r="E19" s="301"/>
      <c r="F19" s="301"/>
    </row>
    <row r="20" spans="1:6" ht="20.100000000000001" customHeight="1">
      <c r="A20" s="133"/>
      <c r="B20" s="301"/>
      <c r="C20" s="301"/>
      <c r="D20" s="301"/>
      <c r="E20" s="301"/>
      <c r="F20" s="301"/>
    </row>
    <row r="21" spans="1:6" ht="20.100000000000001" customHeight="1">
      <c r="A21" s="133"/>
      <c r="B21" s="301"/>
      <c r="C21" s="301"/>
      <c r="D21" s="301"/>
      <c r="E21" s="301"/>
      <c r="F21" s="301"/>
    </row>
    <row r="22" spans="1:6" ht="20.100000000000001" customHeight="1">
      <c r="A22" s="133"/>
      <c r="B22" s="301"/>
      <c r="C22" s="301"/>
      <c r="D22" s="301"/>
      <c r="E22" s="301"/>
      <c r="F22" s="301"/>
    </row>
    <row r="23" spans="1:6" ht="20.100000000000001" customHeight="1">
      <c r="A23" s="133"/>
      <c r="B23" s="301"/>
      <c r="C23" s="301"/>
      <c r="D23" s="301"/>
      <c r="E23" s="301"/>
      <c r="F23" s="301"/>
    </row>
    <row r="24" spans="1:6" ht="20.100000000000001" customHeight="1">
      <c r="A24" s="133"/>
      <c r="B24" s="301"/>
      <c r="C24" s="301"/>
      <c r="D24" s="301"/>
      <c r="E24" s="301"/>
      <c r="F24" s="301"/>
    </row>
    <row r="25" spans="1:6" ht="20.100000000000001" customHeight="1">
      <c r="A25" s="133"/>
      <c r="B25" s="301"/>
      <c r="C25" s="301"/>
      <c r="D25" s="301"/>
      <c r="E25" s="301"/>
      <c r="F25" s="301"/>
    </row>
    <row r="26" spans="1:6" ht="20.100000000000001" customHeight="1">
      <c r="A26" s="133"/>
      <c r="B26" s="301"/>
      <c r="C26" s="301"/>
      <c r="D26" s="301"/>
      <c r="E26" s="301"/>
      <c r="F26" s="301"/>
    </row>
    <row r="27" spans="1:6" ht="20.100000000000001" customHeight="1">
      <c r="A27" s="133"/>
      <c r="B27" s="301"/>
      <c r="C27" s="301"/>
      <c r="D27" s="301"/>
      <c r="E27" s="301"/>
      <c r="F27" s="301"/>
    </row>
    <row r="28" spans="1:6" ht="20.100000000000001" customHeight="1">
      <c r="A28" s="133"/>
      <c r="B28" s="301"/>
      <c r="C28" s="301"/>
      <c r="D28" s="301"/>
      <c r="E28" s="301"/>
      <c r="F28" s="301"/>
    </row>
    <row r="29" spans="1:6" ht="20.100000000000001" customHeight="1">
      <c r="A29" s="133"/>
      <c r="B29" s="301"/>
      <c r="C29" s="301"/>
      <c r="D29" s="301"/>
      <c r="E29" s="301"/>
      <c r="F29" s="301"/>
    </row>
    <row r="30" spans="1:6" ht="20.100000000000001" customHeight="1">
      <c r="B30" s="301"/>
      <c r="C30" s="301"/>
      <c r="D30" s="301"/>
      <c r="E30" s="301"/>
      <c r="F30" s="301"/>
    </row>
    <row r="31" spans="1:6" ht="20.100000000000001" customHeight="1">
      <c r="B31" s="301"/>
      <c r="C31" s="301"/>
      <c r="D31" s="301"/>
      <c r="E31" s="301"/>
      <c r="F31" s="301"/>
    </row>
    <row r="32" spans="1:6" ht="20.100000000000001" customHeight="1"/>
    <row r="33" spans="2:6" ht="20.100000000000001" customHeight="1"/>
    <row r="34" spans="2:6" ht="20.100000000000001" customHeight="1"/>
    <row r="35" spans="2:6" ht="20.100000000000001" customHeight="1"/>
    <row r="36" spans="2:6" ht="20.100000000000001" customHeight="1"/>
    <row r="37" spans="2:6" ht="20.100000000000001" customHeight="1"/>
    <row r="38" spans="2:6" ht="20.100000000000001" customHeight="1"/>
    <row r="39" spans="2:6" ht="20.100000000000001" customHeight="1"/>
    <row r="40" spans="2:6" ht="20.100000000000001" customHeight="1"/>
    <row r="41" spans="2:6" ht="20.100000000000001" customHeight="1"/>
    <row r="42" spans="2:6" ht="20.100000000000001" customHeight="1">
      <c r="B42" s="301"/>
      <c r="C42" s="15"/>
      <c r="D42" s="15"/>
      <c r="E42" s="301"/>
      <c r="F42" s="301"/>
    </row>
    <row r="43" spans="2:6" ht="20.100000000000001" customHeight="1"/>
    <row r="44" spans="2:6" ht="20.100000000000001" customHeight="1"/>
    <row r="45" spans="2:6" ht="20.100000000000001" customHeight="1"/>
    <row r="46" spans="2:6" ht="20.100000000000001" customHeight="1"/>
    <row r="47" spans="2:6" ht="20.100000000000001" customHeight="1"/>
    <row r="48" spans="2:6"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sheetData>
  <phoneticPr fontId="42" type="noConversion"/>
  <pageMargins left="0.72" right="0.2" top="0.52" bottom="0.75" header="0.5" footer="0.2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16"/>
  <dimension ref="A1:G57"/>
  <sheetViews>
    <sheetView tabSelected="1" zoomScale="90" zoomScaleNormal="90" workbookViewId="0">
      <selection activeCell="M30" sqref="M30"/>
    </sheetView>
  </sheetViews>
  <sheetFormatPr defaultRowHeight="12.75"/>
  <cols>
    <col min="1" max="1" width="36.140625" style="78" customWidth="1"/>
    <col min="2" max="2" width="11.85546875" style="78" customWidth="1"/>
    <col min="3" max="4" width="11.85546875" style="14" customWidth="1"/>
    <col min="5" max="6" width="11.85546875" style="78" customWidth="1"/>
    <col min="7" max="16384" width="9.140625" style="78"/>
  </cols>
  <sheetData>
    <row r="1" spans="1:7" s="14" customFormat="1" ht="29.25" customHeight="1">
      <c r="A1" s="291" t="s">
        <v>243</v>
      </c>
    </row>
    <row r="2" spans="1:7" s="35" customFormat="1" ht="20.100000000000001" customHeight="1">
      <c r="A2" s="292" t="s">
        <v>50</v>
      </c>
    </row>
    <row r="3" spans="1:7" ht="20.100000000000001" customHeight="1">
      <c r="A3" s="291"/>
    </row>
    <row r="4" spans="1:7" ht="20.100000000000001" customHeight="1" thickBot="1">
      <c r="A4" s="302"/>
      <c r="B4" s="41"/>
      <c r="C4" s="41"/>
      <c r="D4" s="41"/>
      <c r="E4" s="77"/>
      <c r="F4" s="77" t="s">
        <v>224</v>
      </c>
    </row>
    <row r="5" spans="1:7" ht="27" customHeight="1">
      <c r="A5" s="293"/>
      <c r="B5" s="79">
        <v>2015</v>
      </c>
      <c r="C5" s="37">
        <v>2017</v>
      </c>
      <c r="D5" s="37">
        <v>2018</v>
      </c>
      <c r="E5" s="37">
        <v>2019</v>
      </c>
      <c r="F5" s="37" t="s">
        <v>225</v>
      </c>
    </row>
    <row r="6" spans="1:7" s="133" customFormat="1" ht="9.9499999999999993" customHeight="1">
      <c r="A6" s="294"/>
      <c r="B6" s="45"/>
      <c r="C6" s="45"/>
      <c r="D6" s="45"/>
      <c r="E6" s="45"/>
      <c r="F6" s="45"/>
    </row>
    <row r="7" spans="1:7" s="133" customFormat="1" ht="20.100000000000001" customHeight="1">
      <c r="A7" s="356" t="s">
        <v>226</v>
      </c>
      <c r="B7" s="60">
        <v>553280</v>
      </c>
      <c r="C7" s="60">
        <v>565246</v>
      </c>
      <c r="D7" s="60">
        <v>571016</v>
      </c>
      <c r="E7" s="60">
        <v>578246</v>
      </c>
      <c r="F7" s="60">
        <v>578968</v>
      </c>
      <c r="G7" s="360"/>
    </row>
    <row r="8" spans="1:7" s="133" customFormat="1" ht="9.9499999999999993" customHeight="1">
      <c r="A8" s="297"/>
      <c r="B8" s="60"/>
      <c r="C8" s="60"/>
      <c r="D8" s="60"/>
      <c r="E8" s="60"/>
      <c r="F8" s="60"/>
      <c r="G8" s="360"/>
    </row>
    <row r="9" spans="1:7" ht="20.100000000000001" customHeight="1">
      <c r="A9" s="358" t="s">
        <v>232</v>
      </c>
      <c r="B9" s="49">
        <v>166204</v>
      </c>
      <c r="C9" s="49">
        <v>171015</v>
      </c>
      <c r="D9" s="49">
        <v>174201</v>
      </c>
      <c r="E9" s="49">
        <v>177468</v>
      </c>
      <c r="F9" s="49">
        <v>176479</v>
      </c>
      <c r="G9" s="360"/>
    </row>
    <row r="10" spans="1:7" ht="20.100000000000001" customHeight="1">
      <c r="A10" s="358" t="s">
        <v>233</v>
      </c>
      <c r="B10" s="49">
        <v>52212</v>
      </c>
      <c r="C10" s="49">
        <v>51750</v>
      </c>
      <c r="D10" s="49">
        <v>52318</v>
      </c>
      <c r="E10" s="49">
        <v>53579</v>
      </c>
      <c r="F10" s="49">
        <v>57387</v>
      </c>
      <c r="G10" s="360"/>
    </row>
    <row r="11" spans="1:7" ht="20.100000000000001" customHeight="1">
      <c r="A11" s="359" t="s">
        <v>234</v>
      </c>
      <c r="B11" s="49">
        <v>74016</v>
      </c>
      <c r="C11" s="49">
        <v>84949</v>
      </c>
      <c r="D11" s="49">
        <v>93041</v>
      </c>
      <c r="E11" s="49">
        <v>93218</v>
      </c>
      <c r="F11" s="49">
        <v>92992</v>
      </c>
      <c r="G11" s="360"/>
    </row>
    <row r="12" spans="1:7" ht="20.100000000000001" customHeight="1">
      <c r="A12" s="358" t="s">
        <v>235</v>
      </c>
      <c r="B12" s="49">
        <v>78116</v>
      </c>
      <c r="C12" s="49">
        <v>75495</v>
      </c>
      <c r="D12" s="49">
        <v>72107</v>
      </c>
      <c r="E12" s="49">
        <v>72642</v>
      </c>
      <c r="F12" s="49">
        <v>72202</v>
      </c>
      <c r="G12" s="360"/>
    </row>
    <row r="13" spans="1:7" ht="20.100000000000001" customHeight="1">
      <c r="A13" s="358" t="s">
        <v>236</v>
      </c>
      <c r="B13" s="49">
        <v>68516</v>
      </c>
      <c r="C13" s="49">
        <v>68364</v>
      </c>
      <c r="D13" s="49">
        <v>67775</v>
      </c>
      <c r="E13" s="49">
        <v>68497</v>
      </c>
      <c r="F13" s="49">
        <v>68722</v>
      </c>
      <c r="G13" s="360"/>
    </row>
    <row r="14" spans="1:7" ht="20.100000000000001" customHeight="1">
      <c r="A14" s="358" t="s">
        <v>237</v>
      </c>
      <c r="B14" s="49">
        <v>37884</v>
      </c>
      <c r="C14" s="49">
        <v>37362</v>
      </c>
      <c r="D14" s="49">
        <v>36602</v>
      </c>
      <c r="E14" s="49">
        <v>36892</v>
      </c>
      <c r="F14" s="49">
        <v>36513</v>
      </c>
      <c r="G14" s="360"/>
    </row>
    <row r="15" spans="1:7" ht="20.100000000000001" customHeight="1">
      <c r="A15" s="358" t="s">
        <v>238</v>
      </c>
      <c r="B15" s="49">
        <v>73257</v>
      </c>
      <c r="C15" s="49">
        <v>72377</v>
      </c>
      <c r="D15" s="49">
        <v>70563</v>
      </c>
      <c r="E15" s="49">
        <v>71370</v>
      </c>
      <c r="F15" s="49">
        <v>70148</v>
      </c>
      <c r="G15" s="360"/>
    </row>
    <row r="16" spans="1:7" ht="20.100000000000001" customHeight="1">
      <c r="A16" s="358" t="s">
        <v>239</v>
      </c>
      <c r="B16" s="49">
        <v>3075</v>
      </c>
      <c r="C16" s="49">
        <v>3934</v>
      </c>
      <c r="D16" s="49">
        <v>4409</v>
      </c>
      <c r="E16" s="49">
        <v>4580</v>
      </c>
      <c r="F16" s="49">
        <v>4525</v>
      </c>
      <c r="G16" s="360"/>
    </row>
    <row r="17" spans="1:7" ht="9.9499999999999993" customHeight="1" thickBot="1">
      <c r="A17" s="305"/>
      <c r="B17" s="305"/>
      <c r="C17" s="44"/>
      <c r="D17" s="44"/>
      <c r="E17" s="305"/>
      <c r="F17" s="305"/>
      <c r="G17" s="360"/>
    </row>
    <row r="18" spans="1:7" ht="20.100000000000001" customHeight="1">
      <c r="G18" s="360"/>
    </row>
    <row r="19" spans="1:7" ht="20.100000000000001" customHeight="1"/>
    <row r="20" spans="1:7" ht="20.100000000000001" customHeight="1"/>
    <row r="21" spans="1:7" ht="20.100000000000001" customHeight="1"/>
    <row r="22" spans="1:7" ht="20.100000000000001" customHeight="1"/>
    <row r="23" spans="1:7" ht="20.100000000000001" customHeight="1"/>
    <row r="24" spans="1:7" ht="20.100000000000001" customHeight="1"/>
    <row r="25" spans="1:7" ht="20.100000000000001" customHeight="1"/>
    <row r="26" spans="1:7" ht="20.100000000000001" customHeight="1"/>
    <row r="27" spans="1:7" ht="20.100000000000001" customHeight="1"/>
    <row r="28" spans="1:7" ht="20.100000000000001" customHeight="1"/>
    <row r="29" spans="1:7" ht="20.100000000000001" customHeight="1"/>
    <row r="30" spans="1:7" ht="20.100000000000001" customHeight="1"/>
    <row r="31" spans="1:7" ht="20.100000000000001" customHeight="1"/>
    <row r="32" spans="1:7"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sheetData>
  <phoneticPr fontId="42" type="noConversion"/>
  <pageMargins left="0.74" right="0.2" top="0.49" bottom="0.75" header="0.5" footer="0.2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17"/>
  <dimension ref="A1:F88"/>
  <sheetViews>
    <sheetView tabSelected="1" workbookViewId="0">
      <selection activeCell="M30" sqref="M30"/>
    </sheetView>
  </sheetViews>
  <sheetFormatPr defaultRowHeight="12.75"/>
  <cols>
    <col min="1" max="1" width="36.5703125" style="78" customWidth="1"/>
    <col min="2" max="6" width="11.7109375" style="78" customWidth="1"/>
    <col min="7" max="16384" width="9.140625" style="78"/>
  </cols>
  <sheetData>
    <row r="1" spans="1:6" ht="27.75" customHeight="1">
      <c r="A1" s="291" t="s">
        <v>242</v>
      </c>
    </row>
    <row r="2" spans="1:6" s="35" customFormat="1" ht="20.100000000000001" customHeight="1">
      <c r="A2" s="292" t="s">
        <v>51</v>
      </c>
    </row>
    <row r="3" spans="1:6" ht="20.100000000000001" customHeight="1">
      <c r="A3" s="291"/>
    </row>
    <row r="4" spans="1:6" ht="20.100000000000001" customHeight="1" thickBot="1">
      <c r="A4" s="308"/>
      <c r="B4" s="41"/>
      <c r="C4" s="77"/>
      <c r="D4" s="77"/>
      <c r="E4" s="77"/>
      <c r="F4" s="77" t="s">
        <v>159</v>
      </c>
    </row>
    <row r="5" spans="1:6" s="133" customFormat="1" ht="27" customHeight="1">
      <c r="B5" s="42">
        <v>2015</v>
      </c>
      <c r="C5" s="42">
        <v>2017</v>
      </c>
      <c r="D5" s="42">
        <v>2018</v>
      </c>
      <c r="E5" s="42">
        <v>2019</v>
      </c>
      <c r="F5" s="42" t="s">
        <v>225</v>
      </c>
    </row>
    <row r="6" spans="1:6" ht="9.9499999999999993" customHeight="1">
      <c r="A6" s="294"/>
      <c r="B6" s="45"/>
      <c r="C6" s="45"/>
      <c r="D6" s="45"/>
      <c r="E6" s="45"/>
      <c r="F6" s="45"/>
    </row>
    <row r="7" spans="1:6" ht="20.100000000000001" customHeight="1">
      <c r="A7" s="356" t="s">
        <v>226</v>
      </c>
      <c r="B7" s="60">
        <v>551012</v>
      </c>
      <c r="C7" s="60">
        <v>561998</v>
      </c>
      <c r="D7" s="60">
        <v>567265</v>
      </c>
      <c r="E7" s="60">
        <v>573972</v>
      </c>
      <c r="F7" s="60">
        <v>588970</v>
      </c>
    </row>
    <row r="8" spans="1:6" ht="9.9499999999999993" customHeight="1">
      <c r="A8" s="297"/>
      <c r="B8" s="60"/>
      <c r="C8" s="60"/>
      <c r="D8" s="60"/>
      <c r="E8" s="60"/>
      <c r="F8" s="60"/>
    </row>
    <row r="9" spans="1:6" ht="20.100000000000001" customHeight="1">
      <c r="A9" s="358" t="s">
        <v>232</v>
      </c>
      <c r="B9" s="304">
        <v>165524</v>
      </c>
      <c r="C9" s="304">
        <v>174739</v>
      </c>
      <c r="D9" s="304">
        <v>177972</v>
      </c>
      <c r="E9" s="304">
        <v>180193</v>
      </c>
      <c r="F9" s="304">
        <v>185582</v>
      </c>
    </row>
    <row r="10" spans="1:6" ht="20.100000000000001" customHeight="1">
      <c r="A10" s="358" t="s">
        <v>233</v>
      </c>
      <c r="B10" s="304">
        <v>51999</v>
      </c>
      <c r="C10" s="304">
        <v>54155</v>
      </c>
      <c r="D10" s="304">
        <v>54745</v>
      </c>
      <c r="E10" s="304">
        <v>55431</v>
      </c>
      <c r="F10" s="304">
        <v>55685</v>
      </c>
    </row>
    <row r="11" spans="1:6" ht="20.100000000000001" customHeight="1">
      <c r="A11" s="359" t="s">
        <v>234</v>
      </c>
      <c r="B11" s="304">
        <v>73712</v>
      </c>
      <c r="C11" s="304">
        <v>78668</v>
      </c>
      <c r="D11" s="304">
        <v>86151</v>
      </c>
      <c r="E11" s="304">
        <v>87180</v>
      </c>
      <c r="F11" s="304">
        <v>89149</v>
      </c>
    </row>
    <row r="12" spans="1:6" ht="20.100000000000001" customHeight="1">
      <c r="A12" s="358" t="s">
        <v>235</v>
      </c>
      <c r="B12" s="304">
        <v>77789</v>
      </c>
      <c r="C12" s="304">
        <v>74522</v>
      </c>
      <c r="D12" s="304">
        <v>71168</v>
      </c>
      <c r="E12" s="304">
        <v>72344</v>
      </c>
      <c r="F12" s="304">
        <v>75224</v>
      </c>
    </row>
    <row r="13" spans="1:6" ht="20.100000000000001" customHeight="1">
      <c r="A13" s="358" t="s">
        <v>236</v>
      </c>
      <c r="B13" s="304">
        <v>68236</v>
      </c>
      <c r="C13" s="304">
        <v>67961</v>
      </c>
      <c r="D13" s="304">
        <v>67369</v>
      </c>
      <c r="E13" s="304">
        <v>67866</v>
      </c>
      <c r="F13" s="304">
        <v>69037</v>
      </c>
    </row>
    <row r="14" spans="1:6" ht="20.100000000000001" customHeight="1">
      <c r="A14" s="358" t="s">
        <v>237</v>
      </c>
      <c r="B14" s="304">
        <v>37729</v>
      </c>
      <c r="C14" s="304">
        <v>37210</v>
      </c>
      <c r="D14" s="304">
        <v>36451</v>
      </c>
      <c r="E14" s="304">
        <v>36849</v>
      </c>
      <c r="F14" s="304">
        <v>38004</v>
      </c>
    </row>
    <row r="15" spans="1:6" ht="20.100000000000001" customHeight="1">
      <c r="A15" s="358" t="s">
        <v>238</v>
      </c>
      <c r="B15" s="304">
        <v>72958</v>
      </c>
      <c r="C15" s="304">
        <v>70990</v>
      </c>
      <c r="D15" s="304">
        <v>69201</v>
      </c>
      <c r="E15" s="304">
        <v>69832</v>
      </c>
      <c r="F15" s="304">
        <v>71694</v>
      </c>
    </row>
    <row r="16" spans="1:6" ht="20.100000000000001" customHeight="1">
      <c r="A16" s="358" t="s">
        <v>239</v>
      </c>
      <c r="B16" s="304">
        <v>3065</v>
      </c>
      <c r="C16" s="304">
        <v>3753</v>
      </c>
      <c r="D16" s="304">
        <v>4208</v>
      </c>
      <c r="E16" s="304">
        <v>4277</v>
      </c>
      <c r="F16" s="304">
        <v>4595</v>
      </c>
    </row>
    <row r="17" spans="1:6" ht="9.9499999999999993" customHeight="1" thickBot="1">
      <c r="A17" s="305"/>
      <c r="B17" s="305"/>
      <c r="C17" s="305"/>
      <c r="D17" s="306"/>
      <c r="E17" s="306"/>
      <c r="F17" s="306"/>
    </row>
    <row r="18" spans="1:6" ht="20.100000000000001" customHeight="1">
      <c r="D18" s="301"/>
    </row>
    <row r="19" spans="1:6" ht="20.100000000000001" customHeight="1">
      <c r="D19" s="301"/>
    </row>
    <row r="20" spans="1:6" ht="20.100000000000001" customHeight="1">
      <c r="D20" s="301"/>
    </row>
    <row r="21" spans="1:6" ht="20.100000000000001" customHeight="1">
      <c r="D21" s="301"/>
    </row>
    <row r="22" spans="1:6" ht="20.100000000000001" customHeight="1">
      <c r="D22" s="301"/>
    </row>
    <row r="23" spans="1:6" ht="20.100000000000001" customHeight="1">
      <c r="D23" s="301"/>
    </row>
    <row r="24" spans="1:6" ht="20.100000000000001" customHeight="1">
      <c r="D24" s="301"/>
    </row>
    <row r="25" spans="1:6" ht="20.100000000000001" customHeight="1">
      <c r="D25" s="301"/>
    </row>
    <row r="26" spans="1:6" ht="20.100000000000001" customHeight="1"/>
    <row r="27" spans="1:6" ht="20.100000000000001" customHeight="1"/>
    <row r="28" spans="1:6" ht="20.100000000000001" customHeight="1"/>
    <row r="29" spans="1:6" ht="20.100000000000001" customHeight="1"/>
    <row r="30" spans="1:6" ht="20.100000000000001" customHeight="1"/>
    <row r="31" spans="1:6" ht="20.100000000000001" customHeight="1"/>
    <row r="32" spans="1:6" ht="20.100000000000001" customHeight="1"/>
    <row r="33" spans="2:6" ht="20.100000000000001" customHeight="1"/>
    <row r="34" spans="2:6" ht="20.100000000000001" customHeight="1"/>
    <row r="35" spans="2:6" ht="20.100000000000001" customHeight="1"/>
    <row r="36" spans="2:6" ht="20.100000000000001" customHeight="1"/>
    <row r="37" spans="2:6" ht="20.100000000000001" customHeight="1"/>
    <row r="38" spans="2:6" ht="20.100000000000001" customHeight="1"/>
    <row r="39" spans="2:6" ht="20.100000000000001" customHeight="1"/>
    <row r="40" spans="2:6" ht="20.100000000000001" customHeight="1"/>
    <row r="41" spans="2:6" ht="20.100000000000001" customHeight="1">
      <c r="B41" s="301"/>
      <c r="C41" s="301"/>
      <c r="D41" s="301"/>
      <c r="E41" s="301"/>
      <c r="F41" s="301"/>
    </row>
    <row r="42" spans="2:6" ht="20.100000000000001" customHeight="1"/>
    <row r="43" spans="2:6" ht="20.100000000000001" customHeight="1"/>
    <row r="44" spans="2:6" ht="20.100000000000001" customHeight="1"/>
    <row r="45" spans="2:6" ht="20.100000000000001" customHeight="1"/>
    <row r="46" spans="2:6" ht="20.100000000000001" customHeight="1"/>
    <row r="47" spans="2:6" ht="20.100000000000001" customHeight="1"/>
    <row r="48" spans="2:6"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sheetData>
  <phoneticPr fontId="42" type="noConversion"/>
  <pageMargins left="0.6692913385826772" right="0.23622047244094491" top="0.55118110236220474" bottom="0.74803149606299213" header="0.51181102362204722" footer="0.23622047244094491"/>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18"/>
  <dimension ref="A1:N32"/>
  <sheetViews>
    <sheetView tabSelected="1" zoomScale="115" zoomScaleNormal="115" workbookViewId="0">
      <selection activeCell="M30" sqref="M30"/>
    </sheetView>
  </sheetViews>
  <sheetFormatPr defaultRowHeight="12.75"/>
  <cols>
    <col min="1" max="1" width="41.28515625" style="78" customWidth="1"/>
    <col min="2" max="6" width="10.85546875" style="78" customWidth="1"/>
    <col min="7" max="16384" width="9.140625" style="78"/>
  </cols>
  <sheetData>
    <row r="1" spans="1:14" ht="27.75">
      <c r="A1" s="291" t="s">
        <v>240</v>
      </c>
    </row>
    <row r="2" spans="1:14" s="35" customFormat="1" ht="20.100000000000001" customHeight="1">
      <c r="A2" s="292" t="s">
        <v>124</v>
      </c>
    </row>
    <row r="3" spans="1:14" ht="20.100000000000001" customHeight="1">
      <c r="A3" s="291"/>
    </row>
    <row r="4" spans="1:14" ht="20.100000000000001" customHeight="1" thickBot="1">
      <c r="A4" s="302"/>
      <c r="B4" s="41"/>
      <c r="C4" s="77"/>
      <c r="D4" s="77"/>
      <c r="E4" s="77"/>
      <c r="F4" s="77" t="s">
        <v>241</v>
      </c>
    </row>
    <row r="5" spans="1:14" ht="27" customHeight="1">
      <c r="A5" s="293"/>
      <c r="B5" s="79">
        <v>2015</v>
      </c>
      <c r="C5" s="37">
        <v>2017</v>
      </c>
      <c r="D5" s="37">
        <v>2018</v>
      </c>
      <c r="E5" s="37">
        <v>2019</v>
      </c>
      <c r="F5" s="37" t="s">
        <v>138</v>
      </c>
    </row>
    <row r="6" spans="1:14" ht="9.9499999999999993" customHeight="1">
      <c r="A6" s="294"/>
      <c r="B6" s="45"/>
      <c r="C6" s="45"/>
      <c r="D6" s="45"/>
      <c r="E6" s="45"/>
      <c r="F6" s="45"/>
      <c r="G6" s="301"/>
      <c r="H6" s="301"/>
      <c r="I6" s="301"/>
      <c r="J6" s="301"/>
      <c r="K6" s="301"/>
      <c r="L6" s="301"/>
      <c r="M6" s="301"/>
      <c r="N6" s="301"/>
    </row>
    <row r="7" spans="1:14" ht="20.100000000000001" customHeight="1">
      <c r="A7" s="356" t="s">
        <v>226</v>
      </c>
      <c r="B7" s="60">
        <v>606815</v>
      </c>
      <c r="C7" s="60">
        <v>639854</v>
      </c>
      <c r="D7" s="60">
        <v>656687</v>
      </c>
      <c r="E7" s="60">
        <v>675599</v>
      </c>
      <c r="F7" s="60">
        <v>683129</v>
      </c>
      <c r="G7" s="301"/>
      <c r="H7" s="301"/>
      <c r="I7" s="301"/>
      <c r="J7" s="301"/>
      <c r="K7" s="301"/>
      <c r="L7" s="301"/>
      <c r="M7" s="301"/>
      <c r="N7" s="301"/>
    </row>
    <row r="8" spans="1:14" ht="9.9499999999999993" customHeight="1">
      <c r="A8" s="297"/>
      <c r="B8" s="49"/>
      <c r="C8" s="303"/>
      <c r="D8" s="303"/>
      <c r="E8" s="303"/>
      <c r="F8" s="303"/>
      <c r="G8" s="301"/>
      <c r="H8" s="301"/>
      <c r="I8" s="301"/>
      <c r="J8" s="301"/>
      <c r="K8" s="301"/>
      <c r="L8" s="301"/>
      <c r="M8" s="301"/>
      <c r="N8" s="301"/>
    </row>
    <row r="9" spans="1:14" ht="20.100000000000001" customHeight="1">
      <c r="A9" s="358" t="s">
        <v>232</v>
      </c>
      <c r="B9" s="304">
        <v>317543</v>
      </c>
      <c r="C9" s="304">
        <v>331047</v>
      </c>
      <c r="D9" s="304">
        <v>337046</v>
      </c>
      <c r="E9" s="304">
        <v>342455</v>
      </c>
      <c r="F9" s="304">
        <v>345913</v>
      </c>
      <c r="G9" s="301"/>
      <c r="H9" s="301"/>
      <c r="I9" s="301"/>
      <c r="J9" s="301"/>
      <c r="K9" s="301"/>
      <c r="L9" s="301"/>
      <c r="M9" s="301"/>
      <c r="N9" s="301"/>
    </row>
    <row r="10" spans="1:14" ht="20.100000000000001" customHeight="1">
      <c r="A10" s="358" t="s">
        <v>233</v>
      </c>
      <c r="B10" s="304">
        <v>71633</v>
      </c>
      <c r="C10" s="304">
        <v>72012</v>
      </c>
      <c r="D10" s="304">
        <v>72439</v>
      </c>
      <c r="E10" s="304">
        <v>72674</v>
      </c>
      <c r="F10" s="304">
        <v>76396</v>
      </c>
      <c r="G10" s="301"/>
      <c r="H10" s="301"/>
      <c r="I10" s="301"/>
      <c r="J10" s="301"/>
      <c r="K10" s="301"/>
      <c r="L10" s="301"/>
      <c r="M10" s="301"/>
      <c r="N10" s="301"/>
    </row>
    <row r="11" spans="1:14" ht="20.100000000000001" customHeight="1">
      <c r="A11" s="359" t="s">
        <v>234</v>
      </c>
      <c r="B11" s="304">
        <v>72992</v>
      </c>
      <c r="C11" s="304">
        <v>93599</v>
      </c>
      <c r="D11" s="304">
        <v>112007</v>
      </c>
      <c r="E11" s="304">
        <v>123193</v>
      </c>
      <c r="F11" s="304">
        <v>123954</v>
      </c>
      <c r="G11" s="301"/>
      <c r="H11" s="301"/>
      <c r="I11" s="301"/>
      <c r="J11" s="301"/>
      <c r="K11" s="301"/>
      <c r="L11" s="301"/>
      <c r="M11" s="301"/>
      <c r="N11" s="301"/>
    </row>
    <row r="12" spans="1:14" ht="20.100000000000001" customHeight="1">
      <c r="A12" s="358" t="s">
        <v>235</v>
      </c>
      <c r="B12" s="304">
        <v>20673</v>
      </c>
      <c r="C12" s="304">
        <v>19973</v>
      </c>
      <c r="D12" s="304">
        <v>17173</v>
      </c>
      <c r="E12" s="304">
        <v>17954</v>
      </c>
      <c r="F12" s="304">
        <v>17662</v>
      </c>
      <c r="G12" s="301"/>
      <c r="H12" s="301"/>
      <c r="I12" s="301"/>
      <c r="J12" s="301"/>
      <c r="K12" s="301"/>
      <c r="L12" s="301"/>
      <c r="M12" s="301"/>
      <c r="N12" s="301"/>
    </row>
    <row r="13" spans="1:14" ht="20.100000000000001" customHeight="1">
      <c r="A13" s="358" t="s">
        <v>236</v>
      </c>
      <c r="B13" s="304">
        <v>60956</v>
      </c>
      <c r="C13" s="304">
        <v>60388</v>
      </c>
      <c r="D13" s="304">
        <v>59260</v>
      </c>
      <c r="E13" s="304">
        <v>59424</v>
      </c>
      <c r="F13" s="304">
        <v>59799</v>
      </c>
      <c r="G13" s="301"/>
      <c r="H13" s="301"/>
      <c r="I13" s="301"/>
      <c r="J13" s="301"/>
      <c r="K13" s="301"/>
      <c r="L13" s="301"/>
      <c r="M13" s="301"/>
      <c r="N13" s="301"/>
    </row>
    <row r="14" spans="1:14" ht="20.100000000000001" customHeight="1">
      <c r="A14" s="358" t="s">
        <v>237</v>
      </c>
      <c r="B14" s="304">
        <v>44595</v>
      </c>
      <c r="C14" s="304">
        <v>44544</v>
      </c>
      <c r="D14" s="304">
        <v>42724</v>
      </c>
      <c r="E14" s="304">
        <v>42923</v>
      </c>
      <c r="F14" s="304">
        <v>43216</v>
      </c>
      <c r="G14" s="301"/>
      <c r="H14" s="301"/>
      <c r="I14" s="301"/>
      <c r="J14" s="301"/>
      <c r="K14" s="301"/>
      <c r="L14" s="301"/>
      <c r="M14" s="301"/>
      <c r="N14" s="301"/>
    </row>
    <row r="15" spans="1:14" ht="20.100000000000001" customHeight="1">
      <c r="A15" s="358" t="s">
        <v>238</v>
      </c>
      <c r="B15" s="304">
        <v>18423</v>
      </c>
      <c r="C15" s="304">
        <v>18291</v>
      </c>
      <c r="D15" s="304">
        <v>16038</v>
      </c>
      <c r="E15" s="304">
        <v>16976</v>
      </c>
      <c r="F15" s="304">
        <v>16189</v>
      </c>
      <c r="G15" s="301"/>
      <c r="H15" s="301"/>
      <c r="I15" s="301"/>
      <c r="J15" s="301"/>
      <c r="K15" s="301"/>
      <c r="L15" s="301"/>
      <c r="M15" s="301"/>
      <c r="N15" s="301"/>
    </row>
    <row r="16" spans="1:14" ht="20.100000000000001" customHeight="1">
      <c r="A16" s="358" t="s">
        <v>239</v>
      </c>
      <c r="B16" s="304">
        <v>0</v>
      </c>
      <c r="C16" s="304">
        <v>0</v>
      </c>
      <c r="D16" s="304">
        <v>0</v>
      </c>
      <c r="E16" s="304">
        <v>0</v>
      </c>
      <c r="F16" s="304">
        <v>0</v>
      </c>
      <c r="G16" s="301"/>
      <c r="H16" s="301"/>
      <c r="I16" s="301"/>
      <c r="J16" s="301"/>
      <c r="K16" s="301"/>
      <c r="L16" s="301"/>
      <c r="M16" s="301"/>
      <c r="N16" s="301"/>
    </row>
    <row r="17" spans="1:14" ht="9.9499999999999993" customHeight="1" thickBot="1">
      <c r="A17" s="305"/>
      <c r="B17" s="305"/>
      <c r="C17" s="305"/>
      <c r="D17" s="305"/>
      <c r="E17" s="305"/>
      <c r="F17" s="305"/>
      <c r="G17" s="301"/>
      <c r="H17" s="301"/>
      <c r="I17" s="301"/>
      <c r="J17" s="301"/>
      <c r="K17" s="301"/>
      <c r="L17" s="301"/>
      <c r="M17" s="301"/>
      <c r="N17" s="301"/>
    </row>
    <row r="18" spans="1:14" ht="20.100000000000001" customHeight="1">
      <c r="B18" s="301"/>
      <c r="C18" s="301"/>
      <c r="D18" s="301"/>
      <c r="E18" s="301"/>
      <c r="F18" s="301"/>
      <c r="G18" s="301"/>
      <c r="H18" s="301"/>
      <c r="I18" s="301"/>
      <c r="J18" s="301"/>
      <c r="K18" s="301"/>
      <c r="L18" s="301"/>
      <c r="M18" s="301"/>
      <c r="N18" s="301"/>
    </row>
    <row r="19" spans="1:14" ht="20.100000000000001" customHeight="1">
      <c r="B19" s="301"/>
      <c r="C19" s="301"/>
      <c r="D19" s="301"/>
      <c r="E19" s="301"/>
      <c r="F19" s="301"/>
      <c r="G19" s="301"/>
      <c r="H19" s="301"/>
      <c r="I19" s="301"/>
      <c r="J19" s="301"/>
      <c r="K19" s="301"/>
      <c r="L19" s="301"/>
      <c r="M19" s="301"/>
      <c r="N19" s="301"/>
    </row>
    <row r="20" spans="1:14" ht="20.100000000000001" customHeight="1">
      <c r="B20" s="301"/>
      <c r="C20" s="301"/>
      <c r="D20" s="301"/>
      <c r="E20" s="301"/>
      <c r="F20" s="301"/>
      <c r="G20" s="301"/>
      <c r="H20" s="301"/>
      <c r="I20" s="301"/>
      <c r="J20" s="301"/>
      <c r="K20" s="301"/>
      <c r="L20" s="301"/>
      <c r="M20" s="301"/>
      <c r="N20" s="301"/>
    </row>
    <row r="21" spans="1:14" ht="20.100000000000001" customHeight="1">
      <c r="B21" s="301"/>
      <c r="C21" s="301"/>
      <c r="D21" s="301"/>
      <c r="E21" s="301"/>
      <c r="F21" s="301"/>
    </row>
    <row r="22" spans="1:14" ht="20.100000000000001" customHeight="1">
      <c r="B22" s="301"/>
      <c r="C22" s="301"/>
      <c r="D22" s="301"/>
      <c r="E22" s="301"/>
      <c r="F22" s="301"/>
    </row>
    <row r="23" spans="1:14" ht="20.100000000000001" customHeight="1">
      <c r="B23" s="301"/>
      <c r="C23" s="301"/>
      <c r="D23" s="301"/>
      <c r="E23" s="301"/>
      <c r="F23" s="301"/>
    </row>
    <row r="24" spans="1:14" ht="20.100000000000001" customHeight="1">
      <c r="B24" s="301"/>
      <c r="C24" s="301"/>
      <c r="D24" s="301"/>
      <c r="E24" s="301"/>
      <c r="F24" s="301"/>
    </row>
    <row r="25" spans="1:14" ht="20.100000000000001" customHeight="1">
      <c r="B25" s="301"/>
      <c r="C25" s="301"/>
      <c r="D25" s="301"/>
      <c r="E25" s="301"/>
      <c r="F25" s="301"/>
    </row>
    <row r="26" spans="1:14" ht="20.100000000000001" customHeight="1">
      <c r="B26" s="301"/>
      <c r="C26" s="301"/>
      <c r="D26" s="301"/>
      <c r="E26" s="301"/>
      <c r="F26" s="301"/>
    </row>
    <row r="27" spans="1:14" ht="20.100000000000001" customHeight="1">
      <c r="B27" s="301"/>
      <c r="C27" s="301"/>
      <c r="D27" s="301"/>
      <c r="E27" s="301"/>
      <c r="F27" s="301"/>
    </row>
    <row r="28" spans="1:14" ht="20.100000000000001" customHeight="1">
      <c r="B28" s="301"/>
      <c r="C28" s="301"/>
      <c r="D28" s="301"/>
      <c r="E28" s="301"/>
      <c r="F28" s="301"/>
    </row>
    <row r="29" spans="1:14" ht="20.100000000000001" customHeight="1">
      <c r="B29" s="301"/>
      <c r="C29" s="301"/>
      <c r="D29" s="301"/>
      <c r="E29" s="301"/>
      <c r="F29" s="301"/>
    </row>
    <row r="30" spans="1:14" ht="20.100000000000001" customHeight="1">
      <c r="B30" s="301"/>
      <c r="C30" s="301"/>
      <c r="D30" s="301"/>
      <c r="E30" s="301"/>
      <c r="F30" s="301"/>
    </row>
    <row r="31" spans="1:14" ht="20.100000000000001" customHeight="1">
      <c r="B31" s="301"/>
      <c r="C31" s="301"/>
      <c r="D31" s="301"/>
      <c r="E31" s="301"/>
      <c r="F31" s="301"/>
    </row>
    <row r="32" spans="1:14" ht="20.100000000000001" customHeight="1"/>
  </sheetData>
  <phoneticPr fontId="42" type="noConversion"/>
  <printOptions horizontalCentered="1"/>
  <pageMargins left="0.65" right="0.23" top="0.57999999999999996" bottom="0.75" header="0.5" footer="0.2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19"/>
  <dimension ref="A1:F68"/>
  <sheetViews>
    <sheetView tabSelected="1" workbookViewId="0">
      <selection activeCell="M30" sqref="M30"/>
    </sheetView>
  </sheetViews>
  <sheetFormatPr defaultRowHeight="12.75"/>
  <cols>
    <col min="1" max="1" width="39.28515625" style="78" customWidth="1"/>
    <col min="2" max="6" width="11" style="78" customWidth="1"/>
    <col min="7" max="16384" width="9.140625" style="78"/>
  </cols>
  <sheetData>
    <row r="1" spans="1:6" ht="25.5" customHeight="1">
      <c r="A1" s="291" t="s">
        <v>231</v>
      </c>
    </row>
    <row r="2" spans="1:6" s="35" customFormat="1" ht="20.100000000000001" customHeight="1">
      <c r="A2" s="292" t="s">
        <v>52</v>
      </c>
    </row>
    <row r="3" spans="1:6" ht="20.100000000000001" customHeight="1">
      <c r="A3" s="291"/>
      <c r="B3" s="48"/>
      <c r="C3" s="48"/>
      <c r="D3" s="48"/>
      <c r="E3" s="48"/>
      <c r="F3" s="48"/>
    </row>
    <row r="4" spans="1:6" ht="20.100000000000001" customHeight="1" thickBot="1">
      <c r="A4" s="302"/>
      <c r="B4" s="41"/>
      <c r="C4" s="77"/>
      <c r="D4" s="77"/>
      <c r="E4" s="77"/>
      <c r="F4" s="77" t="s">
        <v>159</v>
      </c>
    </row>
    <row r="5" spans="1:6" ht="27.75" customHeight="1">
      <c r="A5" s="293"/>
      <c r="B5" s="79">
        <v>2015</v>
      </c>
      <c r="C5" s="37">
        <v>2017</v>
      </c>
      <c r="D5" s="37">
        <v>2018</v>
      </c>
      <c r="E5" s="37">
        <v>2019</v>
      </c>
      <c r="F5" s="37" t="s">
        <v>225</v>
      </c>
    </row>
    <row r="6" spans="1:6" ht="9.9499999999999993" customHeight="1">
      <c r="A6" s="294"/>
      <c r="B6" s="45"/>
      <c r="C6" s="45"/>
      <c r="D6" s="45"/>
      <c r="E6" s="45"/>
      <c r="F6" s="45"/>
    </row>
    <row r="7" spans="1:6" ht="20.100000000000001" customHeight="1">
      <c r="A7" s="356" t="s">
        <v>226</v>
      </c>
      <c r="B7" s="60">
        <v>497477</v>
      </c>
      <c r="C7" s="60">
        <v>487390</v>
      </c>
      <c r="D7" s="60">
        <v>481594</v>
      </c>
      <c r="E7" s="60">
        <v>476619</v>
      </c>
      <c r="F7" s="60">
        <v>484809</v>
      </c>
    </row>
    <row r="8" spans="1:6" ht="9.9499999999999993" customHeight="1">
      <c r="A8" s="297"/>
      <c r="B8" s="60"/>
      <c r="C8" s="60"/>
      <c r="D8" s="60"/>
      <c r="E8" s="60"/>
      <c r="F8" s="60"/>
    </row>
    <row r="9" spans="1:6" ht="20.100000000000001" customHeight="1">
      <c r="A9" s="358" t="s">
        <v>232</v>
      </c>
      <c r="B9" s="49">
        <v>14185</v>
      </c>
      <c r="C9" s="49">
        <v>14707</v>
      </c>
      <c r="D9" s="49">
        <v>15127</v>
      </c>
      <c r="E9" s="49">
        <v>15206</v>
      </c>
      <c r="F9" s="49">
        <v>16148</v>
      </c>
    </row>
    <row r="10" spans="1:6" ht="20.100000000000001" customHeight="1">
      <c r="A10" s="358" t="s">
        <v>233</v>
      </c>
      <c r="B10" s="49">
        <v>32578</v>
      </c>
      <c r="C10" s="49">
        <v>33893</v>
      </c>
      <c r="D10" s="49">
        <v>34624</v>
      </c>
      <c r="E10" s="49">
        <v>36336</v>
      </c>
      <c r="F10" s="49">
        <v>36676</v>
      </c>
    </row>
    <row r="11" spans="1:6" ht="20.100000000000001" customHeight="1">
      <c r="A11" s="359" t="s">
        <v>234</v>
      </c>
      <c r="B11" s="49">
        <v>74736</v>
      </c>
      <c r="C11" s="49">
        <v>70018</v>
      </c>
      <c r="D11" s="49">
        <v>67185</v>
      </c>
      <c r="E11" s="49">
        <v>57205</v>
      </c>
      <c r="F11" s="49">
        <v>58187</v>
      </c>
    </row>
    <row r="12" spans="1:6" ht="20.100000000000001" customHeight="1">
      <c r="A12" s="358" t="s">
        <v>235</v>
      </c>
      <c r="B12" s="49">
        <v>135232</v>
      </c>
      <c r="C12" s="49">
        <v>130044</v>
      </c>
      <c r="D12" s="49">
        <v>126102</v>
      </c>
      <c r="E12" s="49">
        <v>127032</v>
      </c>
      <c r="F12" s="49">
        <v>129764</v>
      </c>
    </row>
    <row r="13" spans="1:6" ht="20.100000000000001" customHeight="1">
      <c r="A13" s="358" t="s">
        <v>236</v>
      </c>
      <c r="B13" s="49">
        <v>75796</v>
      </c>
      <c r="C13" s="49">
        <v>75937</v>
      </c>
      <c r="D13" s="49">
        <v>75884</v>
      </c>
      <c r="E13" s="49">
        <v>76939</v>
      </c>
      <c r="F13" s="49">
        <v>77960</v>
      </c>
    </row>
    <row r="14" spans="1:6" ht="20.100000000000001" customHeight="1">
      <c r="A14" s="358" t="s">
        <v>237</v>
      </c>
      <c r="B14" s="49">
        <v>31018</v>
      </c>
      <c r="C14" s="49">
        <v>30028</v>
      </c>
      <c r="D14" s="49">
        <v>30329</v>
      </c>
      <c r="E14" s="49">
        <v>30818</v>
      </c>
      <c r="F14" s="49">
        <v>31301</v>
      </c>
    </row>
    <row r="15" spans="1:6" ht="20.100000000000001" customHeight="1">
      <c r="A15" s="358" t="s">
        <v>238</v>
      </c>
      <c r="B15" s="49">
        <v>127792</v>
      </c>
      <c r="C15" s="49">
        <v>125076</v>
      </c>
      <c r="D15" s="49">
        <v>123726</v>
      </c>
      <c r="E15" s="49">
        <v>124226</v>
      </c>
      <c r="F15" s="49">
        <v>125653</v>
      </c>
    </row>
    <row r="16" spans="1:6" ht="20.100000000000001" customHeight="1">
      <c r="A16" s="358" t="s">
        <v>239</v>
      </c>
      <c r="B16" s="49">
        <v>6140</v>
      </c>
      <c r="C16" s="49">
        <v>7687</v>
      </c>
      <c r="D16" s="49">
        <v>8617</v>
      </c>
      <c r="E16" s="49">
        <v>8857</v>
      </c>
      <c r="F16" s="49">
        <v>9120</v>
      </c>
    </row>
    <row r="17" spans="1:6" ht="9.9499999999999993" customHeight="1" thickBot="1">
      <c r="A17" s="44"/>
      <c r="B17" s="299"/>
      <c r="C17" s="299"/>
      <c r="D17" s="299"/>
      <c r="E17" s="299"/>
      <c r="F17" s="299"/>
    </row>
    <row r="18" spans="1:6" ht="20.100000000000001" customHeight="1">
      <c r="A18" s="14"/>
      <c r="B18" s="301"/>
      <c r="C18" s="301"/>
      <c r="D18" s="301"/>
      <c r="E18" s="301"/>
      <c r="F18" s="301"/>
    </row>
    <row r="19" spans="1:6" ht="20.100000000000001" customHeight="1">
      <c r="B19" s="301"/>
      <c r="C19" s="301"/>
      <c r="D19" s="301"/>
      <c r="E19" s="301"/>
      <c r="F19" s="301"/>
    </row>
    <row r="20" spans="1:6" ht="20.100000000000001" customHeight="1">
      <c r="B20" s="301"/>
      <c r="C20" s="301"/>
      <c r="D20" s="301"/>
      <c r="E20" s="301"/>
      <c r="F20" s="301"/>
    </row>
    <row r="21" spans="1:6" ht="20.100000000000001" customHeight="1">
      <c r="B21" s="301"/>
      <c r="C21" s="301"/>
      <c r="D21" s="301"/>
      <c r="E21" s="301"/>
      <c r="F21" s="301"/>
    </row>
    <row r="22" spans="1:6" ht="20.100000000000001" customHeight="1">
      <c r="B22" s="301"/>
      <c r="C22" s="301"/>
      <c r="D22" s="301"/>
      <c r="E22" s="301"/>
      <c r="F22" s="301"/>
    </row>
    <row r="23" spans="1:6" ht="20.100000000000001" customHeight="1">
      <c r="B23" s="301"/>
      <c r="C23" s="301"/>
      <c r="D23" s="301"/>
      <c r="E23" s="301"/>
      <c r="F23" s="301"/>
    </row>
    <row r="24" spans="1:6" ht="20.100000000000001" customHeight="1">
      <c r="B24" s="301"/>
      <c r="C24" s="301"/>
      <c r="D24" s="301"/>
      <c r="E24" s="301"/>
      <c r="F24" s="301"/>
    </row>
    <row r="25" spans="1:6" ht="20.100000000000001" customHeight="1">
      <c r="B25" s="301"/>
      <c r="C25" s="301"/>
      <c r="D25" s="301"/>
      <c r="E25" s="301"/>
      <c r="F25" s="301"/>
    </row>
    <row r="26" spans="1:6" ht="20.100000000000001" customHeight="1">
      <c r="B26" s="301"/>
      <c r="C26" s="301"/>
      <c r="D26" s="301"/>
      <c r="E26" s="301"/>
      <c r="F26" s="301"/>
    </row>
    <row r="27" spans="1:6" ht="20.100000000000001" customHeight="1">
      <c r="B27" s="301"/>
      <c r="C27" s="301"/>
      <c r="D27" s="301"/>
      <c r="E27" s="301"/>
      <c r="F27" s="301"/>
    </row>
    <row r="28" spans="1:6" ht="20.100000000000001" customHeight="1">
      <c r="B28" s="301"/>
      <c r="C28" s="301"/>
      <c r="D28" s="301"/>
      <c r="E28" s="301"/>
      <c r="F28" s="301"/>
    </row>
    <row r="29" spans="1:6" ht="20.100000000000001" customHeight="1">
      <c r="B29" s="301"/>
      <c r="C29" s="301"/>
      <c r="D29" s="301"/>
      <c r="E29" s="301"/>
      <c r="F29" s="301"/>
    </row>
    <row r="30" spans="1:6" ht="20.100000000000001" customHeight="1">
      <c r="B30" s="301"/>
      <c r="C30" s="301"/>
      <c r="D30" s="301"/>
      <c r="E30" s="301"/>
      <c r="F30" s="301"/>
    </row>
    <row r="31" spans="1:6" ht="20.100000000000001" customHeight="1">
      <c r="B31" s="301"/>
      <c r="C31" s="301"/>
      <c r="D31" s="301"/>
      <c r="E31" s="301"/>
      <c r="F31" s="301"/>
    </row>
    <row r="32" spans="1:6" ht="20.100000000000001" customHeight="1">
      <c r="B32" s="301"/>
      <c r="C32" s="301"/>
      <c r="D32" s="301"/>
      <c r="E32" s="301"/>
      <c r="F32" s="301"/>
    </row>
    <row r="33" spans="2:6" ht="20.100000000000001" customHeight="1">
      <c r="B33" s="301"/>
      <c r="C33" s="301"/>
      <c r="D33" s="301"/>
      <c r="E33" s="301"/>
      <c r="F33" s="301"/>
    </row>
    <row r="34" spans="2:6" ht="20.100000000000001" customHeight="1">
      <c r="B34" s="301"/>
      <c r="C34" s="301"/>
      <c r="D34" s="301"/>
      <c r="E34" s="301"/>
      <c r="F34" s="301"/>
    </row>
    <row r="35" spans="2:6" ht="20.100000000000001" customHeight="1">
      <c r="B35" s="301"/>
      <c r="C35" s="301"/>
      <c r="D35" s="301"/>
      <c r="E35" s="301"/>
      <c r="F35" s="301"/>
    </row>
    <row r="36" spans="2:6" ht="20.100000000000001" customHeight="1">
      <c r="B36" s="301"/>
      <c r="C36" s="301"/>
      <c r="D36" s="301"/>
      <c r="E36" s="301"/>
      <c r="F36" s="301"/>
    </row>
    <row r="37" spans="2:6" ht="20.100000000000001" customHeight="1">
      <c r="B37" s="301"/>
      <c r="C37" s="301"/>
      <c r="D37" s="301"/>
      <c r="E37" s="301"/>
      <c r="F37" s="301"/>
    </row>
    <row r="38" spans="2:6" ht="20.100000000000001" customHeight="1">
      <c r="B38" s="301"/>
      <c r="C38" s="301"/>
      <c r="D38" s="301"/>
      <c r="E38" s="301"/>
      <c r="F38" s="301"/>
    </row>
    <row r="39" spans="2:6" ht="20.100000000000001" customHeight="1">
      <c r="B39" s="301"/>
      <c r="C39" s="301"/>
      <c r="D39" s="301"/>
      <c r="E39" s="301"/>
      <c r="F39" s="301"/>
    </row>
    <row r="40" spans="2:6" ht="20.100000000000001" customHeight="1">
      <c r="B40" s="301"/>
      <c r="C40" s="301"/>
      <c r="D40" s="301"/>
      <c r="E40" s="301"/>
      <c r="F40" s="301"/>
    </row>
    <row r="41" spans="2:6" ht="20.100000000000001" customHeight="1">
      <c r="B41" s="301"/>
      <c r="C41" s="301"/>
      <c r="D41" s="301"/>
      <c r="E41" s="301"/>
      <c r="F41" s="301"/>
    </row>
    <row r="42" spans="2:6" ht="20.100000000000001" customHeight="1"/>
    <row r="43" spans="2:6" ht="20.100000000000001" customHeight="1"/>
    <row r="44" spans="2:6" ht="20.100000000000001" customHeight="1"/>
    <row r="45" spans="2:6" ht="20.100000000000001" customHeight="1"/>
    <row r="46" spans="2:6" ht="20.100000000000001" customHeight="1"/>
    <row r="47" spans="2:6" ht="20.100000000000001" customHeight="1"/>
    <row r="48" spans="2:6"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sheetData>
  <phoneticPr fontId="42" type="noConversion"/>
  <pageMargins left="0.73" right="0.26" top="0.56000000000000005" bottom="0.75" header="0.5" footer="0.2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dimension ref="A1:F73"/>
  <sheetViews>
    <sheetView tabSelected="1" workbookViewId="0">
      <selection activeCell="M30" sqref="M30"/>
    </sheetView>
  </sheetViews>
  <sheetFormatPr defaultRowHeight="12.75"/>
  <cols>
    <col min="1" max="1" width="38" style="78" customWidth="1"/>
    <col min="2" max="2" width="11.7109375" style="78" customWidth="1"/>
    <col min="3" max="6" width="9.85546875" style="78" customWidth="1"/>
    <col min="7" max="16384" width="9.140625" style="78"/>
  </cols>
  <sheetData>
    <row r="1" spans="1:6" s="14" customFormat="1" ht="31.5" customHeight="1">
      <c r="A1" s="291" t="s">
        <v>223</v>
      </c>
    </row>
    <row r="2" spans="1:6" s="35" customFormat="1" ht="20.100000000000001" customHeight="1">
      <c r="A2" s="292" t="s">
        <v>125</v>
      </c>
    </row>
    <row r="3" spans="1:6" s="14" customFormat="1" ht="20.100000000000001" customHeight="1">
      <c r="A3" s="291"/>
    </row>
    <row r="4" spans="1:6" ht="20.100000000000001" customHeight="1" thickBot="1">
      <c r="A4" s="302"/>
      <c r="B4" s="41"/>
      <c r="C4" s="77"/>
      <c r="E4" s="77"/>
      <c r="F4" s="77" t="s">
        <v>224</v>
      </c>
    </row>
    <row r="5" spans="1:6" ht="27.75" customHeight="1">
      <c r="A5" s="293"/>
      <c r="B5" s="79">
        <v>2015</v>
      </c>
      <c r="C5" s="37">
        <v>2017</v>
      </c>
      <c r="D5" s="37">
        <v>2018</v>
      </c>
      <c r="E5" s="37">
        <v>2019</v>
      </c>
      <c r="F5" s="37" t="s">
        <v>225</v>
      </c>
    </row>
    <row r="6" spans="1:6" ht="9.9499999999999993" customHeight="1">
      <c r="A6" s="294"/>
      <c r="B6" s="45"/>
      <c r="C6" s="45"/>
      <c r="D6" s="45"/>
      <c r="E6" s="45"/>
      <c r="F6" s="45"/>
    </row>
    <row r="7" spans="1:6" s="133" customFormat="1" ht="20.100000000000001" customHeight="1">
      <c r="A7" s="356" t="s">
        <v>226</v>
      </c>
      <c r="B7" s="295">
        <v>826943</v>
      </c>
      <c r="C7" s="295">
        <v>851184</v>
      </c>
      <c r="D7" s="295">
        <v>865015</v>
      </c>
      <c r="E7" s="295">
        <v>872960</v>
      </c>
      <c r="F7" s="296">
        <v>894612</v>
      </c>
    </row>
    <row r="8" spans="1:6" ht="9.9499999999999993" customHeight="1">
      <c r="A8" s="297"/>
      <c r="B8" s="49"/>
      <c r="C8" s="49"/>
      <c r="D8" s="49"/>
      <c r="E8" s="49"/>
      <c r="F8" s="298"/>
    </row>
    <row r="9" spans="1:6" ht="20.100000000000001" customHeight="1">
      <c r="A9" s="357" t="s">
        <v>227</v>
      </c>
      <c r="B9" s="49">
        <v>224241</v>
      </c>
      <c r="C9" s="49">
        <v>222888</v>
      </c>
      <c r="D9" s="49">
        <v>225153</v>
      </c>
      <c r="E9" s="49">
        <v>212253</v>
      </c>
      <c r="F9" s="298">
        <v>251326</v>
      </c>
    </row>
    <row r="10" spans="1:6" ht="20.100000000000001" customHeight="1">
      <c r="A10" s="357" t="s">
        <v>228</v>
      </c>
      <c r="B10" s="49">
        <v>526279</v>
      </c>
      <c r="C10" s="49">
        <v>549943</v>
      </c>
      <c r="D10" s="49">
        <v>555043</v>
      </c>
      <c r="E10" s="49">
        <v>585449</v>
      </c>
      <c r="F10" s="298">
        <v>560206</v>
      </c>
    </row>
    <row r="11" spans="1:6" ht="20.100000000000001" customHeight="1">
      <c r="A11" s="357" t="s">
        <v>229</v>
      </c>
      <c r="B11" s="49">
        <v>52091</v>
      </c>
      <c r="C11" s="49">
        <v>50289</v>
      </c>
      <c r="D11" s="49">
        <v>54469</v>
      </c>
      <c r="E11" s="49">
        <v>48738</v>
      </c>
      <c r="F11" s="298">
        <v>53966</v>
      </c>
    </row>
    <row r="12" spans="1:6" ht="20.100000000000001" customHeight="1">
      <c r="A12" s="357" t="s">
        <v>230</v>
      </c>
      <c r="B12" s="49">
        <v>24332</v>
      </c>
      <c r="C12" s="49">
        <v>28064</v>
      </c>
      <c r="D12" s="49">
        <v>30350</v>
      </c>
      <c r="E12" s="49">
        <v>26520</v>
      </c>
      <c r="F12" s="298">
        <v>29114</v>
      </c>
    </row>
    <row r="13" spans="1:6" ht="9.9499999999999993" customHeight="1" thickBot="1">
      <c r="A13" s="44"/>
      <c r="B13" s="299"/>
      <c r="C13" s="299"/>
      <c r="D13" s="299"/>
      <c r="E13" s="299"/>
      <c r="F13" s="299"/>
    </row>
    <row r="14" spans="1:6" ht="20.100000000000001" customHeight="1">
      <c r="B14" s="300"/>
      <c r="C14" s="300"/>
      <c r="D14" s="300"/>
      <c r="E14" s="300"/>
      <c r="F14" s="300"/>
    </row>
    <row r="15" spans="1:6" ht="20.100000000000001" customHeight="1">
      <c r="B15" s="300"/>
      <c r="C15" s="300"/>
      <c r="D15" s="300"/>
      <c r="E15" s="300"/>
      <c r="F15" s="300"/>
    </row>
    <row r="16" spans="1:6" ht="20.100000000000001" customHeight="1">
      <c r="B16" s="300"/>
      <c r="C16" s="300"/>
      <c r="D16" s="300"/>
      <c r="E16" s="300"/>
      <c r="F16" s="300"/>
    </row>
    <row r="17" spans="2:6" ht="20.100000000000001" customHeight="1">
      <c r="B17" s="300"/>
      <c r="C17" s="300"/>
      <c r="D17" s="300"/>
      <c r="E17" s="300"/>
      <c r="F17" s="300"/>
    </row>
    <row r="18" spans="2:6" ht="20.100000000000001" customHeight="1">
      <c r="B18" s="300"/>
      <c r="C18" s="300"/>
      <c r="D18" s="300"/>
      <c r="E18" s="300"/>
      <c r="F18" s="300"/>
    </row>
    <row r="19" spans="2:6" ht="20.100000000000001" customHeight="1"/>
    <row r="20" spans="2:6" ht="20.100000000000001" customHeight="1">
      <c r="B20" s="301"/>
      <c r="C20" s="301"/>
      <c r="D20" s="301"/>
      <c r="E20" s="301"/>
      <c r="F20" s="301"/>
    </row>
    <row r="21" spans="2:6" ht="20.100000000000001" customHeight="1">
      <c r="B21" s="301"/>
      <c r="C21" s="301"/>
      <c r="D21" s="301"/>
      <c r="E21" s="301"/>
      <c r="F21" s="301"/>
    </row>
    <row r="22" spans="2:6" ht="20.100000000000001" customHeight="1">
      <c r="B22" s="301"/>
      <c r="C22" s="301"/>
      <c r="D22" s="301"/>
      <c r="E22" s="301"/>
      <c r="F22" s="301"/>
    </row>
    <row r="23" spans="2:6" ht="20.100000000000001" customHeight="1">
      <c r="B23" s="301"/>
      <c r="C23" s="301"/>
      <c r="D23" s="301"/>
      <c r="E23" s="301"/>
      <c r="F23" s="301"/>
    </row>
    <row r="24" spans="2:6" ht="20.100000000000001" customHeight="1">
      <c r="B24" s="301"/>
      <c r="C24" s="301"/>
      <c r="D24" s="301"/>
      <c r="E24" s="301"/>
      <c r="F24" s="301"/>
    </row>
    <row r="25" spans="2:6" ht="20.100000000000001" customHeight="1"/>
    <row r="26" spans="2:6" ht="20.100000000000001" customHeight="1">
      <c r="B26" s="301"/>
      <c r="C26" s="301"/>
      <c r="D26" s="301"/>
      <c r="E26" s="301"/>
      <c r="F26" s="301"/>
    </row>
    <row r="27" spans="2:6" ht="20.100000000000001" customHeight="1"/>
    <row r="28" spans="2:6" ht="20.100000000000001" customHeight="1"/>
    <row r="29" spans="2:6" ht="20.100000000000001" customHeight="1"/>
    <row r="30" spans="2:6" ht="20.100000000000001" customHeight="1"/>
    <row r="31" spans="2:6" ht="20.100000000000001" customHeight="1"/>
    <row r="32" spans="2: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ml</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'12'!Print_Area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ptnam</dc:creator>
  <cp:lastModifiedBy>ntntrangbrvt</cp:lastModifiedBy>
  <cp:lastPrinted>2021-05-11T09:03:15Z</cp:lastPrinted>
  <dcterms:created xsi:type="dcterms:W3CDTF">2012-12-07T09:35:41Z</dcterms:created>
  <dcterms:modified xsi:type="dcterms:W3CDTF">2021-06-28T14:07:20Z</dcterms:modified>
</cp:coreProperties>
</file>