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ÊN GIÁM THỐNG KÊ\NIÊN GIÁM THỐNG KÊ 2020\NGTK 2020 HOÀN THÀNH\"/>
    </mc:Choice>
  </mc:AlternateContent>
  <xr:revisionPtr revIDLastSave="0" documentId="13_ncr:1_{9720D236-AA16-489B-B81B-E96758FBC97F}" xr6:coauthVersionLast="46" xr6:coauthVersionMax="46" xr10:uidLastSave="{00000000-0000-0000-0000-000000000000}"/>
  <bookViews>
    <workbookView xWindow="-120" yWindow="-120" windowWidth="24240" windowHeight="13140" tabRatio="589" firstSheet="1" activeTab="22" xr2:uid="{00000000-000D-0000-FFFF-FFFF00000000}"/>
  </bookViews>
  <sheets>
    <sheet name="Van tai Buu chinh" sheetId="141" r:id="rId1"/>
    <sheet name="Giai thich" sheetId="152" r:id="rId2"/>
    <sheet name="Tong quan" sheetId="153" r:id="rId3"/>
    <sheet name="Info" sheetId="154" r:id="rId4"/>
    <sheet name="219" sheetId="147" r:id="rId5"/>
    <sheet name="220" sheetId="148" r:id="rId6"/>
    <sheet name="221" sheetId="149" r:id="rId7"/>
    <sheet name="222" sheetId="150" r:id="rId8"/>
    <sheet name="223" sheetId="151" r:id="rId9"/>
    <sheet name="Them1" sheetId="88" state="hidden" r:id="rId10"/>
    <sheet name="Them2" sheetId="89" state="hidden" r:id="rId11"/>
    <sheet name="Them3" sheetId="90" state="hidden" r:id="rId12"/>
    <sheet name="Them4" sheetId="91" state="hidden" r:id="rId13"/>
    <sheet name="Them5" sheetId="92" state="hidden" r:id="rId14"/>
    <sheet name="Them6" sheetId="93" state="hidden" r:id="rId15"/>
    <sheet name="Them7" sheetId="94" state="hidden" r:id="rId16"/>
    <sheet name="Them8" sheetId="95" state="hidden" r:id="rId17"/>
    <sheet name="Them9" sheetId="96" state="hidden" r:id="rId18"/>
    <sheet name="224" sheetId="128" r:id="rId19"/>
    <sheet name="225" sheetId="132" r:id="rId20"/>
    <sheet name="226" sheetId="140" r:id="rId21"/>
    <sheet name="227" sheetId="134" r:id="rId22"/>
    <sheet name="228" sheetId="138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0">'[1]PNT-QUOT-#3'!#REF!</definedName>
    <definedName name="\z">'[1]COAT&amp;WRAP-QIOT-#3'!#REF!</definedName>
    <definedName name="_______________h1" hidden="1">{"'TDTGT (theo Dphuong)'!$A$4:$F$75"}</definedName>
    <definedName name="______________h1" hidden="1">{"'TDTGT (theo Dphuong)'!$A$4:$F$75"}</definedName>
    <definedName name="_____________h1" localSheetId="0" hidden="1">{"'TDTGT (theo Dphuong)'!$A$4:$F$75"}</definedName>
    <definedName name="____________h1" hidden="1">{"'TDTGT (theo Dphuong)'!$A$4:$F$75"}</definedName>
    <definedName name="___________h1" hidden="1">{"'TDTGT (theo Dphuong)'!$A$4:$F$75"}</definedName>
    <definedName name="__________h1" hidden="1">{"'TDTGT (theo Dphuong)'!$A$4:$F$75"}</definedName>
    <definedName name="_________h1" hidden="1">{"'TDTGT (theo Dphuong)'!$A$4:$F$75"}</definedName>
    <definedName name="_________h2" hidden="1">{"'TDTGT (theo Dphuong)'!$A$4:$F$75"}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">'[1]PNT-QUOT-#3'!#REF!</definedName>
    <definedName name="AAA">'[2]MTL$-INTER'!#REF!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OAT">'[1]PNT-QUOT-#3'!#REF!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FP">'[1]COAT&amp;WRAP-QIOT-#3'!#REF!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abac1">'[3]7 THAI NGUYEN'!$A$11</definedName>
    <definedName name="HTML_CodePage" hidden="1">1252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IO">'[1]COAT&amp;WRAP-QIOT-#3'!#REF!</definedName>
    <definedName name="kjh" hidden="1">{#N/A,#N/A,FALSE,"Chung"}</definedName>
    <definedName name="m" hidden="1">{"'TDTGT (theo Dphuong)'!$A$4:$F$75"}</definedName>
    <definedName name="MAT">'[1]COAT&amp;WRAP-QIOT-#3'!#REF!</definedName>
    <definedName name="mc">#REF!</definedName>
    <definedName name="MF">'[1]COAT&amp;WRAP-QIOT-#3'!#REF!</definedName>
    <definedName name="mnh">'[4]2.74'!#REF!</definedName>
    <definedName name="n">'[5]2.74'!#REF!</definedName>
    <definedName name="nhan">#REF!</definedName>
    <definedName name="Nhan_xet_cua_dai">"Picture 1"</definedName>
    <definedName name="nuoc">#REF!</definedName>
    <definedName name="P">'[1]PNT-QUOT-#3'!#REF!</definedName>
    <definedName name="PEJM">'[1]COAT&amp;WRAP-QIOT-#3'!#REF!</definedName>
    <definedName name="PF">'[1]PNT-QUOT-#3'!#REF!</definedName>
    <definedName name="PM">[6]IBASE!$AH$16:$AV$110</definedName>
    <definedName name="Print_Area_MI">[7]ESTI.!$A$1:$U$52</definedName>
    <definedName name="_xlnm.Print_Titles">'[8]TiÕn ®é thùc hiÖn KC'!#REF!</definedName>
    <definedName name="pt">#REF!</definedName>
    <definedName name="ptr">#REF!</definedName>
    <definedName name="ptvt">'[9]ma-pt'!$A$6:$IV$228</definedName>
    <definedName name="qưeqwrqw" hidden="1">{#N/A,#N/A,FALSE,"Chung"}</definedName>
    <definedName name="RT">'[1]COAT&amp;WRAP-QIOT-#3'!#REF!</definedName>
    <definedName name="SB">[6]IBASE!$AH$7:$AL$14</definedName>
    <definedName name="SORT">#REF!</definedName>
    <definedName name="SORT_AREA">'[7]DI-ESTI'!$A$8:$R$489</definedName>
    <definedName name="SP">'[1]PNT-QUOT-#3'!#REF!</definedName>
    <definedName name="TBA">#REF!</definedName>
    <definedName name="td">#REF!</definedName>
    <definedName name="th_bl">#REF!</definedName>
    <definedName name="thanh" hidden="1">{#N/A,#N/A,FALSE,"Chung"}</definedName>
    <definedName name="THK">'[1]COAT&amp;WRAP-QIOT-#3'!#REF!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0" hidden="1">{#N/A,#N/A,FALSE,"Chung"}</definedName>
    <definedName name="wrn.thu." hidden="1">{#N/A,#N/A,FALSE,"Chung"}</definedName>
    <definedName name="xd">'[3]7 THAI NGUYEN'!$A$11</definedName>
    <definedName name="ZYX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L13" i="148" l="1"/>
  <c r="L7" i="138"/>
  <c r="C19" i="128"/>
  <c r="C31" i="128" s="1"/>
  <c r="L31" i="150"/>
  <c r="L32" i="150"/>
  <c r="L33" i="150"/>
  <c r="C33" i="140"/>
  <c r="D33" i="140"/>
  <c r="B19" i="140"/>
  <c r="B33" i="140" s="1"/>
  <c r="D31" i="128"/>
  <c r="E31" i="128"/>
  <c r="L31" i="151" l="1"/>
  <c r="L32" i="151"/>
  <c r="L33" i="151"/>
  <c r="L13" i="151"/>
  <c r="L8" i="151" s="1"/>
  <c r="L13" i="150"/>
  <c r="L8" i="150" s="1"/>
  <c r="L32" i="149"/>
  <c r="L33" i="149"/>
  <c r="L34" i="149"/>
  <c r="L13" i="149"/>
  <c r="L8" i="149" s="1"/>
  <c r="L31" i="148"/>
  <c r="L32" i="148"/>
  <c r="L33" i="148"/>
  <c r="M29" i="147"/>
  <c r="M30" i="147"/>
  <c r="M31" i="147"/>
  <c r="M25" i="147" s="1"/>
  <c r="M32" i="147"/>
  <c r="M36" i="147"/>
  <c r="M37" i="147"/>
  <c r="M38" i="147"/>
  <c r="M39" i="147"/>
  <c r="M28" i="147"/>
  <c r="M8" i="147"/>
  <c r="M26" i="147"/>
  <c r="L19" i="151" l="1"/>
  <c r="L36" i="151" s="1"/>
  <c r="L19" i="150"/>
  <c r="L36" i="150" s="1"/>
  <c r="C37" i="148"/>
  <c r="B26" i="148" l="1"/>
  <c r="B28" i="148"/>
  <c r="B34" i="148"/>
  <c r="B38" i="148"/>
  <c r="B27" i="151" l="1"/>
  <c r="B28" i="151"/>
  <c r="B29" i="151"/>
  <c r="B34" i="151"/>
  <c r="B27" i="150"/>
  <c r="B28" i="150"/>
  <c r="B29" i="150"/>
  <c r="B34" i="150"/>
  <c r="B37" i="150"/>
  <c r="B38" i="150"/>
  <c r="B29" i="149"/>
  <c r="B35" i="149"/>
  <c r="B39" i="149"/>
  <c r="K13" i="150" l="1"/>
  <c r="K8" i="150" l="1"/>
  <c r="L25" i="150" s="1"/>
  <c r="L30" i="150"/>
  <c r="C13" i="151"/>
  <c r="C8" i="151" s="1"/>
  <c r="D13" i="151"/>
  <c r="D8" i="151" s="1"/>
  <c r="E13" i="151"/>
  <c r="E8" i="151" s="1"/>
  <c r="F13" i="151"/>
  <c r="F8" i="151" s="1"/>
  <c r="G13" i="151"/>
  <c r="G8" i="151" s="1"/>
  <c r="H13" i="151"/>
  <c r="H8" i="151" s="1"/>
  <c r="I13" i="151"/>
  <c r="I8" i="151" s="1"/>
  <c r="J13" i="151"/>
  <c r="J8" i="151" s="1"/>
  <c r="K13" i="151"/>
  <c r="B13" i="151"/>
  <c r="B8" i="151" s="1"/>
  <c r="H31" i="150"/>
  <c r="H32" i="150"/>
  <c r="H33" i="150"/>
  <c r="H36" i="150"/>
  <c r="K31" i="150"/>
  <c r="K33" i="150"/>
  <c r="K36" i="150"/>
  <c r="D31" i="150"/>
  <c r="E31" i="150"/>
  <c r="F31" i="150"/>
  <c r="G31" i="150"/>
  <c r="D32" i="150"/>
  <c r="E32" i="150"/>
  <c r="F32" i="150"/>
  <c r="G32" i="150"/>
  <c r="D33" i="150"/>
  <c r="E33" i="150"/>
  <c r="F33" i="150"/>
  <c r="G33" i="150"/>
  <c r="D36" i="150"/>
  <c r="E36" i="150"/>
  <c r="F36" i="150"/>
  <c r="G36" i="150"/>
  <c r="C31" i="150"/>
  <c r="B31" i="150" s="1"/>
  <c r="C32" i="150"/>
  <c r="B32" i="150" s="1"/>
  <c r="C33" i="150"/>
  <c r="B33" i="150" s="1"/>
  <c r="C36" i="150"/>
  <c r="B36" i="150" s="1"/>
  <c r="C13" i="150"/>
  <c r="C8" i="150" s="1"/>
  <c r="D13" i="150"/>
  <c r="D8" i="150" s="1"/>
  <c r="E13" i="150"/>
  <c r="E8" i="150" s="1"/>
  <c r="E25" i="150" s="1"/>
  <c r="F13" i="150"/>
  <c r="G13" i="150"/>
  <c r="H13" i="150"/>
  <c r="H8" i="150" s="1"/>
  <c r="I13" i="150"/>
  <c r="I8" i="150" s="1"/>
  <c r="J13" i="150"/>
  <c r="J8" i="150" s="1"/>
  <c r="J25" i="150" s="1"/>
  <c r="B13" i="150"/>
  <c r="B8" i="150" s="1"/>
  <c r="C13" i="149"/>
  <c r="D13" i="149"/>
  <c r="E13" i="149"/>
  <c r="F13" i="149"/>
  <c r="G13" i="149"/>
  <c r="H13" i="149"/>
  <c r="I13" i="149"/>
  <c r="J13" i="149"/>
  <c r="K13" i="149"/>
  <c r="K32" i="149"/>
  <c r="K33" i="149"/>
  <c r="K34" i="149"/>
  <c r="D8" i="147"/>
  <c r="E8" i="147"/>
  <c r="F8" i="147"/>
  <c r="G8" i="147"/>
  <c r="I8" i="147"/>
  <c r="J8" i="147"/>
  <c r="J30" i="147" s="1"/>
  <c r="K8" i="147"/>
  <c r="L8" i="147"/>
  <c r="C11" i="147"/>
  <c r="C8" i="147" s="1"/>
  <c r="H8" i="147"/>
  <c r="H30" i="147" s="1"/>
  <c r="K8" i="151" l="1"/>
  <c r="L25" i="151" s="1"/>
  <c r="L30" i="151"/>
  <c r="D25" i="150"/>
  <c r="C25" i="150"/>
  <c r="B25" i="150" s="1"/>
  <c r="I25" i="150"/>
  <c r="E30" i="150"/>
  <c r="K25" i="150"/>
  <c r="D30" i="150"/>
  <c r="K8" i="149"/>
  <c r="L26" i="149" s="1"/>
  <c r="L31" i="149"/>
  <c r="H30" i="150"/>
  <c r="F30" i="150"/>
  <c r="F8" i="150"/>
  <c r="F25" i="150" s="1"/>
  <c r="K29" i="147"/>
  <c r="K30" i="147"/>
  <c r="G30" i="150"/>
  <c r="G8" i="150"/>
  <c r="C30" i="150"/>
  <c r="B30" i="150" s="1"/>
  <c r="K19" i="149"/>
  <c r="C7" i="138"/>
  <c r="D7" i="138"/>
  <c r="E7" i="138"/>
  <c r="F7" i="138"/>
  <c r="G7" i="138"/>
  <c r="H7" i="138"/>
  <c r="I7" i="138"/>
  <c r="J7" i="138"/>
  <c r="K7" i="138"/>
  <c r="B7" i="138"/>
  <c r="C32" i="140"/>
  <c r="D32" i="140"/>
  <c r="B17" i="140"/>
  <c r="B18" i="140"/>
  <c r="B32" i="140" s="1"/>
  <c r="D30" i="128"/>
  <c r="E30" i="128"/>
  <c r="C18" i="128"/>
  <c r="C30" i="128" s="1"/>
  <c r="C17" i="128"/>
  <c r="K25" i="151"/>
  <c r="K30" i="151"/>
  <c r="K31" i="151"/>
  <c r="K32" i="151"/>
  <c r="K33" i="151"/>
  <c r="K36" i="151"/>
  <c r="G8" i="149"/>
  <c r="G19" i="149" s="1"/>
  <c r="I8" i="149"/>
  <c r="I19" i="149" s="1"/>
  <c r="F8" i="149"/>
  <c r="F19" i="149" s="1"/>
  <c r="H8" i="149"/>
  <c r="H19" i="149" s="1"/>
  <c r="K31" i="149"/>
  <c r="B13" i="149"/>
  <c r="C10" i="149"/>
  <c r="C8" i="149" s="1"/>
  <c r="D10" i="149"/>
  <c r="D8" i="149" s="1"/>
  <c r="E10" i="149"/>
  <c r="E8" i="149" s="1"/>
  <c r="B10" i="149"/>
  <c r="C13" i="148"/>
  <c r="D13" i="148"/>
  <c r="E13" i="148"/>
  <c r="F13" i="148"/>
  <c r="G13" i="148"/>
  <c r="H13" i="148"/>
  <c r="I13" i="148"/>
  <c r="J13" i="148"/>
  <c r="K13" i="148"/>
  <c r="B13" i="148"/>
  <c r="G25" i="150" l="1"/>
  <c r="D19" i="149"/>
  <c r="D26" i="149"/>
  <c r="C19" i="149"/>
  <c r="B8" i="149"/>
  <c r="B19" i="149" s="1"/>
  <c r="E19" i="149"/>
  <c r="E26" i="149"/>
  <c r="H25" i="150"/>
  <c r="J8" i="149"/>
  <c r="K30" i="148"/>
  <c r="K31" i="148"/>
  <c r="K32" i="148"/>
  <c r="K33" i="148"/>
  <c r="C8" i="148"/>
  <c r="D8" i="148"/>
  <c r="E8" i="148"/>
  <c r="F8" i="148"/>
  <c r="G8" i="148"/>
  <c r="H8" i="148"/>
  <c r="I8" i="148"/>
  <c r="J8" i="148"/>
  <c r="K8" i="148"/>
  <c r="B8" i="148"/>
  <c r="B19" i="148" s="1"/>
  <c r="L30" i="147"/>
  <c r="L31" i="147"/>
  <c r="L36" i="147"/>
  <c r="L37" i="147"/>
  <c r="L38" i="147"/>
  <c r="L39" i="147"/>
  <c r="L28" i="147"/>
  <c r="L25" i="147" s="1"/>
  <c r="K28" i="147"/>
  <c r="J28" i="147"/>
  <c r="I28" i="147"/>
  <c r="H28" i="147"/>
  <c r="G28" i="147"/>
  <c r="C26" i="149" l="1"/>
  <c r="B26" i="149" s="1"/>
  <c r="D19" i="148"/>
  <c r="D25" i="148"/>
  <c r="J19" i="148"/>
  <c r="J25" i="148"/>
  <c r="F19" i="148"/>
  <c r="F25" i="148"/>
  <c r="I19" i="148"/>
  <c r="I25" i="148"/>
  <c r="E19" i="148"/>
  <c r="E25" i="148"/>
  <c r="H19" i="148"/>
  <c r="H25" i="148"/>
  <c r="K25" i="148"/>
  <c r="G19" i="148"/>
  <c r="G25" i="148"/>
  <c r="C19" i="148"/>
  <c r="C36" i="148" s="1"/>
  <c r="C25" i="148"/>
  <c r="B25" i="148" s="1"/>
  <c r="J19" i="149"/>
  <c r="K26" i="149"/>
  <c r="K19" i="148"/>
  <c r="D24" i="140"/>
  <c r="C24" i="140"/>
  <c r="B9" i="140"/>
  <c r="E22" i="128"/>
  <c r="D22" i="128"/>
  <c r="K37" i="147"/>
  <c r="K38" i="147"/>
  <c r="K39" i="147"/>
  <c r="K36" i="147"/>
  <c r="J37" i="147"/>
  <c r="J38" i="147"/>
  <c r="J39" i="147"/>
  <c r="J36" i="147"/>
  <c r="I37" i="147"/>
  <c r="I38" i="147"/>
  <c r="I39" i="147"/>
  <c r="I36" i="147"/>
  <c r="H37" i="147"/>
  <c r="H38" i="147"/>
  <c r="H39" i="147"/>
  <c r="H36" i="147"/>
  <c r="G37" i="147"/>
  <c r="G38" i="147"/>
  <c r="G39" i="147"/>
  <c r="G36" i="147"/>
  <c r="F37" i="147"/>
  <c r="F38" i="147"/>
  <c r="F39" i="147"/>
  <c r="F36" i="147"/>
  <c r="E37" i="147"/>
  <c r="E38" i="147"/>
  <c r="E39" i="147"/>
  <c r="E36" i="147"/>
  <c r="D37" i="147"/>
  <c r="D38" i="147"/>
  <c r="D39" i="147"/>
  <c r="D36" i="147"/>
  <c r="C37" i="147"/>
  <c r="C38" i="147"/>
  <c r="C39" i="147"/>
  <c r="C36" i="147"/>
  <c r="F30" i="147"/>
  <c r="F31" i="147"/>
  <c r="F28" i="147"/>
  <c r="E30" i="147"/>
  <c r="E31" i="147"/>
  <c r="E28" i="147"/>
  <c r="D30" i="147"/>
  <c r="D31" i="147"/>
  <c r="D28" i="147"/>
  <c r="C30" i="147"/>
  <c r="C31" i="147"/>
  <c r="C28" i="147"/>
  <c r="G30" i="147"/>
  <c r="I30" i="147"/>
  <c r="E28" i="149"/>
  <c r="D28" i="149"/>
  <c r="C28" i="149"/>
  <c r="B28" i="149" s="1"/>
  <c r="E30" i="149"/>
  <c r="D30" i="149"/>
  <c r="C30" i="149"/>
  <c r="B30" i="149" s="1"/>
  <c r="C32" i="149"/>
  <c r="B32" i="149" s="1"/>
  <c r="D32" i="149"/>
  <c r="E32" i="149"/>
  <c r="F32" i="149"/>
  <c r="G32" i="149"/>
  <c r="H32" i="149"/>
  <c r="I32" i="149"/>
  <c r="J32" i="149"/>
  <c r="C33" i="149"/>
  <c r="B33" i="149" s="1"/>
  <c r="D33" i="149"/>
  <c r="E33" i="149"/>
  <c r="F33" i="149"/>
  <c r="G33" i="149"/>
  <c r="H33" i="149"/>
  <c r="I33" i="149"/>
  <c r="J33" i="149"/>
  <c r="C34" i="149"/>
  <c r="B34" i="149" s="1"/>
  <c r="D34" i="149"/>
  <c r="E34" i="149"/>
  <c r="F34" i="149"/>
  <c r="G34" i="149"/>
  <c r="H34" i="149"/>
  <c r="I34" i="149"/>
  <c r="J34" i="149"/>
  <c r="E31" i="149"/>
  <c r="D31" i="149"/>
  <c r="C31" i="149"/>
  <c r="B31" i="149" s="1"/>
  <c r="C37" i="149"/>
  <c r="B37" i="149" s="1"/>
  <c r="D37" i="149"/>
  <c r="E37" i="149"/>
  <c r="F37" i="149"/>
  <c r="G37" i="149"/>
  <c r="H37" i="149"/>
  <c r="I37" i="149"/>
  <c r="C38" i="149"/>
  <c r="B38" i="149" s="1"/>
  <c r="D38" i="149"/>
  <c r="E38" i="149"/>
  <c r="F38" i="149"/>
  <c r="G38" i="149"/>
  <c r="H38" i="149"/>
  <c r="K36" i="148" l="1"/>
  <c r="K37" i="149"/>
  <c r="J37" i="149"/>
  <c r="F25" i="147"/>
  <c r="D25" i="147"/>
  <c r="E25" i="147"/>
  <c r="J30" i="150"/>
  <c r="I31" i="150"/>
  <c r="J31" i="150"/>
  <c r="I32" i="150"/>
  <c r="J32" i="150"/>
  <c r="I33" i="150"/>
  <c r="J33" i="150"/>
  <c r="I36" i="150"/>
  <c r="J36" i="150"/>
  <c r="J30" i="151"/>
  <c r="J31" i="151"/>
  <c r="J32" i="151"/>
  <c r="J33" i="151"/>
  <c r="J36" i="151"/>
  <c r="I31" i="151"/>
  <c r="I32" i="151"/>
  <c r="I33" i="151"/>
  <c r="I36" i="151"/>
  <c r="H31" i="151"/>
  <c r="H32" i="151"/>
  <c r="H33" i="151"/>
  <c r="H36" i="151"/>
  <c r="G31" i="151"/>
  <c r="G32" i="151"/>
  <c r="G33" i="151"/>
  <c r="G36" i="151"/>
  <c r="F31" i="151"/>
  <c r="F32" i="151"/>
  <c r="F33" i="151"/>
  <c r="F36" i="151"/>
  <c r="E31" i="151"/>
  <c r="E32" i="151"/>
  <c r="E33" i="151"/>
  <c r="E36" i="151"/>
  <c r="D31" i="151"/>
  <c r="D32" i="151"/>
  <c r="D33" i="151"/>
  <c r="D36" i="151"/>
  <c r="C31" i="151"/>
  <c r="B31" i="151" s="1"/>
  <c r="C32" i="151"/>
  <c r="B32" i="151" s="1"/>
  <c r="C33" i="151"/>
  <c r="B33" i="151" s="1"/>
  <c r="C36" i="151"/>
  <c r="B36" i="151" s="1"/>
  <c r="J25" i="151"/>
  <c r="C30" i="140" l="1"/>
  <c r="D30" i="140"/>
  <c r="C31" i="140"/>
  <c r="D31" i="140"/>
  <c r="B16" i="140"/>
  <c r="B31" i="140" s="1"/>
  <c r="E29" i="128"/>
  <c r="E28" i="128"/>
  <c r="D29" i="128"/>
  <c r="D28" i="128"/>
  <c r="C16" i="128"/>
  <c r="C29" i="128" s="1"/>
  <c r="J31" i="149"/>
  <c r="J26" i="149"/>
  <c r="H37" i="148" l="1"/>
  <c r="I36" i="148"/>
  <c r="J36" i="148"/>
  <c r="I30" i="148"/>
  <c r="J30" i="148"/>
  <c r="I31" i="148"/>
  <c r="J31" i="148"/>
  <c r="I32" i="148"/>
  <c r="J32" i="148"/>
  <c r="I33" i="148"/>
  <c r="J33" i="148"/>
  <c r="F31" i="148"/>
  <c r="G31" i="148"/>
  <c r="H31" i="148"/>
  <c r="F32" i="148"/>
  <c r="G32" i="148"/>
  <c r="H32" i="148"/>
  <c r="F33" i="148"/>
  <c r="G33" i="148"/>
  <c r="H33" i="148"/>
  <c r="F36" i="148"/>
  <c r="F37" i="148"/>
  <c r="G37" i="148"/>
  <c r="K31" i="147"/>
  <c r="K25" i="147" s="1"/>
  <c r="C26" i="140" l="1"/>
  <c r="D26" i="140"/>
  <c r="C27" i="140"/>
  <c r="D27" i="140"/>
  <c r="C28" i="140"/>
  <c r="D28" i="140"/>
  <c r="C29" i="140"/>
  <c r="D29" i="140"/>
  <c r="C25" i="140"/>
  <c r="D25" i="140"/>
  <c r="B13" i="140"/>
  <c r="B14" i="140"/>
  <c r="B28" i="140" s="1"/>
  <c r="B15" i="140"/>
  <c r="B30" i="140" s="1"/>
  <c r="B11" i="140"/>
  <c r="B12" i="140"/>
  <c r="B26" i="140" s="1"/>
  <c r="B10" i="140"/>
  <c r="B24" i="140" s="1"/>
  <c r="D26" i="128"/>
  <c r="E26" i="128"/>
  <c r="D27" i="128"/>
  <c r="E27" i="128"/>
  <c r="D24" i="128"/>
  <c r="E24" i="128"/>
  <c r="D25" i="128"/>
  <c r="E25" i="128"/>
  <c r="D23" i="128"/>
  <c r="E23" i="128"/>
  <c r="B25" i="140" l="1"/>
  <c r="B29" i="140"/>
  <c r="B27" i="140"/>
  <c r="C10" i="128" l="1"/>
  <c r="C11" i="128"/>
  <c r="C12" i="128"/>
  <c r="C13" i="128"/>
  <c r="C14" i="128"/>
  <c r="C15" i="128"/>
  <c r="C28" i="128" s="1"/>
  <c r="C9" i="128"/>
  <c r="C24" i="128" l="1"/>
  <c r="C22" i="128"/>
  <c r="C27" i="128"/>
  <c r="C23" i="128"/>
  <c r="C26" i="128"/>
  <c r="C25" i="128"/>
  <c r="B36" i="148" l="1"/>
  <c r="D36" i="148"/>
  <c r="E36" i="148"/>
  <c r="G36" i="148"/>
  <c r="H36" i="148"/>
  <c r="B37" i="148"/>
  <c r="D37" i="148"/>
  <c r="E37" i="148"/>
  <c r="C31" i="148"/>
  <c r="B31" i="148" s="1"/>
  <c r="D31" i="148"/>
  <c r="E31" i="148"/>
  <c r="C32" i="148"/>
  <c r="B32" i="148" s="1"/>
  <c r="D32" i="148"/>
  <c r="E32" i="148"/>
  <c r="C33" i="148"/>
  <c r="B33" i="148" s="1"/>
  <c r="D33" i="148"/>
  <c r="E33" i="148"/>
  <c r="C29" i="148"/>
  <c r="B29" i="148" s="1"/>
  <c r="D29" i="148"/>
  <c r="E29" i="148"/>
  <c r="C27" i="148"/>
  <c r="B27" i="148" s="1"/>
  <c r="D27" i="148"/>
  <c r="E27" i="148"/>
  <c r="I25" i="151" l="1"/>
  <c r="I30" i="151"/>
  <c r="I26" i="149" l="1"/>
  <c r="I31" i="149"/>
  <c r="I30" i="150"/>
  <c r="H31" i="149"/>
  <c r="F30" i="148"/>
  <c r="B34" i="147"/>
  <c r="B28" i="147"/>
  <c r="B17" i="147"/>
  <c r="B8" i="147"/>
  <c r="H25" i="151" l="1"/>
  <c r="C30" i="148"/>
  <c r="B30" i="148" s="1"/>
  <c r="D30" i="148"/>
  <c r="D30" i="151"/>
  <c r="H30" i="148"/>
  <c r="G30" i="148"/>
  <c r="C30" i="151"/>
  <c r="B30" i="151" s="1"/>
  <c r="E30" i="151"/>
  <c r="G30" i="151"/>
  <c r="H30" i="151"/>
  <c r="F25" i="151"/>
  <c r="F30" i="151"/>
  <c r="F31" i="149"/>
  <c r="F26" i="149"/>
  <c r="G31" i="149"/>
  <c r="E30" i="148"/>
  <c r="C25" i="151" l="1"/>
  <c r="B25" i="151" s="1"/>
  <c r="E25" i="151"/>
  <c r="D25" i="151"/>
  <c r="G26" i="149"/>
  <c r="G25" i="151"/>
  <c r="H26" i="149"/>
  <c r="G31" i="147"/>
  <c r="G25" i="147" s="1"/>
  <c r="I31" i="147"/>
  <c r="I25" i="147" s="1"/>
  <c r="H31" i="147"/>
  <c r="H25" i="147" s="1"/>
  <c r="C25" i="147" l="1"/>
  <c r="J31" i="147"/>
  <c r="J25" i="147" s="1"/>
  <c r="K32" i="150"/>
  <c r="K30" i="150"/>
  <c r="L19" i="149"/>
  <c r="L36" i="148"/>
  <c r="L19" i="148"/>
  <c r="L8" i="148"/>
  <c r="L25" i="148" s="1"/>
  <c r="L30" i="148"/>
  <c r="L37" i="149" l="1"/>
</calcChain>
</file>

<file path=xl/sharedStrings.xml><?xml version="1.0" encoding="utf-8"?>
<sst xmlns="http://schemas.openxmlformats.org/spreadsheetml/2006/main" count="547" uniqueCount="242">
  <si>
    <t>Tổng số</t>
  </si>
  <si>
    <t>Total</t>
  </si>
  <si>
    <t>Foreign invested sector</t>
  </si>
  <si>
    <t>Overseas</t>
  </si>
  <si>
    <t>Biểu</t>
  </si>
  <si>
    <t>Talbe</t>
  </si>
  <si>
    <t>Trang</t>
  </si>
  <si>
    <t>Page</t>
  </si>
  <si>
    <r>
      <t xml:space="preserve">Chia ra - </t>
    </r>
    <r>
      <rPr>
        <i/>
        <sz val="10"/>
        <rFont val="Arial"/>
        <family val="2"/>
      </rPr>
      <t>Of which</t>
    </r>
  </si>
  <si>
    <t>Chỉ số phát triển (Năm trước = 100) - %</t>
  </si>
  <si>
    <t>Index (Previous year = 100) - %</t>
  </si>
  <si>
    <t xml:space="preserve"> </t>
  </si>
  <si>
    <t>Hà Nội</t>
  </si>
  <si>
    <t>Hà Tây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</si>
  <si>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</si>
  <si>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</si>
  <si>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</si>
  <si>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</si>
  <si>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</si>
  <si>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</si>
  <si>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</si>
  <si>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</si>
  <si>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</si>
  <si>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</si>
  <si>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</si>
  <si>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 xml:space="preserve">Northern midlands and mountain areas </t>
  </si>
  <si>
    <t>Bắc Kạn</t>
  </si>
  <si>
    <t>Tuyên Quang</t>
  </si>
  <si>
    <t xml:space="preserve">Lào Cai </t>
  </si>
  <si>
    <t>Yên Bái</t>
  </si>
  <si>
    <t>Thái Nguyên</t>
  </si>
  <si>
    <t>Bắc Giang</t>
  </si>
  <si>
    <t xml:space="preserve">Phú Thọ </t>
  </si>
  <si>
    <t>Sơn La</t>
  </si>
  <si>
    <t xml:space="preserve">Hoà Bình </t>
  </si>
  <si>
    <t>Bắc Trung Bộ và duyên hải miền Trung</t>
  </si>
  <si>
    <t xml:space="preserve">North Central and Central coastal areas </t>
  </si>
  <si>
    <t xml:space="preserve">Thanh Hoá  </t>
  </si>
  <si>
    <t xml:space="preserve">Nghệ An </t>
  </si>
  <si>
    <t xml:space="preserve">Hà Tĩnh  </t>
  </si>
  <si>
    <t>Quảng Bình</t>
  </si>
  <si>
    <t>Quảng Trị</t>
  </si>
  <si>
    <t>Thừa Thiên - Huế</t>
  </si>
  <si>
    <t>Đà Nẵng</t>
  </si>
  <si>
    <t>Quảng Nam</t>
  </si>
  <si>
    <t>Quảng Ngãi</t>
  </si>
  <si>
    <t>Bình Định</t>
  </si>
  <si>
    <t>Phú Yên</t>
  </si>
  <si>
    <t>Khánh Hoà</t>
  </si>
  <si>
    <t>Bình Thuận</t>
  </si>
  <si>
    <t xml:space="preserve">Đắk Lắk </t>
  </si>
  <si>
    <t>Lâm Đồng</t>
  </si>
  <si>
    <t>Tây Ninh</t>
  </si>
  <si>
    <t>Bình Dương</t>
  </si>
  <si>
    <t xml:space="preserve">Đồng Nai </t>
  </si>
  <si>
    <t>Bà Rịa-Vũng Tàu</t>
  </si>
  <si>
    <t>TP Hồ Chí Minh</t>
  </si>
  <si>
    <t>Long An</t>
  </si>
  <si>
    <t>Tiền Giang</t>
  </si>
  <si>
    <t xml:space="preserve">Bến Tre  </t>
  </si>
  <si>
    <t>Trà Vinh</t>
  </si>
  <si>
    <t>Vĩnh Long</t>
  </si>
  <si>
    <t>Đồng Tháp</t>
  </si>
  <si>
    <t>An Giang</t>
  </si>
  <si>
    <t>Kiên Giang</t>
  </si>
  <si>
    <t xml:space="preserve">Cần Thơ </t>
  </si>
  <si>
    <t xml:space="preserve">Hậu Giang </t>
  </si>
  <si>
    <t>Sóc Trăng</t>
  </si>
  <si>
    <t>Bạc Liêu</t>
  </si>
  <si>
    <t>Cà Mau</t>
  </si>
  <si>
    <t>Triệu tấn.km - Mill. tons.km</t>
  </si>
  <si>
    <r>
      <t xml:space="preserve">CẢ NƯỚC - </t>
    </r>
    <r>
      <rPr>
        <b/>
        <i/>
        <sz val="10"/>
        <rFont val="Arial"/>
        <family val="2"/>
      </rPr>
      <t>WHOLE COUNTRY</t>
    </r>
  </si>
  <si>
    <r>
      <t xml:space="preserve">Đồng bằng sông Hồng- </t>
    </r>
    <r>
      <rPr>
        <b/>
        <i/>
        <sz val="9.5"/>
        <rFont val="Arial"/>
        <family val="2"/>
      </rPr>
      <t>Red River Delta</t>
    </r>
  </si>
  <si>
    <r>
      <t xml:space="preserve">Tây Nguyên- </t>
    </r>
    <r>
      <rPr>
        <b/>
        <i/>
        <sz val="9.5"/>
        <rFont val="Arial"/>
        <family val="2"/>
      </rPr>
      <t>Central Highlands</t>
    </r>
  </si>
  <si>
    <r>
      <t xml:space="preserve">Đông Nam Bộ- </t>
    </r>
    <r>
      <rPr>
        <b/>
        <i/>
        <sz val="9.5"/>
        <rFont val="Arial"/>
        <family val="2"/>
      </rPr>
      <t>South East</t>
    </r>
  </si>
  <si>
    <t>Đồng bằng sông Cửu Long</t>
  </si>
  <si>
    <t>Mekong River Delta</t>
  </si>
  <si>
    <r>
      <t xml:space="preserve">Sơ bộ - </t>
    </r>
    <r>
      <rPr>
        <i/>
        <sz val="10"/>
        <color indexed="8"/>
        <rFont val="Arial"/>
        <family val="2"/>
      </rPr>
      <t xml:space="preserve">Prel. </t>
    </r>
    <r>
      <rPr>
        <sz val="10"/>
        <color indexed="8"/>
        <rFont val="Arial"/>
        <family val="2"/>
      </rPr>
      <t>2014</t>
    </r>
  </si>
  <si>
    <t>Số phương tiện vận tải đường thủy có động cơ (Tại thời điểm ….)</t>
  </si>
  <si>
    <t>Number of waterway motorized vehicles (As of…)</t>
  </si>
  <si>
    <r>
      <t xml:space="preserve">ĐVT: Chiếc - </t>
    </r>
    <r>
      <rPr>
        <i/>
        <sz val="10"/>
        <rFont val="Arial"/>
        <family val="2"/>
      </rPr>
      <t>Units: Piece</t>
    </r>
  </si>
  <si>
    <t>…</t>
  </si>
  <si>
    <t xml:space="preserve">Loại </t>
  </si>
  <si>
    <t>Công xuất</t>
  </si>
  <si>
    <t xml:space="preserve">Số lượng tàu xe lửa </t>
  </si>
  <si>
    <t xml:space="preserve">Number of trains </t>
  </si>
  <si>
    <t>Loại, công suất</t>
  </si>
  <si>
    <r>
      <t xml:space="preserve">Chiếc - </t>
    </r>
    <r>
      <rPr>
        <i/>
        <sz val="10"/>
        <rFont val="Arial"/>
        <family val="2"/>
      </rPr>
      <t>Piece</t>
    </r>
  </si>
  <si>
    <t>Số lượng máy bay hàng không</t>
  </si>
  <si>
    <t>Number of airplanes</t>
  </si>
  <si>
    <t>loại máy bay…</t>
  </si>
  <si>
    <t>Số lượng tuyến bay hàng không</t>
  </si>
  <si>
    <t>Number of flight routes</t>
  </si>
  <si>
    <r>
      <t xml:space="preserve">chia ra - </t>
    </r>
    <r>
      <rPr>
        <i/>
        <sz val="10"/>
        <rFont val="Arial"/>
        <family val="2"/>
      </rPr>
      <t>Of which</t>
    </r>
  </si>
  <si>
    <t>Nội địa</t>
  </si>
  <si>
    <t>Quốc tế</t>
  </si>
  <si>
    <t xml:space="preserve"> Domestic</t>
  </si>
  <si>
    <r>
      <t xml:space="preserve">Tuyến - </t>
    </r>
    <r>
      <rPr>
        <b/>
        <i/>
        <sz val="10"/>
        <rFont val="Arial"/>
        <family val="2"/>
      </rPr>
      <t>Route</t>
    </r>
  </si>
  <si>
    <t>Số lượng ô tô đang lưu hành (Tại thời điểm ….) phân theo địa phương</t>
  </si>
  <si>
    <t>Number of cars in circulation (As of..)by province</t>
  </si>
  <si>
    <t>Số lượng ô tô đang lưu hành (Tại thời điểm ….)</t>
  </si>
  <si>
    <t>Number of cars in circulation (As of..)</t>
  </si>
  <si>
    <r>
      <t xml:space="preserve">ĐVT: Chiếc - </t>
    </r>
    <r>
      <rPr>
        <i/>
        <sz val="10"/>
        <rFont val="Arial"/>
        <family val="2"/>
      </rPr>
      <t xml:space="preserve">Units:Piece </t>
    </r>
  </si>
  <si>
    <t>Ô tô</t>
  </si>
  <si>
    <t>Loại</t>
  </si>
  <si>
    <t>Công suất</t>
  </si>
  <si>
    <t>Số lượng đăng ký mới ô tô và mô tô (Tại thời điểm ….)</t>
  </si>
  <si>
    <t>Number of car and motorbike registrations as of ….</t>
  </si>
  <si>
    <r>
      <t xml:space="preserve">ĐVT: Chiếc - </t>
    </r>
    <r>
      <rPr>
        <i/>
        <sz val="10"/>
        <rFont val="Arial"/>
        <family val="2"/>
      </rPr>
      <t xml:space="preserve">Units: Piece </t>
    </r>
  </si>
  <si>
    <t>Mô tô</t>
  </si>
  <si>
    <t>Xe máy</t>
  </si>
  <si>
    <t xml:space="preserve">Doanh thu vận tải, kho bãi và dịch vụ hỗ trợ vận tải theo giá hiện hành </t>
  </si>
  <si>
    <t xml:space="preserve"> phân theo địa phương </t>
  </si>
  <si>
    <t>Turnover of transportation, storage and transport service at current price by province</t>
  </si>
  <si>
    <r>
      <t xml:space="preserve">ĐVT: Tỷ đồng - </t>
    </r>
    <r>
      <rPr>
        <i/>
        <sz val="10"/>
        <rFont val="Arial"/>
        <family val="2"/>
      </rPr>
      <t>Units:Bill. dongs</t>
    </r>
  </si>
  <si>
    <r>
      <t xml:space="preserve">(Tiếp theo) </t>
    </r>
    <r>
      <rPr>
        <b/>
        <sz val="12"/>
        <rFont val="Arial"/>
        <family val="2"/>
      </rPr>
      <t xml:space="preserve">Doanh thu vận tải, kho bãi và dịch vụ hỗ trợ vận tải theo giá hiện hành </t>
    </r>
  </si>
  <si>
    <t xml:space="preserve">     phân theo địa phương </t>
  </si>
  <si>
    <t>Turnover of transportation, storage and transport service at current price</t>
  </si>
  <si>
    <r>
      <t xml:space="preserve">Tỷ đồng - </t>
    </r>
    <r>
      <rPr>
        <b/>
        <i/>
        <sz val="10"/>
        <color indexed="8"/>
        <rFont val="Arial"/>
        <family val="2"/>
      </rPr>
      <t>Bill. dongs</t>
    </r>
  </si>
  <si>
    <r>
      <t>TỔNG SỐ -</t>
    </r>
    <r>
      <rPr>
        <b/>
        <i/>
        <sz val="10"/>
        <color indexed="8"/>
        <rFont val="Arial"/>
        <family val="2"/>
      </rPr>
      <t xml:space="preserve"> TOTAL</t>
    </r>
  </si>
  <si>
    <t>Phân theo thành phần kinh tế</t>
  </si>
  <si>
    <t>By ownership</t>
  </si>
  <si>
    <r>
      <t xml:space="preserve">Kinh tế Nhà nước - </t>
    </r>
    <r>
      <rPr>
        <i/>
        <sz val="10"/>
        <color indexed="8"/>
        <rFont val="Arial"/>
        <family val="2"/>
      </rPr>
      <t>State</t>
    </r>
  </si>
  <si>
    <r>
      <t xml:space="preserve">Trung ương - </t>
    </r>
    <r>
      <rPr>
        <i/>
        <sz val="10"/>
        <color indexed="8"/>
        <rFont val="Arial"/>
        <family val="2"/>
      </rPr>
      <t>Central</t>
    </r>
  </si>
  <si>
    <r>
      <t>Địa phương -</t>
    </r>
    <r>
      <rPr>
        <i/>
        <sz val="10"/>
        <color indexed="8"/>
        <rFont val="Arial"/>
        <family val="2"/>
      </rPr>
      <t xml:space="preserve"> Local</t>
    </r>
  </si>
  <si>
    <t>Kinh tế ngoài Nhà nước</t>
  </si>
  <si>
    <t>None-state</t>
  </si>
  <si>
    <r>
      <t xml:space="preserve">Tập thể - </t>
    </r>
    <r>
      <rPr>
        <i/>
        <sz val="10"/>
        <color indexed="8"/>
        <rFont val="Arial"/>
        <family val="2"/>
      </rPr>
      <t>Collective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</si>
  <si>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</si>
  <si>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Cá thể -</t>
    </r>
    <r>
      <rPr>
        <i/>
        <sz val="10"/>
        <color indexed="8"/>
        <rFont val="Arial"/>
        <family val="2"/>
      </rPr>
      <t xml:space="preserve"> Household</t>
    </r>
  </si>
  <si>
    <t>Khu vực có vốn đầu tư nước ngoài</t>
  </si>
  <si>
    <t>Phân theo ngành hoạt động</t>
  </si>
  <si>
    <t>By type of transport</t>
  </si>
  <si>
    <r>
      <t xml:space="preserve">Vận tải đường bộ - </t>
    </r>
    <r>
      <rPr>
        <i/>
        <sz val="10"/>
        <color indexed="8"/>
        <rFont val="Arial"/>
        <family val="2"/>
      </rPr>
      <t>Road</t>
    </r>
  </si>
  <si>
    <r>
      <t>Vận tải đường thủy -</t>
    </r>
    <r>
      <rPr>
        <i/>
        <sz val="10"/>
        <color indexed="8"/>
        <rFont val="Arial"/>
        <family val="2"/>
      </rPr>
      <t xml:space="preserve"> Inland warterway</t>
    </r>
  </si>
  <si>
    <r>
      <t>Kho bãi -</t>
    </r>
    <r>
      <rPr>
        <i/>
        <sz val="10"/>
        <color indexed="8"/>
        <rFont val="Arial"/>
        <family val="2"/>
      </rPr>
      <t xml:space="preserve"> Storage</t>
    </r>
  </si>
  <si>
    <r>
      <t>Hoạt động khác -</t>
    </r>
    <r>
      <rPr>
        <i/>
        <sz val="10"/>
        <rFont val="Arial"/>
        <family val="2"/>
      </rPr>
      <t xml:space="preserve"> Others</t>
    </r>
  </si>
  <si>
    <t>Chỉ số phát triển ( Năm trước =100) - %</t>
  </si>
  <si>
    <r>
      <t xml:space="preserve">Tổng số
</t>
    </r>
    <r>
      <rPr>
        <i/>
        <sz val="10"/>
        <rFont val="Arial"/>
        <family val="2"/>
      </rPr>
      <t xml:space="preserve">Total </t>
    </r>
  </si>
  <si>
    <r>
      <t xml:space="preserve">Nông thôn - </t>
    </r>
    <r>
      <rPr>
        <i/>
        <sz val="10"/>
        <rFont val="Arial"/>
        <family val="2"/>
      </rPr>
      <t>Rural</t>
    </r>
  </si>
  <si>
    <r>
      <t xml:space="preserve">Thành thị - </t>
    </r>
    <r>
      <rPr>
        <i/>
        <sz val="10"/>
        <rFont val="Arial"/>
        <family val="2"/>
      </rPr>
      <t>Urban</t>
    </r>
  </si>
  <si>
    <t>Share of mobile-phone users</t>
  </si>
  <si>
    <t>Share of households with internet connection</t>
  </si>
  <si>
    <r>
      <t xml:space="preserve">Đơn vị tính - </t>
    </r>
    <r>
      <rPr>
        <i/>
        <sz val="10"/>
        <rFont val="Arial"/>
        <family val="2"/>
      </rPr>
      <t>Unit: %</t>
    </r>
  </si>
  <si>
    <r>
      <t>ĐVT: Triệu đồng</t>
    </r>
    <r>
      <rPr>
        <i/>
        <sz val="10"/>
        <rFont val="Arial"/>
        <family val="2"/>
      </rPr>
      <t xml:space="preserve"> - Unit: Mill. dongs</t>
    </r>
  </si>
  <si>
    <t>Tỷ lệ hộ gia đình có kết nối internet</t>
  </si>
  <si>
    <r>
      <t xml:space="preserve">Di động
</t>
    </r>
    <r>
      <rPr>
        <i/>
        <sz val="10"/>
        <rFont val="Arial"/>
        <family val="2"/>
      </rPr>
      <t xml:space="preserve"> Mobi-phone </t>
    </r>
  </si>
  <si>
    <r>
      <t xml:space="preserve">Cố định
</t>
    </r>
    <r>
      <rPr>
        <i/>
        <sz val="10"/>
        <rFont val="Arial"/>
        <family val="2"/>
      </rPr>
      <t xml:space="preserve"> Telephone </t>
    </r>
  </si>
  <si>
    <t xml:space="preserve">Số thuê bao điện thoại </t>
  </si>
  <si>
    <t xml:space="preserve">Number of telephone subscribers </t>
  </si>
  <si>
    <t>Số thuê bao internet</t>
  </si>
  <si>
    <t xml:space="preserve">Number of internet subscribers </t>
  </si>
  <si>
    <t>Phân theo thành thị, nông thôn
By residence</t>
  </si>
  <si>
    <t xml:space="preserve">Turnover of information technology </t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</si>
  <si>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</si>
  <si>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t xml:space="preserve">Doanh thu công nghệ thông tin </t>
  </si>
  <si>
    <t>by types of ownership and by type of transport</t>
  </si>
  <si>
    <t xml:space="preserve">Turnover of transport, storage and transportation supporting servies </t>
  </si>
  <si>
    <t>VẬN TẢI, BƯU CHÍNH VÀ VIỄN THÔNG</t>
  </si>
  <si>
    <r>
      <t xml:space="preserve">Hoạt động khác - </t>
    </r>
    <r>
      <rPr>
        <i/>
        <sz val="10"/>
        <rFont val="Arial"/>
        <family val="2"/>
      </rPr>
      <t>Others</t>
    </r>
  </si>
  <si>
    <r>
      <t xml:space="preserve">Kho bãi - </t>
    </r>
    <r>
      <rPr>
        <i/>
        <sz val="10"/>
        <rFont val="Arial"/>
        <family val="2"/>
      </rPr>
      <t>Storage</t>
    </r>
  </si>
  <si>
    <r>
      <t xml:space="preserve">Vận tải đường bộ - </t>
    </r>
    <r>
      <rPr>
        <i/>
        <sz val="10"/>
        <rFont val="Arial"/>
        <family val="2"/>
      </rPr>
      <t>Road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</si>
  <si>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</si>
  <si>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</si>
  <si>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TỔNG SỐ </t>
    </r>
    <r>
      <rPr>
        <b/>
        <i/>
        <sz val="10"/>
        <rFont val="Arial"/>
        <family val="2"/>
      </rPr>
      <t>- TOTAL</t>
    </r>
  </si>
  <si>
    <r>
      <t xml:space="preserve">Đường biển - </t>
    </r>
    <r>
      <rPr>
        <i/>
        <sz val="10"/>
        <rFont val="Arial"/>
        <family val="2"/>
      </rPr>
      <t>Maritime</t>
    </r>
  </si>
  <si>
    <r>
      <t>Đường sông -</t>
    </r>
    <r>
      <rPr>
        <i/>
        <sz val="10"/>
        <rFont val="Arial"/>
        <family val="2"/>
      </rPr>
      <t xml:space="preserve"> Inland waterway</t>
    </r>
  </si>
  <si>
    <r>
      <t xml:space="preserve">Đường bộ - </t>
    </r>
    <r>
      <rPr>
        <i/>
        <sz val="10"/>
        <rFont val="Arial"/>
        <family val="2"/>
      </rPr>
      <t>Road</t>
    </r>
  </si>
  <si>
    <t>Phân theo ngành vận tải</t>
  </si>
  <si>
    <r>
      <t xml:space="preserve">Cá thể - </t>
    </r>
    <r>
      <rPr>
        <i/>
        <sz val="10"/>
        <rFont val="Arial"/>
        <family val="2"/>
      </rPr>
      <t>Household</t>
    </r>
  </si>
  <si>
    <r>
      <t xml:space="preserve">Tư nhân - </t>
    </r>
    <r>
      <rPr>
        <i/>
        <sz val="10"/>
        <rFont val="Arial"/>
        <family val="2"/>
      </rPr>
      <t>Private</t>
    </r>
  </si>
  <si>
    <r>
      <t xml:space="preserve">Tập thể - </t>
    </r>
    <r>
      <rPr>
        <i/>
        <sz val="10"/>
        <rFont val="Arial"/>
        <family val="2"/>
      </rPr>
      <t>Collective</t>
    </r>
  </si>
  <si>
    <t xml:space="preserve">Doanh thu vận tải, kho bãi và dịch vụ hỗ trợ vận tải phân theo phành phần kinh tế </t>
  </si>
  <si>
    <t>và theo ngành vận tải</t>
  </si>
  <si>
    <t>By types of ownership</t>
  </si>
  <si>
    <t>Số lượt hành khách vận chuyển phân theo thành phần kinh tế và theo ngành vận tải</t>
  </si>
  <si>
    <t>Number of passengers carried by types of ownership and by type of transport</t>
  </si>
  <si>
    <t>Number of passengers traffic by types of ownership and by type of transport</t>
  </si>
  <si>
    <t>Khối lượng hàng hoá vận chuyển phân theo thành phần kinh tế và theo ngành vận tải</t>
  </si>
  <si>
    <t>Volume of freight carried by types of ownership and by type of transport</t>
  </si>
  <si>
    <t>Khối lượng hàng hoá luân chuyển phân theo thành phần kinh tế và theo ngành vận tải</t>
  </si>
  <si>
    <t>Volume of freight traffic by types of ownership and by type of transport</t>
  </si>
  <si>
    <t>TRANSPORT, POSTAL SERVICE AND TELECOMMUNICATION</t>
  </si>
  <si>
    <t xml:space="preserve">      Share of mobile-phone and internet users</t>
  </si>
  <si>
    <t>Tỷ lệ người sử dụng điện thoại di động</t>
  </si>
  <si>
    <t>Tỷ lệ người sử dụng điện thoại di động và internet</t>
  </si>
  <si>
    <t>Share of mobile-phone and internet users</t>
  </si>
  <si>
    <t>Giải thích chỉ tiêu</t>
  </si>
  <si>
    <t>Tổng quan tình hình</t>
  </si>
  <si>
    <t>Infographic</t>
  </si>
  <si>
    <t xml:space="preserve">         phân theo phành phần kinh tế và theo ngành vận tải</t>
  </si>
  <si>
    <t xml:space="preserve">        Turnover of transport, storage and transportation supporting servies </t>
  </si>
  <si>
    <t xml:space="preserve">        by types of ownership and by type of transport</t>
  </si>
  <si>
    <t xml:space="preserve">         Number of passengers carried by types of ownership and by type of transport</t>
  </si>
  <si>
    <t xml:space="preserve">         và theo ngành vận tải</t>
  </si>
  <si>
    <t xml:space="preserve">        Number of passengers traffic by types of ownership and by type of transport</t>
  </si>
  <si>
    <t>Số lượt hành khách luân chuyển phân theo thành phần kinh tế và theo ngành vận tải</t>
  </si>
  <si>
    <r>
      <t xml:space="preserve">Di động
</t>
    </r>
    <r>
      <rPr>
        <i/>
        <sz val="10"/>
        <rFont val="Arial"/>
        <family val="2"/>
      </rPr>
      <t xml:space="preserve"> Mobile internet services</t>
    </r>
  </si>
  <si>
    <r>
      <t xml:space="preserve">Cố định (Dial-up, ADSL…)
</t>
    </r>
    <r>
      <rPr>
        <i/>
        <sz val="10"/>
        <rFont val="Arial"/>
        <family val="2"/>
      </rPr>
      <t xml:space="preserve"> Fixed internet services </t>
    </r>
  </si>
  <si>
    <r>
      <t xml:space="preserve">Thuê bao - </t>
    </r>
    <r>
      <rPr>
        <b/>
        <i/>
        <sz val="10"/>
        <rFont val="Arial"/>
        <family val="2"/>
      </rPr>
      <t>Subcriber</t>
    </r>
  </si>
  <si>
    <t xml:space="preserve">        Volume of freight carried by types of ownership and by type of transport</t>
  </si>
  <si>
    <t xml:space="preserve">        Volume of freight traffic by types of ownership and by type of transport</t>
  </si>
  <si>
    <t xml:space="preserve">         Number of telephone subscribers </t>
  </si>
  <si>
    <t xml:space="preserve">         Number of internet subscribers </t>
  </si>
  <si>
    <t xml:space="preserve">         Share of households with internet connection</t>
  </si>
  <si>
    <t xml:space="preserve">  Turnover of information technology </t>
  </si>
  <si>
    <t>Phân theo loại hình kinh tế</t>
  </si>
  <si>
    <r>
      <t xml:space="preserve">Trung ương - </t>
    </r>
    <r>
      <rPr>
        <i/>
        <sz val="10"/>
        <rFont val="Arial"/>
        <family val="2"/>
      </rPr>
      <t>Central</t>
    </r>
  </si>
  <si>
    <r>
      <t xml:space="preserve">Địa phương - </t>
    </r>
    <r>
      <rPr>
        <i/>
        <sz val="10"/>
        <rFont val="Arial"/>
        <family val="2"/>
      </rPr>
      <t>Local</t>
    </r>
  </si>
  <si>
    <t>Phân theo ngành kinh tế</t>
  </si>
  <si>
    <t>By kinds of economic activities</t>
  </si>
  <si>
    <r>
      <t xml:space="preserve">Vận tải đường thủy - </t>
    </r>
    <r>
      <rPr>
        <i/>
        <sz val="10"/>
        <rFont val="Arial"/>
        <family val="2"/>
      </rPr>
      <t>Inland waterway</t>
    </r>
  </si>
  <si>
    <r>
      <t xml:space="preserve">Cơ cấu - </t>
    </r>
    <r>
      <rPr>
        <b/>
        <i/>
        <sz val="10"/>
        <rFont val="Arial"/>
        <family val="2"/>
      </rPr>
      <t>Structure (%)</t>
    </r>
  </si>
  <si>
    <t>By kinds of ownership</t>
  </si>
  <si>
    <t>Cơ cấu - Structure (%)</t>
  </si>
  <si>
    <t>Dịch vụ lập trình máy tính-Computer programming services</t>
  </si>
  <si>
    <t>219. Doanh thu vận tải, kho bãi và dịch vụ hỗ trợ vận tải</t>
  </si>
  <si>
    <t>220. Số lượt hành khách vận chuyển phân theo thành phần kinh tế</t>
  </si>
  <si>
    <t>221. Số lượt hành khách luân chuyển  phân theo thành phần kinh tế</t>
  </si>
  <si>
    <t>222. Khối lượng hàng hoá vận chuyển phân theo thành phần kinh tế</t>
  </si>
  <si>
    <t>223. Khối lượng hàng hoá luân chuyển phân theo thành phần kinh tế</t>
  </si>
  <si>
    <t>224. Số thuê bao điện thoại</t>
  </si>
  <si>
    <t>225. Tỷ lệ người sử dụng điện thoại di động và internet</t>
  </si>
  <si>
    <t>226. Số thuê bao internet</t>
  </si>
  <si>
    <t>227. Tỷ lệ hộ gia đình có kết nối internet</t>
  </si>
  <si>
    <t xml:space="preserve">228. Doanh thu công nghệ thông tin </t>
  </si>
  <si>
    <t>Phân theo loại hình kinh tế-By types of ownership</t>
  </si>
  <si>
    <t>Phân theo ngành vận tải-By types of transportation</t>
  </si>
  <si>
    <t>Phân theo ngành vận tải-By type of transport</t>
  </si>
  <si>
    <t>Dịch vụ xử lý thông tin dữ liệu-Data processing service</t>
  </si>
  <si>
    <t>Tỷ đồng  - Bill.dongs</t>
  </si>
  <si>
    <t>Tỷ lệ người sử dụng internet-Share of internet users</t>
  </si>
  <si>
    <t>Phân theo thành thị, nông thôn-By residence</t>
  </si>
  <si>
    <t>Phân theo loại dịch vụ cung cấp- By services</t>
  </si>
  <si>
    <t>Nghìn người-Thous.persons</t>
  </si>
  <si>
    <t>Nghìn người.km-Thous.persons.km</t>
  </si>
  <si>
    <t>Nghìn tấn- Thous.tons</t>
  </si>
  <si>
    <r>
      <t xml:space="preserve">Sơ bộ
</t>
    </r>
    <r>
      <rPr>
        <i/>
        <sz val="10"/>
        <rFont val="Arial"/>
        <family val="2"/>
      </rPr>
      <t>Prel 2020</t>
    </r>
  </si>
  <si>
    <r>
      <t xml:space="preserve">Sơ bộ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scheme val="minor"/>
      </rPr>
      <t/>
    </r>
  </si>
  <si>
    <t>Sơ bộ - Prel 2020</t>
  </si>
  <si>
    <t>Phân theo ngành vận tải- By types of transportation</t>
  </si>
  <si>
    <t>Khu vực có vốn đầu tư nước ngoài- Foreign invested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</si>
</sst>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_###,###,###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&quot;$&quot;* #,##0_-;\-&quot;$&quot;* #,##0_-;_-&quot;$&quot;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#,##0\ &quot;$&quot;_);[Red]\(#,##0\ &quot;$&quot;\)"/>
    <numFmt numFmtId="185" formatCode="_-&quot;$&quot;* ###,0&quot;.&quot;00_-;\-&quot;$&quot;* ###,0&quot;.&quot;00_-;_-&quot;$&quot;* &quot;-&quot;??_-;_-@_-"/>
    <numFmt numFmtId="186" formatCode="m/d"/>
    <numFmt numFmtId="187" formatCode="&quot;ß&quot;#,##0;\-&quot;&quot;\ß&quot;&quot;#,##0"/>
    <numFmt numFmtId="188" formatCode="\t0.00%"/>
    <numFmt numFmtId="189" formatCode="\t#\ ??/??"/>
    <numFmt numFmtId="190" formatCode="#,##0;\(#,##0\)"/>
    <numFmt numFmtId="191" formatCode="_ * #,##0.00_)\ &quot;ĐỒNG&quot;_ ;_ * \(#,##0.00\)\ &quot;ĐỒNG&quot;_ ;_ * &quot;-&quot;??_)\ &quot;ĐỒNG&quot;_ ;_ @_ "/>
    <numFmt numFmtId="192" formatCode="0.00_)"/>
    <numFmt numFmtId="193" formatCode="_-* #,##0.00_-;\-* #,##0.00_-;_-* &quot;-&quot;&quot;?&quot;&quot;?&quot;_-;_-@_-"/>
    <numFmt numFmtId="194" formatCode="_-* #,##0.00\ _V_N_D_-;\-* #,##0.00\ _V_N_D_-;_-* &quot;-&quot;&quot;?&quot;&quot;?&quot;\ _V_N_D_-;_-@_-"/>
    <numFmt numFmtId="195" formatCode="_(* #,##0.0_);_(* \(#,##0.0\);_(* &quot;-&quot;??_);_(@_)"/>
    <numFmt numFmtId="196" formatCode="#,##0.00;[Red]#,##0.00"/>
    <numFmt numFmtId="197" formatCode="_(* #,##0_);_(* \(#,##0\);_(* &quot;-&quot;??_);_(@_)"/>
    <numFmt numFmtId="198" formatCode="#,##0;[Red]#,##0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sz val="14"/>
      <name val="Times New Roman"/>
      <family val="1"/>
    </font>
    <font>
      <sz val="12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b/>
      <sz val="11"/>
      <name val="Helv"/>
    </font>
    <font>
      <sz val="12"/>
      <name val=".VnTime"/>
      <family val="2"/>
    </font>
    <font>
      <sz val="7"/>
      <name val="Small Fonts"/>
      <family val="2"/>
    </font>
    <font>
      <sz val="11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2"/>
      <name val="Arial"/>
      <family val="2"/>
    </font>
    <font>
      <b/>
      <i/>
      <sz val="10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sz val="10"/>
      <name val="Arial"/>
      <family val="2"/>
      <charset val="163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color indexed="10"/>
      <name val="Arial"/>
      <family val="2"/>
    </font>
    <font>
      <sz val="11"/>
      <name val=".VnTime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2"/>
      <name val=".VnArial"/>
      <family val="2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0"/>
      <name val=".VnTime"/>
      <family val="2"/>
    </font>
    <font>
      <b/>
      <i/>
      <sz val="16"/>
      <name val="Helv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.VnTime"/>
      <family val="2"/>
    </font>
    <font>
      <b/>
      <i/>
      <sz val="12"/>
      <color indexed="8"/>
      <name val="Arial"/>
      <family val="2"/>
    </font>
    <font>
      <b/>
      <sz val="10"/>
      <color rgb="FFFF0000"/>
      <name val="Arial"/>
      <family val="2"/>
      <charset val="163"/>
    </font>
    <font>
      <b/>
      <sz val="16"/>
      <color indexed="8"/>
      <name val="Arial"/>
      <family val="2"/>
    </font>
    <font>
      <b/>
      <sz val="10"/>
      <name val="Arial"/>
      <family val="2"/>
      <charset val="163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007">
    <xf numFmtId="0" fontId="0" fillId="0" borderId="0"/>
    <xf numFmtId="170" fontId="23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93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1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9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17" fillId="0" borderId="0" applyFont="0" applyFill="0" applyBorder="0" applyAlignment="0" applyProtection="0"/>
    <xf numFmtId="169" fontId="23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94" fontId="17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2" fillId="0" borderId="0"/>
    <xf numFmtId="0" fontId="12" fillId="2" borderId="0" applyNumberFormat="0"/>
    <xf numFmtId="0" fontId="1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2" fillId="0" borderId="0"/>
    <xf numFmtId="0" fontId="8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83" fillId="2" borderId="0" applyNumberFormat="0"/>
    <xf numFmtId="0" fontId="42" fillId="2" borderId="0" applyNumberFormat="0"/>
    <xf numFmtId="0" fontId="42" fillId="2" borderId="0" applyNumberFormat="0"/>
    <xf numFmtId="0" fontId="8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12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6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3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24" fillId="0" borderId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4" borderId="0" applyNumberFormat="0" applyBorder="0" applyAlignment="0" applyProtection="0"/>
    <xf numFmtId="0" fontId="69" fillId="4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6" borderId="0" applyNumberFormat="0" applyBorder="0" applyAlignment="0" applyProtection="0"/>
    <xf numFmtId="0" fontId="69" fillId="6" borderId="0" applyNumberFormat="0" applyBorder="0" applyAlignment="0" applyProtection="0"/>
    <xf numFmtId="0" fontId="69" fillId="9" borderId="0" applyNumberFormat="0" applyBorder="0" applyAlignment="0" applyProtection="0"/>
    <xf numFmtId="0" fontId="69" fillId="9" borderId="0" applyNumberFormat="0" applyBorder="0" applyAlignment="0" applyProtection="0"/>
    <xf numFmtId="0" fontId="69" fillId="12" borderId="0" applyNumberFormat="0" applyBorder="0" applyAlignment="0" applyProtection="0"/>
    <xf numFmtId="0" fontId="69" fillId="12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19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5" borderId="0" applyNumberFormat="0" applyBorder="0" applyAlignment="0" applyProtection="0"/>
    <xf numFmtId="0" fontId="70" fillId="20" borderId="0" applyNumberFormat="0" applyBorder="0" applyAlignment="0" applyProtection="0"/>
    <xf numFmtId="0" fontId="70" fillId="20" borderId="0" applyNumberFormat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177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5" fillId="0" borderId="0"/>
    <xf numFmtId="0" fontId="27" fillId="0" borderId="0"/>
    <xf numFmtId="0" fontId="72" fillId="21" borderId="1" applyNumberFormat="0" applyAlignment="0" applyProtection="0"/>
    <xf numFmtId="0" fontId="72" fillId="21" borderId="1" applyNumberFormat="0" applyAlignment="0" applyProtection="0"/>
    <xf numFmtId="0" fontId="28" fillId="0" borderId="0"/>
    <xf numFmtId="178" fontId="17" fillId="0" borderId="0" applyFont="0" applyFill="0" applyBorder="0" applyAlignment="0" applyProtection="0"/>
    <xf numFmtId="0" fontId="73" fillId="22" borderId="2" applyNumberFormat="0" applyAlignment="0" applyProtection="0"/>
    <xf numFmtId="0" fontId="73" fillId="22" borderId="2" applyNumberFormat="0" applyAlignment="0" applyProtection="0"/>
    <xf numFmtId="43" fontId="69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6" fillId="0" borderId="0" applyFont="0" applyFill="0" applyBorder="0" applyAlignment="0" applyProtection="0"/>
    <xf numFmtId="190" fontId="27" fillId="0" borderId="0"/>
    <xf numFmtId="3" fontId="10" fillId="0" borderId="0" applyFont="0" applyFill="0" applyBorder="0" applyAlignment="0" applyProtection="0"/>
    <xf numFmtId="0" fontId="31" fillId="0" borderId="0">
      <alignment horizontal="center"/>
    </xf>
    <xf numFmtId="191" fontId="66" fillId="0" borderId="0" applyFont="0" applyFill="0" applyBorder="0" applyAlignment="0" applyProtection="0"/>
    <xf numFmtId="179" fontId="10" fillId="0" borderId="0" applyFont="0" applyFill="0" applyBorder="0" applyAlignment="0" applyProtection="0"/>
    <xf numFmtId="188" fontId="3" fillId="0" borderId="0"/>
    <xf numFmtId="0" fontId="10" fillId="0" borderId="0" applyFont="0" applyFill="0" applyBorder="0" applyAlignment="0" applyProtection="0"/>
    <xf numFmtId="3" fontId="32" fillId="0" borderId="3">
      <alignment horizontal="left" vertical="top" wrapText="1"/>
    </xf>
    <xf numFmtId="189" fontId="3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33" fillId="0" borderId="0">
      <alignment vertical="top" wrapText="1"/>
    </xf>
    <xf numFmtId="0" fontId="75" fillId="5" borderId="0" applyNumberFormat="0" applyBorder="0" applyAlignment="0" applyProtection="0"/>
    <xf numFmtId="0" fontId="75" fillId="5" borderId="0" applyNumberFormat="0" applyBorder="0" applyAlignment="0" applyProtection="0"/>
    <xf numFmtId="38" fontId="7" fillId="23" borderId="0" applyNumberFormat="0" applyBorder="0" applyAlignment="0" applyProtection="0"/>
    <xf numFmtId="0" fontId="34" fillId="0" borderId="0">
      <alignment horizontal="left"/>
    </xf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0" fontId="35" fillId="0" borderId="0" applyNumberFormat="0" applyFill="0" applyBorder="0" applyAlignment="0" applyProtection="0"/>
    <xf numFmtId="0" fontId="88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89" fillId="0" borderId="7" applyNumberFormat="0" applyFill="0" applyAlignment="0" applyProtection="0"/>
    <xf numFmtId="0" fontId="76" fillId="0" borderId="8" applyNumberFormat="0" applyFill="0" applyAlignment="0" applyProtection="0"/>
    <xf numFmtId="0" fontId="76" fillId="0" borderId="8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0" applyProtection="0"/>
    <xf numFmtId="0" fontId="37" fillId="0" borderId="0" applyProtection="0"/>
    <xf numFmtId="0" fontId="38" fillId="0" borderId="0"/>
    <xf numFmtId="10" fontId="7" fillId="23" borderId="9" applyNumberFormat="0" applyBorder="0" applyAlignment="0" applyProtection="0"/>
    <xf numFmtId="0" fontId="90" fillId="8" borderId="1" applyNumberFormat="0" applyAlignment="0" applyProtection="0"/>
    <xf numFmtId="0" fontId="77" fillId="0" borderId="10" applyNumberFormat="0" applyFill="0" applyAlignment="0" applyProtection="0"/>
    <xf numFmtId="0" fontId="77" fillId="0" borderId="10" applyNumberFormat="0" applyFill="0" applyAlignment="0" applyProtection="0"/>
    <xf numFmtId="0" fontId="39" fillId="0" borderId="11"/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5" fillId="0" borderId="0" applyNumberFormat="0" applyFont="0" applyFill="0" applyAlignment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27" fillId="0" borderId="0"/>
    <xf numFmtId="0" fontId="40" fillId="0" borderId="0">
      <alignment horizontal="left"/>
    </xf>
    <xf numFmtId="37" fontId="41" fillId="0" borderId="0"/>
    <xf numFmtId="0" fontId="3" fillId="0" borderId="0"/>
    <xf numFmtId="192" fontId="91" fillId="0" borderId="0"/>
    <xf numFmtId="0" fontId="92" fillId="0" borderId="0"/>
    <xf numFmtId="0" fontId="42" fillId="0" borderId="0"/>
    <xf numFmtId="0" fontId="10" fillId="0" borderId="0"/>
    <xf numFmtId="0" fontId="85" fillId="0" borderId="0"/>
    <xf numFmtId="0" fontId="3" fillId="0" borderId="0"/>
    <xf numFmtId="0" fontId="69" fillId="0" borderId="0"/>
    <xf numFmtId="0" fontId="86" fillId="0" borderId="0"/>
    <xf numFmtId="0" fontId="42" fillId="2" borderId="0" applyNumberFormat="0"/>
    <xf numFmtId="0" fontId="10" fillId="0" borderId="0"/>
    <xf numFmtId="0" fontId="66" fillId="0" borderId="0"/>
    <xf numFmtId="0" fontId="87" fillId="0" borderId="0"/>
    <xf numFmtId="0" fontId="93" fillId="0" borderId="0"/>
    <xf numFmtId="0" fontId="94" fillId="0" borderId="0"/>
    <xf numFmtId="0" fontId="84" fillId="0" borderId="0"/>
    <xf numFmtId="0" fontId="30" fillId="0" borderId="0"/>
    <xf numFmtId="0" fontId="69" fillId="0" borderId="0"/>
    <xf numFmtId="0" fontId="95" fillId="0" borderId="0"/>
    <xf numFmtId="0" fontId="3" fillId="0" borderId="0"/>
    <xf numFmtId="0" fontId="30" fillId="0" borderId="0"/>
    <xf numFmtId="0" fontId="42" fillId="0" borderId="0"/>
    <xf numFmtId="0" fontId="29" fillId="0" borderId="0"/>
    <xf numFmtId="0" fontId="3" fillId="25" borderId="12" applyNumberFormat="0" applyFont="0" applyAlignment="0" applyProtection="0"/>
    <xf numFmtId="0" fontId="10" fillId="25" borderId="12" applyNumberFormat="0" applyFont="0" applyAlignment="0" applyProtection="0"/>
    <xf numFmtId="0" fontId="79" fillId="21" borderId="13" applyNumberFormat="0" applyAlignment="0" applyProtection="0"/>
    <xf numFmtId="0" fontId="79" fillId="21" borderId="13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6" fontId="3" fillId="0" borderId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43" fillId="0" borderId="0"/>
    <xf numFmtId="0" fontId="44" fillId="0" borderId="0">
      <alignment horizontal="center"/>
    </xf>
    <xf numFmtId="0" fontId="45" fillId="0" borderId="14">
      <alignment horizontal="center" vertical="center"/>
    </xf>
    <xf numFmtId="0" fontId="46" fillId="0" borderId="9" applyAlignment="0">
      <alignment horizontal="center" vertical="center" wrapText="1"/>
    </xf>
    <xf numFmtId="0" fontId="47" fillId="0" borderId="9">
      <alignment horizontal="center" vertical="center" wrapText="1"/>
    </xf>
    <xf numFmtId="3" fontId="48" fillId="0" borderId="0"/>
    <xf numFmtId="0" fontId="49" fillId="0" borderId="15"/>
    <xf numFmtId="0" fontId="39" fillId="0" borderId="0"/>
    <xf numFmtId="0" fontId="50" fillId="0" borderId="0" applyFont="0">
      <alignment horizontal="centerContinuous"/>
    </xf>
    <xf numFmtId="0" fontId="80" fillId="0" borderId="0" applyNumberFormat="0" applyFill="0" applyBorder="0" applyAlignment="0" applyProtection="0"/>
    <xf numFmtId="0" fontId="10" fillId="0" borderId="16" applyNumberFormat="0" applyFont="0" applyFill="0" applyAlignment="0" applyProtection="0"/>
    <xf numFmtId="0" fontId="96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0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3" fillId="0" borderId="0"/>
    <xf numFmtId="0" fontId="54" fillId="0" borderId="0" applyProtection="0"/>
    <xf numFmtId="169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57" fillId="0" borderId="0" applyFont="0" applyFill="0" applyBorder="0" applyAlignment="0" applyProtection="0"/>
    <xf numFmtId="183" fontId="57" fillId="0" borderId="0" applyFont="0" applyFill="0" applyBorder="0" applyAlignment="0" applyProtection="0"/>
    <xf numFmtId="0" fontId="58" fillId="0" borderId="0"/>
    <xf numFmtId="0" fontId="30" fillId="0" borderId="0"/>
    <xf numFmtId="170" fontId="55" fillId="0" borderId="0" applyFont="0" applyFill="0" applyBorder="0" applyAlignment="0" applyProtection="0"/>
    <xf numFmtId="184" fontId="56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>
      <alignment vertical="center"/>
    </xf>
    <xf numFmtId="0" fontId="10" fillId="0" borderId="0"/>
    <xf numFmtId="0" fontId="97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43" fontId="100" fillId="0" borderId="0" applyFont="0" applyFill="0" applyBorder="0" applyAlignment="0" applyProtection="0"/>
    <xf numFmtId="0" fontId="30" fillId="0" borderId="0"/>
    <xf numFmtId="0" fontId="103" fillId="0" borderId="0"/>
    <xf numFmtId="0" fontId="11" fillId="0" borderId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102" fillId="0" borderId="0"/>
    <xf numFmtId="0" fontId="3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10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3" fontId="102" fillId="0" borderId="0" applyFont="0" applyFill="0" applyBorder="0" applyAlignment="0" applyProtection="0"/>
    <xf numFmtId="0" fontId="30" fillId="0" borderId="0">
      <alignment horizontal="left"/>
    </xf>
    <xf numFmtId="0" fontId="3" fillId="0" borderId="0"/>
    <xf numFmtId="0" fontId="104" fillId="0" borderId="0"/>
    <xf numFmtId="0" fontId="3" fillId="0" borderId="0"/>
    <xf numFmtId="0" fontId="3" fillId="0" borderId="0"/>
    <xf numFmtId="0" fontId="84" fillId="0" borderId="0"/>
    <xf numFmtId="0" fontId="3" fillId="0" borderId="0"/>
    <xf numFmtId="0" fontId="102" fillId="0" borderId="0"/>
    <xf numFmtId="0" fontId="98" fillId="0" borderId="0"/>
    <xf numFmtId="0" fontId="30" fillId="0" borderId="0"/>
    <xf numFmtId="0" fontId="30" fillId="0" borderId="0"/>
    <xf numFmtId="0" fontId="108" fillId="0" borderId="0"/>
    <xf numFmtId="0" fontId="109" fillId="0" borderId="0"/>
    <xf numFmtId="0" fontId="103" fillId="0" borderId="0"/>
    <xf numFmtId="0" fontId="11" fillId="0" borderId="0"/>
    <xf numFmtId="0" fontId="3" fillId="0" borderId="0" applyNumberFormat="0" applyFont="0" applyFill="0" applyBorder="0" applyAlignment="0" applyProtection="0"/>
    <xf numFmtId="0" fontId="2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5" fillId="0" borderId="0" applyProtection="0"/>
    <xf numFmtId="0" fontId="13" fillId="0" borderId="0" applyProtection="0"/>
    <xf numFmtId="0" fontId="11" fillId="0" borderId="0" applyNumberFormat="0" applyFont="0" applyFill="0" applyAlignment="0"/>
    <xf numFmtId="0" fontId="30" fillId="0" borderId="0">
      <alignment horizontal="left"/>
    </xf>
    <xf numFmtId="0" fontId="3" fillId="0" borderId="0"/>
    <xf numFmtId="0" fontId="3" fillId="0" borderId="0"/>
    <xf numFmtId="0" fontId="3" fillId="25" borderId="12" applyNumberFormat="0" applyFont="0" applyAlignment="0" applyProtection="0"/>
    <xf numFmtId="0" fontId="3" fillId="0" borderId="16" applyNumberFormat="0" applyFont="0" applyFill="0" applyAlignment="0" applyProtection="0"/>
    <xf numFmtId="0" fontId="3" fillId="0" borderId="0"/>
    <xf numFmtId="0" fontId="42" fillId="2" borderId="0" applyNumberFormat="0"/>
    <xf numFmtId="0" fontId="3" fillId="2" borderId="0" applyNumberFormat="0"/>
    <xf numFmtId="0" fontId="3" fillId="2" borderId="0" applyNumberFormat="0"/>
    <xf numFmtId="43" fontId="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43" fontId="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0" borderId="0"/>
    <xf numFmtId="0" fontId="3" fillId="2" borderId="0" applyNumberFormat="0"/>
    <xf numFmtId="0" fontId="3" fillId="0" borderId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42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0" borderId="0"/>
    <xf numFmtId="0" fontId="42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42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5" fillId="0" borderId="0" applyProtection="0"/>
    <xf numFmtId="0" fontId="13" fillId="0" borderId="0" applyProtection="0"/>
    <xf numFmtId="0" fontId="11" fillId="0" borderId="0" applyNumberFormat="0" applyFont="0" applyFill="0" applyAlignment="0"/>
    <xf numFmtId="0" fontId="30" fillId="0" borderId="0">
      <alignment horizontal="left"/>
    </xf>
    <xf numFmtId="0" fontId="3" fillId="0" borderId="0"/>
    <xf numFmtId="0" fontId="3" fillId="0" borderId="0"/>
    <xf numFmtId="0" fontId="3" fillId="25" borderId="12" applyNumberFormat="0" applyFont="0" applyAlignment="0" applyProtection="0"/>
    <xf numFmtId="0" fontId="3" fillId="0" borderId="16" applyNumberFormat="0" applyFont="0" applyFill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43" fontId="3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  <xf numFmtId="0" fontId="42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42" fillId="2" borderId="0" applyNumberFormat="0"/>
  </cellStyleXfs>
  <cellXfs count="294">
    <xf numFmtId="0" fontId="0" fillId="0" borderId="0" xfId="0"/>
    <xf numFmtId="0" fontId="5" fillId="0" borderId="0" xfId="0" applyNumberFormat="1" applyFont="1" applyAlignment="1">
      <alignment wrapText="1"/>
    </xf>
    <xf numFmtId="0" fontId="10" fillId="0" borderId="0" xfId="0" applyFont="1"/>
    <xf numFmtId="0" fontId="4" fillId="0" borderId="0" xfId="0" applyFont="1" applyBorder="1" applyAlignment="1">
      <alignment wrapText="1"/>
    </xf>
    <xf numFmtId="0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 applyBorder="1"/>
    <xf numFmtId="0" fontId="11" fillId="0" borderId="0" xfId="0" applyFont="1"/>
    <xf numFmtId="0" fontId="4" fillId="0" borderId="18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NumberFormat="1" applyFont="1" applyAlignment="1">
      <alignment horizontal="left" wrapText="1" indent="1"/>
    </xf>
    <xf numFmtId="0" fontId="8" fillId="0" borderId="0" xfId="0" applyFont="1"/>
    <xf numFmtId="0" fontId="14" fillId="0" borderId="0" xfId="1751" applyNumberFormat="1" applyFont="1" applyAlignment="1">
      <alignment horizontal="left"/>
    </xf>
    <xf numFmtId="0" fontId="10" fillId="0" borderId="18" xfId="1749" applyFont="1" applyFill="1" applyBorder="1" applyAlignment="1">
      <alignment vertical="center"/>
    </xf>
    <xf numFmtId="0" fontId="8" fillId="0" borderId="18" xfId="1749" applyNumberFormat="1" applyFont="1" applyFill="1" applyBorder="1" applyAlignment="1">
      <alignment horizontal="center" vertical="center" wrapText="1"/>
    </xf>
    <xf numFmtId="0" fontId="10" fillId="0" borderId="0" xfId="1749" applyFont="1" applyFill="1" applyBorder="1" applyAlignment="1">
      <alignment vertical="center"/>
    </xf>
    <xf numFmtId="0" fontId="10" fillId="0" borderId="0" xfId="1750" applyFont="1" applyFill="1" applyBorder="1" applyAlignment="1">
      <alignment horizontal="center" vertical="center" wrapText="1"/>
    </xf>
    <xf numFmtId="165" fontId="64" fillId="0" borderId="0" xfId="1750" applyNumberFormat="1" applyFont="1" applyFill="1" applyBorder="1" applyAlignment="1"/>
    <xf numFmtId="0" fontId="65" fillId="0" borderId="0" xfId="1750" applyFont="1" applyFill="1" applyBorder="1" applyAlignment="1"/>
    <xf numFmtId="165" fontId="65" fillId="0" borderId="0" xfId="1750" applyNumberFormat="1" applyFont="1" applyFill="1" applyBorder="1" applyAlignment="1"/>
    <xf numFmtId="0" fontId="16" fillId="0" borderId="0" xfId="1751" applyFont="1" applyFill="1" applyBorder="1" applyAlignment="1"/>
    <xf numFmtId="0" fontId="62" fillId="0" borderId="0" xfId="1751" applyFont="1" applyFill="1"/>
    <xf numFmtId="0" fontId="16" fillId="0" borderId="0" xfId="1751" applyNumberFormat="1" applyFont="1" applyFill="1" applyBorder="1" applyAlignment="1"/>
    <xf numFmtId="0" fontId="62" fillId="0" borderId="0" xfId="1751" applyNumberFormat="1" applyFont="1" applyFill="1" applyBorder="1" applyAlignment="1"/>
    <xf numFmtId="165" fontId="64" fillId="0" borderId="0" xfId="1750" applyNumberFormat="1" applyFont="1" applyFill="1" applyBorder="1"/>
    <xf numFmtId="0" fontId="65" fillId="0" borderId="0" xfId="1750" applyFont="1" applyFill="1" applyBorder="1"/>
    <xf numFmtId="0" fontId="10" fillId="0" borderId="0" xfId="1751" applyFont="1"/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 indent="2"/>
    </xf>
    <xf numFmtId="165" fontId="4" fillId="0" borderId="0" xfId="0" applyNumberFormat="1" applyFont="1" applyAlignment="1">
      <alignment horizontal="right" wrapText="1" indent="2"/>
    </xf>
    <xf numFmtId="0" fontId="4" fillId="0" borderId="5" xfId="0" applyFont="1" applyBorder="1" applyAlignment="1">
      <alignment horizontal="center" vertical="center" wrapText="1"/>
    </xf>
    <xf numFmtId="0" fontId="10" fillId="0" borderId="5" xfId="1750" applyNumberFormat="1" applyFont="1" applyFill="1" applyBorder="1" applyAlignment="1">
      <alignment horizontal="center" vertical="center" wrapText="1"/>
    </xf>
    <xf numFmtId="165" fontId="63" fillId="0" borderId="0" xfId="1750" applyNumberFormat="1" applyFont="1" applyFill="1" applyBorder="1"/>
    <xf numFmtId="0" fontId="10" fillId="0" borderId="0" xfId="1749" applyFont="1" applyFill="1" applyAlignment="1"/>
    <xf numFmtId="165" fontId="4" fillId="0" borderId="0" xfId="0" applyNumberFormat="1" applyFont="1" applyAlignment="1">
      <alignment horizontal="right" wrapText="1" indent="1"/>
    </xf>
    <xf numFmtId="165" fontId="67" fillId="0" borderId="0" xfId="1748" applyNumberFormat="1" applyFont="1" applyAlignment="1">
      <alignment horizontal="right" wrapText="1" indent="4"/>
    </xf>
    <xf numFmtId="165" fontId="65" fillId="0" borderId="0" xfId="1748" applyNumberFormat="1" applyFont="1" applyFill="1" applyAlignment="1">
      <alignment horizontal="right" wrapText="1" indent="1"/>
    </xf>
    <xf numFmtId="165" fontId="65" fillId="0" borderId="0" xfId="1748" applyNumberFormat="1" applyFont="1" applyFill="1" applyAlignment="1">
      <alignment horizontal="right" wrapText="1" indent="2"/>
    </xf>
    <xf numFmtId="165" fontId="65" fillId="0" borderId="0" xfId="1748" applyNumberFormat="1" applyFont="1" applyFill="1" applyAlignment="1">
      <alignment horizontal="right" wrapText="1" indent="4"/>
    </xf>
    <xf numFmtId="165" fontId="4" fillId="0" borderId="0" xfId="0" applyNumberFormat="1" applyFont="1" applyAlignment="1">
      <alignment horizontal="right" wrapText="1" indent="4"/>
    </xf>
    <xf numFmtId="165" fontId="67" fillId="0" borderId="0" xfId="1748" applyNumberFormat="1" applyFont="1" applyAlignment="1">
      <alignment horizontal="right" wrapText="1" indent="1"/>
    </xf>
    <xf numFmtId="165" fontId="67" fillId="0" borderId="0" xfId="1748" applyNumberFormat="1" applyFont="1" applyAlignment="1">
      <alignment horizontal="right" wrapText="1" indent="2"/>
    </xf>
    <xf numFmtId="165" fontId="65" fillId="0" borderId="0" xfId="1748" applyNumberFormat="1" applyFont="1" applyFill="1" applyBorder="1" applyAlignment="1">
      <alignment horizontal="right" wrapText="1" indent="1"/>
    </xf>
    <xf numFmtId="165" fontId="65" fillId="0" borderId="0" xfId="1748" applyNumberFormat="1" applyFont="1" applyFill="1" applyBorder="1" applyAlignment="1">
      <alignment horizontal="right" wrapText="1" indent="2"/>
    </xf>
    <xf numFmtId="165" fontId="65" fillId="0" borderId="0" xfId="1748" applyNumberFormat="1" applyFont="1" applyFill="1" applyBorder="1" applyAlignment="1">
      <alignment horizontal="right" wrapText="1" indent="4"/>
    </xf>
    <xf numFmtId="165" fontId="67" fillId="0" borderId="0" xfId="1748" applyNumberFormat="1" applyFont="1" applyAlignment="1">
      <alignment horizontal="right" wrapText="1"/>
    </xf>
    <xf numFmtId="165" fontId="65" fillId="0" borderId="0" xfId="1748" applyNumberFormat="1" applyFont="1" applyFill="1" applyAlignment="1">
      <alignment horizontal="right" wrapText="1"/>
    </xf>
    <xf numFmtId="165" fontId="65" fillId="0" borderId="0" xfId="1748" applyNumberFormat="1" applyFont="1" applyFill="1" applyAlignment="1">
      <alignment horizontal="right"/>
    </xf>
    <xf numFmtId="0" fontId="65" fillId="0" borderId="14" xfId="1748" applyFont="1" applyFill="1" applyBorder="1"/>
    <xf numFmtId="0" fontId="13" fillId="0" borderId="0" xfId="0" applyFont="1"/>
    <xf numFmtId="0" fontId="6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61" fillId="0" borderId="0" xfId="0" applyFont="1" applyAlignment="1">
      <alignment horizontal="left" indent="1"/>
    </xf>
    <xf numFmtId="0" fontId="10" fillId="0" borderId="5" xfId="1750" applyFont="1" applyFill="1" applyBorder="1" applyAlignment="1">
      <alignment horizontal="right" vertical="center" wrapText="1"/>
    </xf>
    <xf numFmtId="0" fontId="10" fillId="0" borderId="5" xfId="175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14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82" fillId="0" borderId="14" xfId="175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0" fillId="0" borderId="18" xfId="0" applyBorder="1"/>
    <xf numFmtId="0" fontId="8" fillId="0" borderId="14" xfId="0" applyFont="1" applyBorder="1" applyAlignment="1">
      <alignment horizontal="center"/>
    </xf>
    <xf numFmtId="0" fontId="8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wrapText="1"/>
    </xf>
    <xf numFmtId="0" fontId="8" fillId="0" borderId="14" xfId="175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9" fillId="0" borderId="0" xfId="1751" applyNumberFormat="1" applyFont="1" applyBorder="1" applyAlignment="1">
      <alignment horizontal="right" indent="5"/>
    </xf>
    <xf numFmtId="165" fontId="68" fillId="0" borderId="0" xfId="1748" applyNumberFormat="1" applyFont="1" applyAlignment="1">
      <alignment horizontal="right" wrapText="1"/>
    </xf>
    <xf numFmtId="165" fontId="64" fillId="0" borderId="0" xfId="1748" applyNumberFormat="1" applyFont="1" applyFill="1" applyAlignment="1">
      <alignment horizontal="right" wrapText="1"/>
    </xf>
    <xf numFmtId="165" fontId="64" fillId="0" borderId="0" xfId="1748" applyNumberFormat="1" applyFont="1" applyFill="1" applyAlignment="1">
      <alignment horizontal="right"/>
    </xf>
    <xf numFmtId="165" fontId="64" fillId="0" borderId="0" xfId="1748" applyNumberFormat="1" applyFont="1" applyAlignment="1">
      <alignment horizontal="right"/>
    </xf>
    <xf numFmtId="0" fontId="6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 indent="2"/>
    </xf>
    <xf numFmtId="165" fontId="65" fillId="0" borderId="0" xfId="1748" applyNumberFormat="1" applyFont="1" applyAlignment="1">
      <alignment horizontal="right"/>
    </xf>
    <xf numFmtId="0" fontId="9" fillId="0" borderId="0" xfId="0" applyNumberFormat="1" applyFont="1" applyAlignment="1">
      <alignment horizontal="left" wrapText="1" indent="1"/>
    </xf>
    <xf numFmtId="0" fontId="5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165" fontId="68" fillId="0" borderId="0" xfId="1748" applyNumberFormat="1" applyFont="1" applyBorder="1" applyAlignment="1">
      <alignment horizontal="right" wrapText="1"/>
    </xf>
    <xf numFmtId="165" fontId="64" fillId="0" borderId="0" xfId="1748" applyNumberFormat="1" applyFont="1" applyFill="1" applyBorder="1" applyAlignment="1">
      <alignment horizontal="right" wrapText="1"/>
    </xf>
    <xf numFmtId="165" fontId="65" fillId="0" borderId="0" xfId="1748" applyNumberFormat="1" applyFont="1" applyFill="1" applyBorder="1" applyAlignment="1">
      <alignment horizontal="right"/>
    </xf>
    <xf numFmtId="165" fontId="64" fillId="0" borderId="0" xfId="1748" applyNumberFormat="1" applyFont="1" applyFill="1" applyBorder="1" applyAlignment="1">
      <alignment horizontal="right"/>
    </xf>
    <xf numFmtId="165" fontId="3" fillId="0" borderId="0" xfId="0" applyNumberFormat="1" applyFont="1"/>
    <xf numFmtId="0" fontId="3" fillId="0" borderId="0" xfId="0" applyFont="1" applyFill="1"/>
    <xf numFmtId="0" fontId="3" fillId="0" borderId="0" xfId="0" applyFont="1"/>
    <xf numFmtId="0" fontId="3" fillId="0" borderId="0" xfId="0" applyFont="1" applyBorder="1"/>
    <xf numFmtId="0" fontId="101" fillId="0" borderId="0" xfId="0" applyFont="1"/>
    <xf numFmtId="0" fontId="62" fillId="0" borderId="0" xfId="0" applyFont="1"/>
    <xf numFmtId="0" fontId="16" fillId="0" borderId="0" xfId="0" applyFont="1" applyBorder="1" applyAlignment="1"/>
    <xf numFmtId="0" fontId="9" fillId="0" borderId="14" xfId="0" applyNumberFormat="1" applyFont="1" applyBorder="1" applyAlignment="1">
      <alignment horizontal="left"/>
    </xf>
    <xf numFmtId="165" fontId="5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 indent="2"/>
    </xf>
    <xf numFmtId="0" fontId="14" fillId="0" borderId="0" xfId="0" applyNumberFormat="1" applyFont="1" applyAlignment="1">
      <alignment horizontal="left" indent="2"/>
    </xf>
    <xf numFmtId="0" fontId="13" fillId="0" borderId="0" xfId="0" applyFont="1" applyAlignment="1"/>
    <xf numFmtId="0" fontId="102" fillId="0" borderId="0" xfId="0" applyFont="1"/>
    <xf numFmtId="0" fontId="102" fillId="0" borderId="0" xfId="0" applyFont="1" applyBorder="1"/>
    <xf numFmtId="0" fontId="102" fillId="0" borderId="0" xfId="0" applyFont="1" applyAlignment="1"/>
    <xf numFmtId="0" fontId="102" fillId="0" borderId="0" xfId="0" applyFont="1" applyAlignment="1">
      <alignment horizontal="center"/>
    </xf>
    <xf numFmtId="0" fontId="102" fillId="0" borderId="0" xfId="0" applyFont="1" applyBorder="1" applyAlignment="1"/>
    <xf numFmtId="0" fontId="102" fillId="0" borderId="18" xfId="0" applyFont="1" applyBorder="1" applyAlignment="1">
      <alignment horizontal="center" wrapText="1"/>
    </xf>
    <xf numFmtId="0" fontId="102" fillId="0" borderId="18" xfId="0" applyFont="1" applyBorder="1" applyAlignment="1">
      <alignment horizontal="center"/>
    </xf>
    <xf numFmtId="0" fontId="102" fillId="0" borderId="14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105" fillId="0" borderId="0" xfId="0" applyFont="1" applyAlignment="1">
      <alignment vertical="center" wrapText="1"/>
    </xf>
    <xf numFmtId="0" fontId="106" fillId="0" borderId="0" xfId="0" applyFont="1" applyAlignment="1">
      <alignment vertical="center" wrapText="1"/>
    </xf>
    <xf numFmtId="0" fontId="3" fillId="0" borderId="0" xfId="3126" applyNumberFormat="1" applyFont="1" applyFill="1" applyAlignment="1">
      <alignment horizontal="center"/>
    </xf>
    <xf numFmtId="165" fontId="65" fillId="0" borderId="0" xfId="3126" applyNumberFormat="1" applyFont="1" applyFill="1" applyAlignment="1">
      <alignment horizontal="center"/>
    </xf>
    <xf numFmtId="0" fontId="65" fillId="0" borderId="5" xfId="3127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5" fontId="102" fillId="0" borderId="0" xfId="0" applyNumberFormat="1" applyFont="1"/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left" vertical="center" indent="2"/>
    </xf>
    <xf numFmtId="0" fontId="3" fillId="0" borderId="5" xfId="0" applyFont="1" applyBorder="1" applyAlignment="1">
      <alignment horizontal="left" vertical="center" indent="2"/>
    </xf>
    <xf numFmtId="0" fontId="10" fillId="0" borderId="0" xfId="0" applyFont="1" applyAlignment="1">
      <alignment horizontal="center"/>
    </xf>
    <xf numFmtId="0" fontId="108" fillId="0" borderId="0" xfId="3128"/>
    <xf numFmtId="0" fontId="8" fillId="0" borderId="0" xfId="3128" applyFont="1" applyBorder="1" applyAlignment="1"/>
    <xf numFmtId="0" fontId="107" fillId="0" borderId="0" xfId="3128" applyFont="1" applyBorder="1" applyAlignment="1">
      <alignment horizontal="center"/>
    </xf>
    <xf numFmtId="0" fontId="3" fillId="0" borderId="0" xfId="3128" applyFont="1" applyBorder="1" applyAlignment="1"/>
    <xf numFmtId="0" fontId="9" fillId="0" borderId="0" xfId="3128" applyNumberFormat="1" applyFont="1" applyBorder="1" applyAlignment="1">
      <alignment horizontal="left"/>
    </xf>
    <xf numFmtId="0" fontId="8" fillId="0" borderId="0" xfId="3128" applyFont="1" applyFill="1" applyBorder="1" applyAlignment="1"/>
    <xf numFmtId="0" fontId="3" fillId="0" borderId="0" xfId="3128" applyFont="1" applyFill="1" applyBorder="1" applyAlignment="1"/>
    <xf numFmtId="0" fontId="111" fillId="0" borderId="0" xfId="0" applyFont="1"/>
    <xf numFmtId="0" fontId="3" fillId="0" borderId="0" xfId="1729"/>
    <xf numFmtId="0" fontId="103" fillId="0" borderId="0" xfId="3130"/>
    <xf numFmtId="0" fontId="11" fillId="0" borderId="0" xfId="3131"/>
    <xf numFmtId="0" fontId="112" fillId="0" borderId="0" xfId="3132" applyFont="1" applyAlignment="1">
      <alignment horizontal="center"/>
    </xf>
    <xf numFmtId="0" fontId="2" fillId="0" borderId="0" xfId="3133"/>
    <xf numFmtId="0" fontId="3" fillId="0" borderId="5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07" fillId="0" borderId="0" xfId="0" applyFont="1" applyFill="1" applyBorder="1"/>
    <xf numFmtId="0" fontId="0" fillId="0" borderId="0" xfId="0" applyFill="1" applyBorder="1"/>
    <xf numFmtId="0" fontId="61" fillId="0" borderId="0" xfId="0" applyFont="1" applyFill="1" applyBorder="1"/>
    <xf numFmtId="0" fontId="3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2930" applyFont="1" applyFill="1" applyBorder="1"/>
    <xf numFmtId="0" fontId="16" fillId="0" borderId="0" xfId="0" applyFont="1" applyFill="1" applyBorder="1" applyAlignment="1">
      <alignment horizontal="left"/>
    </xf>
    <xf numFmtId="43" fontId="16" fillId="0" borderId="0" xfId="2930" applyFont="1" applyFill="1" applyBorder="1" applyAlignment="1">
      <alignment horizontal="right" wrapText="1"/>
    </xf>
    <xf numFmtId="0" fontId="62" fillId="0" borderId="0" xfId="0" applyFont="1" applyFill="1" applyBorder="1" applyAlignment="1">
      <alignment horizontal="left"/>
    </xf>
    <xf numFmtId="43" fontId="3" fillId="0" borderId="0" xfId="2930" applyFont="1" applyFill="1" applyBorder="1"/>
    <xf numFmtId="0" fontId="3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2"/>
    </xf>
    <xf numFmtId="43" fontId="3" fillId="0" borderId="0" xfId="2930" applyFont="1" applyFill="1" applyBorder="1" applyAlignment="1">
      <alignment horizontal="right"/>
    </xf>
    <xf numFmtId="43" fontId="3" fillId="0" borderId="0" xfId="2930" applyFont="1" applyFill="1" applyBorder="1" applyAlignment="1">
      <alignment horizontal="right" wrapText="1"/>
    </xf>
    <xf numFmtId="0" fontId="3" fillId="0" borderId="0" xfId="1733" applyNumberFormat="1" applyFont="1" applyFill="1" applyBorder="1" applyAlignment="1">
      <alignment horizontal="left" wrapText="1" indent="1"/>
    </xf>
    <xf numFmtId="0" fontId="8" fillId="0" borderId="0" xfId="1733" applyNumberFormat="1" applyFont="1" applyFill="1" applyBorder="1" applyAlignment="1">
      <alignment horizontal="left" wrapText="1" indent="1"/>
    </xf>
    <xf numFmtId="196" fontId="16" fillId="0" borderId="0" xfId="2930" applyNumberFormat="1" applyFont="1" applyFill="1" applyBorder="1"/>
    <xf numFmtId="196" fontId="3" fillId="0" borderId="0" xfId="0" applyNumberFormat="1" applyFont="1" applyFill="1" applyBorder="1"/>
    <xf numFmtId="165" fontId="3" fillId="0" borderId="0" xfId="0" applyNumberFormat="1" applyFont="1" applyFill="1" applyBorder="1"/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8" xfId="0" applyFont="1" applyFill="1" applyBorder="1"/>
    <xf numFmtId="198" fontId="16" fillId="0" borderId="0" xfId="2930" applyNumberFormat="1" applyFont="1" applyFill="1" applyBorder="1"/>
    <xf numFmtId="197" fontId="3" fillId="0" borderId="0" xfId="2930" applyNumberFormat="1" applyFont="1" applyFill="1" applyBorder="1" applyAlignment="1">
      <alignment horizontal="right" wrapText="1"/>
    </xf>
    <xf numFmtId="0" fontId="14" fillId="0" borderId="0" xfId="0" applyNumberFormat="1" applyFont="1" applyFill="1" applyBorder="1" applyAlignment="1">
      <alignment horizontal="left"/>
    </xf>
    <xf numFmtId="0" fontId="11" fillId="0" borderId="0" xfId="0" applyFont="1" applyFill="1" applyBorder="1"/>
    <xf numFmtId="43" fontId="3" fillId="0" borderId="0" xfId="2930" applyFont="1" applyFill="1" applyBorder="1" applyAlignment="1">
      <alignment horizontal="center"/>
    </xf>
    <xf numFmtId="0" fontId="3" fillId="0" borderId="0" xfId="3129" applyNumberFormat="1" applyFont="1" applyFill="1" applyBorder="1" applyAlignment="1">
      <alignment horizontal="left" indent="2"/>
    </xf>
    <xf numFmtId="0" fontId="16" fillId="0" borderId="0" xfId="0" applyFont="1" applyFill="1" applyBorder="1"/>
    <xf numFmtId="196" fontId="16" fillId="0" borderId="0" xfId="2930" applyNumberFormat="1" applyFont="1" applyFill="1" applyBorder="1" applyAlignment="1">
      <alignment horizontal="right"/>
    </xf>
    <xf numFmtId="196" fontId="3" fillId="0" borderId="0" xfId="2930" applyNumberFormat="1" applyFont="1" applyFill="1" applyBorder="1" applyAlignment="1">
      <alignment horizontal="right"/>
    </xf>
    <xf numFmtId="0" fontId="110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/>
    <xf numFmtId="2" fontId="3" fillId="0" borderId="0" xfId="0" applyNumberFormat="1" applyFont="1" applyFill="1" applyBorder="1"/>
    <xf numFmtId="0" fontId="16" fillId="0" borderId="18" xfId="0" applyFont="1" applyFill="1" applyBorder="1"/>
    <xf numFmtId="0" fontId="101" fillId="0" borderId="0" xfId="0" applyFont="1" applyFill="1" applyBorder="1"/>
    <xf numFmtId="196" fontId="3" fillId="0" borderId="0" xfId="2930" applyNumberFormat="1" applyFont="1" applyFill="1" applyBorder="1"/>
    <xf numFmtId="197" fontId="65" fillId="0" borderId="0" xfId="2930" applyNumberFormat="1" applyFont="1" applyFill="1" applyAlignment="1">
      <alignment horizontal="center"/>
    </xf>
    <xf numFmtId="197" fontId="102" fillId="0" borderId="0" xfId="2930" applyNumberFormat="1" applyFont="1"/>
    <xf numFmtId="43" fontId="65" fillId="0" borderId="0" xfId="2930" applyFont="1" applyFill="1" applyAlignment="1">
      <alignment horizontal="center"/>
    </xf>
    <xf numFmtId="43" fontId="0" fillId="0" borderId="0" xfId="2930" applyFont="1"/>
    <xf numFmtId="197" fontId="65" fillId="0" borderId="0" xfId="2930" applyNumberFormat="1" applyFont="1" applyFill="1" applyAlignment="1">
      <alignment horizontal="right"/>
    </xf>
    <xf numFmtId="2" fontId="102" fillId="0" borderId="0" xfId="0" applyNumberFormat="1" applyFont="1"/>
    <xf numFmtId="43" fontId="65" fillId="0" borderId="0" xfId="2930" applyFont="1" applyFill="1" applyAlignment="1">
      <alignment horizontal="right"/>
    </xf>
    <xf numFmtId="43" fontId="0" fillId="0" borderId="0" xfId="2930" applyFont="1" applyAlignment="1">
      <alignment wrapText="1"/>
    </xf>
    <xf numFmtId="197" fontId="3" fillId="0" borderId="0" xfId="2930" applyNumberFormat="1" applyFont="1" applyFill="1" applyBorder="1" applyAlignment="1">
      <alignment horizontal="center"/>
    </xf>
    <xf numFmtId="197" fontId="16" fillId="0" borderId="0" xfId="4525" applyNumberFormat="1" applyFont="1" applyFill="1" applyBorder="1"/>
    <xf numFmtId="197" fontId="3" fillId="0" borderId="0" xfId="4525" applyNumberFormat="1" applyFont="1" applyFill="1" applyBorder="1"/>
    <xf numFmtId="195" fontId="16" fillId="0" borderId="0" xfId="4525" applyNumberFormat="1" applyFont="1" applyFill="1" applyBorder="1"/>
    <xf numFmtId="195" fontId="3" fillId="0" borderId="0" xfId="4525" applyNumberFormat="1" applyFont="1" applyFill="1" applyBorder="1"/>
    <xf numFmtId="195" fontId="16" fillId="0" borderId="0" xfId="4525" applyNumberFormat="1" applyFont="1" applyFill="1" applyBorder="1" applyAlignment="1">
      <alignment horizontal="right" wrapText="1"/>
    </xf>
    <xf numFmtId="195" fontId="3" fillId="0" borderId="0" xfId="0" applyNumberFormat="1" applyFont="1" applyFill="1" applyBorder="1"/>
    <xf numFmtId="195" fontId="3" fillId="0" borderId="0" xfId="4525" applyNumberFormat="1" applyFont="1" applyFill="1" applyBorder="1" applyAlignment="1">
      <alignment horizontal="right"/>
    </xf>
    <xf numFmtId="195" fontId="3" fillId="0" borderId="0" xfId="4525" applyNumberFormat="1" applyFont="1" applyFill="1" applyBorder="1" applyAlignment="1">
      <alignment horizontal="right" wrapText="1"/>
    </xf>
    <xf numFmtId="195" fontId="115" fillId="0" borderId="0" xfId="4525" applyNumberFormat="1" applyFont="1" applyFill="1" applyBorder="1"/>
    <xf numFmtId="195" fontId="3" fillId="0" borderId="0" xfId="4525" applyNumberFormat="1" applyFont="1" applyFill="1" applyBorder="1" applyAlignment="1">
      <alignment horizontal="center" wrapText="1"/>
    </xf>
    <xf numFmtId="197" fontId="3" fillId="0" borderId="0" xfId="0" applyNumberFormat="1" applyFont="1" applyFill="1" applyBorder="1"/>
    <xf numFmtId="197" fontId="114" fillId="0" borderId="0" xfId="0" applyNumberFormat="1" applyFont="1" applyFill="1" applyBorder="1"/>
    <xf numFmtId="0" fontId="3" fillId="0" borderId="0" xfId="0" applyFont="1" applyFill="1" applyBorder="1"/>
    <xf numFmtId="197" fontId="114" fillId="0" borderId="0" xfId="4525" applyNumberFormat="1" applyFont="1" applyFill="1" applyBorder="1" applyAlignment="1">
      <alignment horizontal="center" wrapText="1"/>
    </xf>
    <xf numFmtId="197" fontId="3" fillId="0" borderId="0" xfId="4525" applyNumberFormat="1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4586" applyFont="1" applyFill="1" applyBorder="1"/>
    <xf numFmtId="43" fontId="3" fillId="0" borderId="0" xfId="4525" applyFont="1" applyFill="1" applyBorder="1" applyAlignment="1">
      <alignment horizontal="center" wrapText="1"/>
    </xf>
    <xf numFmtId="198" fontId="16" fillId="0" borderId="0" xfId="4525" applyNumberFormat="1" applyFont="1" applyFill="1" applyBorder="1"/>
    <xf numFmtId="198" fontId="3" fillId="0" borderId="0" xfId="4525" applyNumberFormat="1" applyFont="1" applyFill="1" applyBorder="1"/>
    <xf numFmtId="197" fontId="3" fillId="0" borderId="0" xfId="4525" applyNumberFormat="1" applyFont="1" applyFill="1" applyBorder="1" applyAlignment="1">
      <alignment horizontal="right" wrapText="1"/>
    </xf>
    <xf numFmtId="197" fontId="3" fillId="0" borderId="0" xfId="4525" applyNumberFormat="1" applyFont="1" applyFill="1" applyBorder="1"/>
    <xf numFmtId="197" fontId="3" fillId="0" borderId="0" xfId="4525" applyNumberFormat="1" applyFont="1" applyFill="1" applyBorder="1" applyAlignment="1">
      <alignment horizontal="right" wrapText="1"/>
    </xf>
    <xf numFmtId="197" fontId="3" fillId="0" borderId="0" xfId="4525" applyNumberFormat="1" applyFont="1" applyFill="1" applyBorder="1"/>
    <xf numFmtId="197" fontId="3" fillId="0" borderId="0" xfId="4525" applyNumberFormat="1" applyFont="1" applyFill="1" applyBorder="1" applyAlignment="1">
      <alignment horizontal="right"/>
    </xf>
    <xf numFmtId="197" fontId="3" fillId="0" borderId="0" xfId="4525" applyNumberFormat="1" applyFont="1" applyFill="1" applyBorder="1" applyAlignment="1">
      <alignment horizontal="center"/>
    </xf>
    <xf numFmtId="0" fontId="65" fillId="0" borderId="5" xfId="3127" applyFont="1" applyBorder="1" applyAlignment="1">
      <alignment horizontal="center" vertical="center"/>
    </xf>
    <xf numFmtId="197" fontId="16" fillId="0" borderId="0" xfId="4525" applyNumberFormat="1" applyFont="1" applyFill="1" applyBorder="1" applyAlignment="1">
      <alignment horizontal="right" wrapText="1"/>
    </xf>
    <xf numFmtId="198" fontId="16" fillId="0" borderId="0" xfId="4586" applyNumberFormat="1" applyFont="1" applyFill="1" applyBorder="1"/>
    <xf numFmtId="0" fontId="16" fillId="0" borderId="0" xfId="0" applyNumberFormat="1" applyFont="1" applyFill="1" applyBorder="1" applyAlignment="1"/>
    <xf numFmtId="0" fontId="62" fillId="0" borderId="0" xfId="0" applyNumberFormat="1" applyFont="1" applyFill="1" applyBorder="1" applyAlignment="1"/>
    <xf numFmtId="0" fontId="3" fillId="0" borderId="0" xfId="0" applyFont="1" applyBorder="1" applyAlignment="1">
      <alignment horizontal="right"/>
    </xf>
    <xf numFmtId="197" fontId="5" fillId="0" borderId="0" xfId="4525" applyNumberFormat="1" applyFont="1" applyAlignment="1">
      <alignment horizontal="right" vertical="center"/>
    </xf>
    <xf numFmtId="197" fontId="113" fillId="0" borderId="0" xfId="4525" applyNumberFormat="1" applyFont="1" applyFill="1" applyAlignment="1">
      <alignment vertical="center"/>
    </xf>
    <xf numFmtId="197" fontId="3" fillId="0" borderId="0" xfId="4525" applyNumberFormat="1" applyFont="1" applyAlignment="1">
      <alignment vertical="center"/>
    </xf>
    <xf numFmtId="0" fontId="3" fillId="0" borderId="0" xfId="4571" applyAlignment="1">
      <alignment vertical="center"/>
    </xf>
    <xf numFmtId="198" fontId="3" fillId="0" borderId="0" xfId="4525" applyNumberFormat="1" applyFont="1" applyAlignment="1">
      <alignment vertical="center"/>
    </xf>
    <xf numFmtId="0" fontId="3" fillId="0" borderId="0" xfId="0" applyFont="1" applyBorder="1" applyAlignment="1"/>
    <xf numFmtId="43" fontId="16" fillId="0" borderId="0" xfId="2930" applyFont="1" applyFill="1" applyBorder="1" applyAlignment="1">
      <alignment horizontal="right"/>
    </xf>
    <xf numFmtId="195" fontId="16" fillId="0" borderId="0" xfId="2930" applyNumberFormat="1" applyFont="1" applyFill="1" applyBorder="1"/>
    <xf numFmtId="197" fontId="16" fillId="0" borderId="0" xfId="2930" applyNumberFormat="1" applyFont="1" applyFill="1" applyBorder="1"/>
    <xf numFmtId="197" fontId="3" fillId="0" borderId="0" xfId="2930" applyNumberFormat="1" applyFont="1" applyFill="1" applyBorder="1"/>
    <xf numFmtId="197" fontId="3" fillId="0" borderId="0" xfId="2930" applyNumberFormat="1" applyFont="1" applyFill="1" applyBorder="1" applyAlignment="1">
      <alignment horizontal="right"/>
    </xf>
    <xf numFmtId="197" fontId="16" fillId="0" borderId="0" xfId="2930" applyNumberFormat="1" applyFont="1" applyFill="1" applyBorder="1" applyAlignment="1">
      <alignment horizontal="right" wrapText="1"/>
    </xf>
    <xf numFmtId="197" fontId="3" fillId="0" borderId="0" xfId="2930" applyNumberFormat="1" applyFont="1" applyFill="1" applyBorder="1" applyAlignment="1"/>
    <xf numFmtId="43" fontId="16" fillId="0" borderId="0" xfId="2930" applyFont="1" applyAlignment="1">
      <alignment wrapText="1"/>
    </xf>
    <xf numFmtId="43" fontId="16" fillId="0" borderId="0" xfId="2930" applyFont="1"/>
    <xf numFmtId="0" fontId="61" fillId="0" borderId="0" xfId="0" applyFont="1" applyAlignment="1"/>
    <xf numFmtId="197" fontId="3" fillId="0" borderId="0" xfId="2930" applyNumberFormat="1" applyFont="1"/>
    <xf numFmtId="0" fontId="113" fillId="0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5" fillId="0" borderId="0" xfId="0" applyNumberFormat="1" applyFont="1" applyAlignment="1">
      <alignment horizontal="left" vertical="center" wrapText="1" indent="1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/>
    <xf numFmtId="0" fontId="3" fillId="0" borderId="14" xfId="0" applyFont="1" applyBorder="1" applyAlignment="1">
      <alignment horizontal="right"/>
    </xf>
    <xf numFmtId="195" fontId="3" fillId="0" borderId="0" xfId="2930" applyNumberFormat="1" applyFont="1" applyFill="1" applyBorder="1"/>
    <xf numFmtId="197" fontId="3" fillId="0" borderId="0" xfId="0" applyNumberFormat="1" applyFont="1"/>
    <xf numFmtId="43" fontId="3" fillId="0" borderId="0" xfId="4525" applyFont="1" applyFill="1" applyBorder="1"/>
    <xf numFmtId="197" fontId="3" fillId="0" borderId="0" xfId="2930" applyNumberFormat="1" applyFont="1" applyFill="1" applyBorder="1" applyAlignment="1">
      <alignment horizontal="center" wrapText="1"/>
    </xf>
    <xf numFmtId="43" fontId="102" fillId="0" borderId="0" xfId="2930" applyFont="1" applyAlignment="1">
      <alignment horizontal="right"/>
    </xf>
    <xf numFmtId="43" fontId="3" fillId="0" borderId="0" xfId="2930" applyFont="1" applyAlignment="1">
      <alignment horizontal="right"/>
    </xf>
    <xf numFmtId="43" fontId="0" fillId="0" borderId="0" xfId="2930" applyFont="1" applyAlignment="1">
      <alignment horizontal="right"/>
    </xf>
    <xf numFmtId="197" fontId="3" fillId="0" borderId="0" xfId="0" applyNumberFormat="1" applyFont="1" applyFill="1"/>
    <xf numFmtId="197" fontId="102" fillId="0" borderId="0" xfId="2930" applyNumberFormat="1" applyFont="1" applyFill="1"/>
    <xf numFmtId="2" fontId="16" fillId="0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0" fillId="0" borderId="0" xfId="0" applyFill="1" applyAlignment="1">
      <alignment horizontal="center"/>
    </xf>
    <xf numFmtId="197" fontId="3" fillId="0" borderId="0" xfId="2930" applyNumberFormat="1" applyFont="1" applyFill="1"/>
    <xf numFmtId="43" fontId="0" fillId="0" borderId="0" xfId="2930" applyFont="1" applyFill="1" applyAlignment="1">
      <alignment horizontal="right"/>
    </xf>
    <xf numFmtId="195" fontId="114" fillId="0" borderId="0" xfId="2930" applyNumberFormat="1" applyFont="1" applyFill="1" applyBorder="1"/>
    <xf numFmtId="0" fontId="3" fillId="0" borderId="0" xfId="0" applyFont="1" applyFill="1" applyBorder="1" applyAlignment="1">
      <alignment vertical="center" wrapText="1"/>
    </xf>
    <xf numFmtId="0" fontId="13" fillId="0" borderId="0" xfId="3128" applyNumberFormat="1" applyFont="1" applyBorder="1" applyAlignment="1">
      <alignment horizontal="center"/>
    </xf>
    <xf numFmtId="0" fontId="101" fillId="0" borderId="0" xfId="3128" applyNumberFormat="1" applyFont="1" applyBorder="1" applyAlignment="1">
      <alignment horizontal="center"/>
    </xf>
    <xf numFmtId="0" fontId="112" fillId="0" borderId="0" xfId="3131" applyFont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/>
    </xf>
    <xf numFmtId="0" fontId="62" fillId="0" borderId="14" xfId="0" applyNumberFormat="1" applyFont="1" applyFill="1" applyBorder="1" applyAlignment="1">
      <alignment horizontal="center"/>
    </xf>
    <xf numFmtId="0" fontId="62" fillId="0" borderId="0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16" fillId="0" borderId="0" xfId="1750" applyNumberFormat="1" applyFont="1" applyFill="1" applyBorder="1" applyAlignment="1">
      <alignment horizontal="left"/>
    </xf>
    <xf numFmtId="0" fontId="16" fillId="0" borderId="0" xfId="1750" applyFont="1" applyFill="1" applyBorder="1" applyAlignment="1">
      <alignment horizontal="left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0" fontId="102" fillId="0" borderId="18" xfId="0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95" fontId="16" fillId="0" borderId="0" xfId="2930" applyNumberFormat="1" applyFont="1" applyFill="1" applyAlignment="1">
      <alignment horizontal="center"/>
    </xf>
    <xf numFmtId="195" fontId="62" fillId="0" borderId="0" xfId="293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102" fillId="0" borderId="18" xfId="0" applyFont="1" applyBorder="1" applyAlignment="1">
      <alignment horizontal="center"/>
    </xf>
    <xf numFmtId="0" fontId="102" fillId="0" borderId="0" xfId="0" applyFont="1" applyAlignment="1">
      <alignment horizontal="center"/>
    </xf>
  </cellXfs>
  <cellStyles count="6007">
    <cellStyle name="_x0001_" xfId="1" xr:uid="{00000000-0005-0000-0000-000000000000}"/>
    <cellStyle name="??" xfId="2" xr:uid="{00000000-0005-0000-0000-000001000000}"/>
    <cellStyle name="?? [0.00]_PRODUCT DETAIL Q1" xfId="3" xr:uid="{00000000-0005-0000-0000-000002000000}"/>
    <cellStyle name="?? [0]" xfId="4" xr:uid="{00000000-0005-0000-0000-000003000000}"/>
    <cellStyle name="???? [0.00]_PRODUCT DETAIL Q1" xfId="5" xr:uid="{00000000-0005-0000-0000-000004000000}"/>
    <cellStyle name="????_PRODUCT DETAIL Q1" xfId="6" xr:uid="{00000000-0005-0000-0000-000005000000}"/>
    <cellStyle name="???[0]_Book1" xfId="7" xr:uid="{00000000-0005-0000-0000-000006000000}"/>
    <cellStyle name="???_95" xfId="8" xr:uid="{00000000-0005-0000-0000-000007000000}"/>
    <cellStyle name="??_(????)??????" xfId="9" xr:uid="{00000000-0005-0000-0000-000008000000}"/>
    <cellStyle name="_00.Bia" xfId="10" xr:uid="{00000000-0005-0000-0000-000009000000}"/>
    <cellStyle name="_01 DVHC" xfId="11" xr:uid="{00000000-0005-0000-0000-00000A000000}"/>
    <cellStyle name="_01 DVHC - DD (Ok)" xfId="12" xr:uid="{00000000-0005-0000-0000-00000B000000}"/>
    <cellStyle name="_01 DVHC - DD (Ok)_04 Doanh nghiep va CSKDCT 2012" xfId="13" xr:uid="{00000000-0005-0000-0000-00000C000000}"/>
    <cellStyle name="_01 DVHC - DD (Ok)_04 Doanh nghiep va CSKDCT 2012 2" xfId="3134" xr:uid="{00000000-0005-0000-0000-00000D000000}"/>
    <cellStyle name="_01 DVHC - DD (Ok)_04 Doanh nghiep va CSKDCT 2012 3" xfId="4593" xr:uid="{00000000-0005-0000-0000-00000E000000}"/>
    <cellStyle name="_01 DVHC - DD (Ok)_Book2" xfId="1806" xr:uid="{00000000-0005-0000-0000-00000F000000}"/>
    <cellStyle name="_01 DVHC - DD (Ok)_NGTK-daydu-2014-Laodong" xfId="1807" xr:uid="{00000000-0005-0000-0000-000010000000}"/>
    <cellStyle name="_01 DVHC - DD (Ok)_Niengiam_Hung_final" xfId="1808" xr:uid="{00000000-0005-0000-0000-000011000000}"/>
    <cellStyle name="_01 DVHC - DD (Ok)_Xl0000167" xfId="14" xr:uid="{00000000-0005-0000-0000-000012000000}"/>
    <cellStyle name="_01 DVHC - DD (Ok)_Xl0000167 2" xfId="3135" xr:uid="{00000000-0005-0000-0000-000013000000}"/>
    <cellStyle name="_01 DVHC - DD (Ok)_Xl0000167 3" xfId="4594" xr:uid="{00000000-0005-0000-0000-000014000000}"/>
    <cellStyle name="_01 DVHC(OK)" xfId="15" xr:uid="{00000000-0005-0000-0000-000015000000}"/>
    <cellStyle name="_01 DVHC(OK)_02  Dan so lao dong(OK)" xfId="16" xr:uid="{00000000-0005-0000-0000-000016000000}"/>
    <cellStyle name="_01 DVHC(OK)_02  Dan so lao dong(OK) 2" xfId="3136" xr:uid="{00000000-0005-0000-0000-000017000000}"/>
    <cellStyle name="_01 DVHC(OK)_02  Dan so lao dong(OK) 3" xfId="4595" xr:uid="{00000000-0005-0000-0000-000018000000}"/>
    <cellStyle name="_01 DVHC(OK)_03 TKQG va Thu chi NSNN 2012" xfId="17" xr:uid="{00000000-0005-0000-0000-000019000000}"/>
    <cellStyle name="_01 DVHC(OK)_03 TKQG va Thu chi NSNN 2012 2" xfId="3137" xr:uid="{00000000-0005-0000-0000-00001A000000}"/>
    <cellStyle name="_01 DVHC(OK)_03 TKQG va Thu chi NSNN 2012 3" xfId="4596" xr:uid="{00000000-0005-0000-0000-00001B000000}"/>
    <cellStyle name="_01 DVHC(OK)_04 Doanh nghiep va CSKDCT 2012" xfId="18" xr:uid="{00000000-0005-0000-0000-00001C000000}"/>
    <cellStyle name="_01 DVHC(OK)_04 Doanh nghiep va CSKDCT 2012 2" xfId="3138" xr:uid="{00000000-0005-0000-0000-00001D000000}"/>
    <cellStyle name="_01 DVHC(OK)_04 Doanh nghiep va CSKDCT 2012 3" xfId="4597" xr:uid="{00000000-0005-0000-0000-00001E000000}"/>
    <cellStyle name="_01 DVHC(OK)_05 Doanh nghiep va Ca the_2011 (Ok)" xfId="19" xr:uid="{00000000-0005-0000-0000-00001F000000}"/>
    <cellStyle name="_01 DVHC(OK)_07 NGTT CN 2012" xfId="20" xr:uid="{00000000-0005-0000-0000-000020000000}"/>
    <cellStyle name="_01 DVHC(OK)_07 NGTT CN 2012 2" xfId="3139" xr:uid="{00000000-0005-0000-0000-000021000000}"/>
    <cellStyle name="_01 DVHC(OK)_07 NGTT CN 2012 3" xfId="4598" xr:uid="{00000000-0005-0000-0000-000022000000}"/>
    <cellStyle name="_01 DVHC(OK)_08 Thuong mai Tong muc - Diep" xfId="21" xr:uid="{00000000-0005-0000-0000-000023000000}"/>
    <cellStyle name="_01 DVHC(OK)_08 Thuong mai Tong muc - Diep 2" xfId="3140" xr:uid="{00000000-0005-0000-0000-000024000000}"/>
    <cellStyle name="_01 DVHC(OK)_08 Thuong mai Tong muc - Diep 3" xfId="4599" xr:uid="{00000000-0005-0000-0000-000025000000}"/>
    <cellStyle name="_01 DVHC(OK)_08 Thuong mai va Du lich (Ok)" xfId="22" xr:uid="{00000000-0005-0000-0000-000026000000}"/>
    <cellStyle name="_01 DVHC(OK)_08 Thuong mai va Du lich (Ok) 2" xfId="3141" xr:uid="{00000000-0005-0000-0000-000027000000}"/>
    <cellStyle name="_01 DVHC(OK)_08 Thuong mai va Du lich (Ok) 3" xfId="4600" xr:uid="{00000000-0005-0000-0000-000028000000}"/>
    <cellStyle name="_01 DVHC(OK)_09 Chi so gia 2011- VuTKG-1 (Ok)" xfId="23" xr:uid="{00000000-0005-0000-0000-000029000000}"/>
    <cellStyle name="_01 DVHC(OK)_09 Chi so gia 2011- VuTKG-1 (Ok) 2" xfId="3142" xr:uid="{00000000-0005-0000-0000-00002A000000}"/>
    <cellStyle name="_01 DVHC(OK)_09 Chi so gia 2011- VuTKG-1 (Ok) 3" xfId="4601" xr:uid="{00000000-0005-0000-0000-00002B000000}"/>
    <cellStyle name="_01 DVHC(OK)_09 Du lich" xfId="24" xr:uid="{00000000-0005-0000-0000-00002C000000}"/>
    <cellStyle name="_01 DVHC(OK)_09 Du lich 2" xfId="3143" xr:uid="{00000000-0005-0000-0000-00002D000000}"/>
    <cellStyle name="_01 DVHC(OK)_09 Du lich 3" xfId="4602" xr:uid="{00000000-0005-0000-0000-00002E000000}"/>
    <cellStyle name="_01 DVHC(OK)_10 Van tai va BCVT (da sua ok)" xfId="25" xr:uid="{00000000-0005-0000-0000-00002F000000}"/>
    <cellStyle name="_01 DVHC(OK)_10 Van tai va BCVT (da sua ok) 2" xfId="3144" xr:uid="{00000000-0005-0000-0000-000030000000}"/>
    <cellStyle name="_01 DVHC(OK)_10 Van tai va BCVT (da sua ok) 3" xfId="4603" xr:uid="{00000000-0005-0000-0000-000031000000}"/>
    <cellStyle name="_01 DVHC(OK)_11 (3)" xfId="26" xr:uid="{00000000-0005-0000-0000-000032000000}"/>
    <cellStyle name="_01 DVHC(OK)_11 (3)_04 Doanh nghiep va CSKDCT 2012" xfId="27" xr:uid="{00000000-0005-0000-0000-000033000000}"/>
    <cellStyle name="_01 DVHC(OK)_11 (3)_04 Doanh nghiep va CSKDCT 2012 2" xfId="3145" xr:uid="{00000000-0005-0000-0000-000034000000}"/>
    <cellStyle name="_01 DVHC(OK)_11 (3)_04 Doanh nghiep va CSKDCT 2012 3" xfId="4604" xr:uid="{00000000-0005-0000-0000-000035000000}"/>
    <cellStyle name="_01 DVHC(OK)_11 (3)_Book2" xfId="1809" xr:uid="{00000000-0005-0000-0000-000036000000}"/>
    <cellStyle name="_01 DVHC(OK)_11 (3)_NGTK-daydu-2014-Laodong" xfId="1810" xr:uid="{00000000-0005-0000-0000-000037000000}"/>
    <cellStyle name="_01 DVHC(OK)_11 (3)_Niengiam_Hung_final" xfId="1811" xr:uid="{00000000-0005-0000-0000-000038000000}"/>
    <cellStyle name="_01 DVHC(OK)_11 (3)_Xl0000167" xfId="28" xr:uid="{00000000-0005-0000-0000-000039000000}"/>
    <cellStyle name="_01 DVHC(OK)_11 (3)_Xl0000167 2" xfId="3146" xr:uid="{00000000-0005-0000-0000-00003A000000}"/>
    <cellStyle name="_01 DVHC(OK)_11 (3)_Xl0000167 3" xfId="4605" xr:uid="{00000000-0005-0000-0000-00003B000000}"/>
    <cellStyle name="_01 DVHC(OK)_12 (2)" xfId="29" xr:uid="{00000000-0005-0000-0000-00003C000000}"/>
    <cellStyle name="_01 DVHC(OK)_12 (2)_04 Doanh nghiep va CSKDCT 2012" xfId="30" xr:uid="{00000000-0005-0000-0000-00003D000000}"/>
    <cellStyle name="_01 DVHC(OK)_12 (2)_04 Doanh nghiep va CSKDCT 2012 2" xfId="3147" xr:uid="{00000000-0005-0000-0000-00003E000000}"/>
    <cellStyle name="_01 DVHC(OK)_12 (2)_04 Doanh nghiep va CSKDCT 2012 3" xfId="4606" xr:uid="{00000000-0005-0000-0000-00003F000000}"/>
    <cellStyle name="_01 DVHC(OK)_12 (2)_Book2" xfId="1812" xr:uid="{00000000-0005-0000-0000-000040000000}"/>
    <cellStyle name="_01 DVHC(OK)_12 (2)_NGTK-daydu-2014-Laodong" xfId="1813" xr:uid="{00000000-0005-0000-0000-000041000000}"/>
    <cellStyle name="_01 DVHC(OK)_12 (2)_Niengiam_Hung_final" xfId="1814" xr:uid="{00000000-0005-0000-0000-000042000000}"/>
    <cellStyle name="_01 DVHC(OK)_12 (2)_Xl0000167" xfId="31" xr:uid="{00000000-0005-0000-0000-000043000000}"/>
    <cellStyle name="_01 DVHC(OK)_12 (2)_Xl0000167 2" xfId="3148" xr:uid="{00000000-0005-0000-0000-000044000000}"/>
    <cellStyle name="_01 DVHC(OK)_12 (2)_Xl0000167 3" xfId="4607" xr:uid="{00000000-0005-0000-0000-000045000000}"/>
    <cellStyle name="_01 DVHC(OK)_12 Giao duc, Y Te va Muc songnam2011" xfId="32" xr:uid="{00000000-0005-0000-0000-000046000000}"/>
    <cellStyle name="_01 DVHC(OK)_12 Giao duc, Y Te va Muc songnam2011 2" xfId="3149" xr:uid="{00000000-0005-0000-0000-000047000000}"/>
    <cellStyle name="_01 DVHC(OK)_12 Giao duc, Y Te va Muc songnam2011 3" xfId="4608" xr:uid="{00000000-0005-0000-0000-000048000000}"/>
    <cellStyle name="_01 DVHC(OK)_13 Van tai 2012" xfId="33" xr:uid="{00000000-0005-0000-0000-000049000000}"/>
    <cellStyle name="_01 DVHC(OK)_13 Van tai 2012 2" xfId="3150" xr:uid="{00000000-0005-0000-0000-00004A000000}"/>
    <cellStyle name="_01 DVHC(OK)_13 Van tai 2012 3" xfId="4609" xr:uid="{00000000-0005-0000-0000-00004B000000}"/>
    <cellStyle name="_01 DVHC(OK)_Book2" xfId="1815" xr:uid="{00000000-0005-0000-0000-00004C000000}"/>
    <cellStyle name="_01 DVHC(OK)_Giaoduc2013(ok)" xfId="34" xr:uid="{00000000-0005-0000-0000-00004D000000}"/>
    <cellStyle name="_01 DVHC(OK)_Giaoduc2013(ok) 2" xfId="3151" xr:uid="{00000000-0005-0000-0000-00004E000000}"/>
    <cellStyle name="_01 DVHC(OK)_Giaoduc2013(ok) 3" xfId="4610" xr:uid="{00000000-0005-0000-0000-00004F000000}"/>
    <cellStyle name="_01 DVHC(OK)_Maket NGTT2012 LN,TS (7-1-2013)" xfId="35" xr:uid="{00000000-0005-0000-0000-000050000000}"/>
    <cellStyle name="_01 DVHC(OK)_Maket NGTT2012 LN,TS (7-1-2013) 2" xfId="3152" xr:uid="{00000000-0005-0000-0000-000051000000}"/>
    <cellStyle name="_01 DVHC(OK)_Maket NGTT2012 LN,TS (7-1-2013) 3" xfId="4611" xr:uid="{00000000-0005-0000-0000-000052000000}"/>
    <cellStyle name="_01 DVHC(OK)_Ngiam_lamnghiep_2011_v2(1)(1)" xfId="36" xr:uid="{00000000-0005-0000-0000-000053000000}"/>
    <cellStyle name="_01 DVHC(OK)_Ngiam_lamnghiep_2011_v2(1)(1) 2" xfId="3153" xr:uid="{00000000-0005-0000-0000-000054000000}"/>
    <cellStyle name="_01 DVHC(OK)_Ngiam_lamnghiep_2011_v2(1)(1) 3" xfId="4612" xr:uid="{00000000-0005-0000-0000-000055000000}"/>
    <cellStyle name="_01 DVHC(OK)_NGTK-daydu-2014-Laodong" xfId="1816" xr:uid="{00000000-0005-0000-0000-000056000000}"/>
    <cellStyle name="_01 DVHC(OK)_NGTT LN,TS 2012 (Chuan)" xfId="37" xr:uid="{00000000-0005-0000-0000-000057000000}"/>
    <cellStyle name="_01 DVHC(OK)_NGTT LN,TS 2012 (Chuan) 2" xfId="3154" xr:uid="{00000000-0005-0000-0000-000058000000}"/>
    <cellStyle name="_01 DVHC(OK)_NGTT LN,TS 2012 (Chuan) 3" xfId="4613" xr:uid="{00000000-0005-0000-0000-000059000000}"/>
    <cellStyle name="_01 DVHC(OK)_Niengiam_Hung_final" xfId="1817" xr:uid="{00000000-0005-0000-0000-00005A000000}"/>
    <cellStyle name="_01 DVHC(OK)_Xl0000147" xfId="38" xr:uid="{00000000-0005-0000-0000-00005B000000}"/>
    <cellStyle name="_01 DVHC(OK)_Xl0000147 2" xfId="3155" xr:uid="{00000000-0005-0000-0000-00005C000000}"/>
    <cellStyle name="_01 DVHC(OK)_Xl0000147 3" xfId="4614" xr:uid="{00000000-0005-0000-0000-00005D000000}"/>
    <cellStyle name="_01 DVHC(OK)_Xl0000167" xfId="39" xr:uid="{00000000-0005-0000-0000-00005E000000}"/>
    <cellStyle name="_01 DVHC(OK)_Xl0000167 2" xfId="3156" xr:uid="{00000000-0005-0000-0000-00005F000000}"/>
    <cellStyle name="_01 DVHC(OK)_Xl0000167 3" xfId="4615" xr:uid="{00000000-0005-0000-0000-000060000000}"/>
    <cellStyle name="_01 DVHC(OK)_XNK" xfId="40" xr:uid="{00000000-0005-0000-0000-000061000000}"/>
    <cellStyle name="_01 DVHC(OK)_XNK 2" xfId="3157" xr:uid="{00000000-0005-0000-0000-000062000000}"/>
    <cellStyle name="_01 DVHC(OK)_XNK 3" xfId="4616" xr:uid="{00000000-0005-0000-0000-000063000000}"/>
    <cellStyle name="_01 DVHC_01 Danh muc hanh chinh (Nam)" xfId="2934" xr:uid="{00000000-0005-0000-0000-000064000000}"/>
    <cellStyle name="_01 DVHC_01 Danh muc hanh chinh (Nam) 2" xfId="4468" xr:uid="{00000000-0005-0000-0000-000065000000}"/>
    <cellStyle name="_01 DVHC_01 Danh muc hanh chinh (Nam) 3" xfId="5920" xr:uid="{00000000-0005-0000-0000-000066000000}"/>
    <cellStyle name="_01 DVHC_01 Don vi HC" xfId="1818" xr:uid="{00000000-0005-0000-0000-000067000000}"/>
    <cellStyle name="_01 DVHC_01 Don vi HC_Book2" xfId="1819" xr:uid="{00000000-0005-0000-0000-000068000000}"/>
    <cellStyle name="_01 DVHC_01 Don vi HC_NGTK-daydu-2014-Laodong" xfId="1820" xr:uid="{00000000-0005-0000-0000-000069000000}"/>
    <cellStyle name="_01 DVHC_01 Don vi HC_Niengiam_Hung_final" xfId="1821" xr:uid="{00000000-0005-0000-0000-00006A000000}"/>
    <cellStyle name="_01 DVHC_02 Danso_Laodong 2012(chuan) CO SO" xfId="41" xr:uid="{00000000-0005-0000-0000-00006B000000}"/>
    <cellStyle name="_01 DVHC_02 Danso_Laodong 2012(chuan) CO SO 2" xfId="3158" xr:uid="{00000000-0005-0000-0000-00006C000000}"/>
    <cellStyle name="_01 DVHC_02 Danso_Laodong 2012(chuan) CO SO 3" xfId="4617" xr:uid="{00000000-0005-0000-0000-00006D000000}"/>
    <cellStyle name="_01 DVHC_04 Doanh nghiep va CSKDCT 2012" xfId="42" xr:uid="{00000000-0005-0000-0000-00006E000000}"/>
    <cellStyle name="_01 DVHC_04 Doanh nghiep va CSKDCT 2012 2" xfId="3159" xr:uid="{00000000-0005-0000-0000-00006F000000}"/>
    <cellStyle name="_01 DVHC_04 Doanh nghiep va CSKDCT 2012 3" xfId="4618" xr:uid="{00000000-0005-0000-0000-000070000000}"/>
    <cellStyle name="_01 DVHC_08 Thuong mai Tong muc - Diep" xfId="43" xr:uid="{00000000-0005-0000-0000-000071000000}"/>
    <cellStyle name="_01 DVHC_08 Thuong mai Tong muc - Diep 2" xfId="3160" xr:uid="{00000000-0005-0000-0000-000072000000}"/>
    <cellStyle name="_01 DVHC_08 Thuong mai Tong muc - Diep 3" xfId="4619" xr:uid="{00000000-0005-0000-0000-000073000000}"/>
    <cellStyle name="_01 DVHC_09 Thuong mai va Du lich" xfId="44" xr:uid="{00000000-0005-0000-0000-000074000000}"/>
    <cellStyle name="_01 DVHC_09 Thuong mai va Du lich 2" xfId="3161" xr:uid="{00000000-0005-0000-0000-000075000000}"/>
    <cellStyle name="_01 DVHC_09 Thuong mai va Du lich 3" xfId="4620" xr:uid="{00000000-0005-0000-0000-000076000000}"/>
    <cellStyle name="_01 DVHC_09 Thuong mai va Du lich_01 Danh muc hanh chinh (Nam)" xfId="2935" xr:uid="{00000000-0005-0000-0000-000077000000}"/>
    <cellStyle name="_01 DVHC_09 Thuong mai va Du lich_01 Don vi HC" xfId="1822" xr:uid="{00000000-0005-0000-0000-000078000000}"/>
    <cellStyle name="_01 DVHC_09 Thuong mai va Du lich_Book2" xfId="1823" xr:uid="{00000000-0005-0000-0000-000079000000}"/>
    <cellStyle name="_01 DVHC_09 Thuong mai va Du lich_Mau" xfId="2936" xr:uid="{00000000-0005-0000-0000-00007A000000}"/>
    <cellStyle name="_01 DVHC_09 Thuong mai va Du lich_Mau 2" xfId="4469" xr:uid="{00000000-0005-0000-0000-00007B000000}"/>
    <cellStyle name="_01 DVHC_09 Thuong mai va Du lich_Mau 3" xfId="5921" xr:uid="{00000000-0005-0000-0000-00007C000000}"/>
    <cellStyle name="_01 DVHC_09 Thuong mai va Du lich_NGTK-daydu-2014-Laodong" xfId="1824" xr:uid="{00000000-0005-0000-0000-00007D000000}"/>
    <cellStyle name="_01 DVHC_09 Thuong mai va Du lich_Niengiam_Hung_final" xfId="1825" xr:uid="{00000000-0005-0000-0000-00007E000000}"/>
    <cellStyle name="_01 DVHC_09 Thuong mai va Du lich_Tong Muc 2014" xfId="2937" xr:uid="{00000000-0005-0000-0000-00007F000000}"/>
    <cellStyle name="_01 DVHC_Mau" xfId="2938" xr:uid="{00000000-0005-0000-0000-000080000000}"/>
    <cellStyle name="_01 DVHC_NGTK-daydu-2014-VuDSLD(22.5.2015)" xfId="1826" xr:uid="{00000000-0005-0000-0000-000081000000}"/>
    <cellStyle name="_01 DVHC_Xl0000167" xfId="45" xr:uid="{00000000-0005-0000-0000-000082000000}"/>
    <cellStyle name="_01 DVHC_Xl0000167 2" xfId="3162" xr:uid="{00000000-0005-0000-0000-000083000000}"/>
    <cellStyle name="_01 DVHC_Xl0000167 3" xfId="4621" xr:uid="{00000000-0005-0000-0000-000084000000}"/>
    <cellStyle name="_01.NGTT2009-DVHC" xfId="46" xr:uid="{00000000-0005-0000-0000-000085000000}"/>
    <cellStyle name="_02 dan so (OK)" xfId="47" xr:uid="{00000000-0005-0000-0000-000086000000}"/>
    <cellStyle name="_02.NGTT2009-DSLD" xfId="48" xr:uid="{00000000-0005-0000-0000-000087000000}"/>
    <cellStyle name="_02.NGTT2009-DSLDok" xfId="49" xr:uid="{00000000-0005-0000-0000-000088000000}"/>
    <cellStyle name="_03 Dautu 2010" xfId="50" xr:uid="{00000000-0005-0000-0000-000089000000}"/>
    <cellStyle name="_03.NGTT2009-TKQG" xfId="51" xr:uid="{00000000-0005-0000-0000-00008A000000}"/>
    <cellStyle name="_05 Thuong mai" xfId="52" xr:uid="{00000000-0005-0000-0000-00008B000000}"/>
    <cellStyle name="_05 Thuong mai_01 Danh muc hanh chinh (Nam)" xfId="2939" xr:uid="{00000000-0005-0000-0000-00008C000000}"/>
    <cellStyle name="_05 Thuong mai_01 Don vi HC" xfId="2940" xr:uid="{00000000-0005-0000-0000-00008D000000}"/>
    <cellStyle name="_05 Thuong mai_01 Don vi HC 2" xfId="4470" xr:uid="{00000000-0005-0000-0000-00008E000000}"/>
    <cellStyle name="_05 Thuong mai_01 Don vi HC 3" xfId="5922" xr:uid="{00000000-0005-0000-0000-00008F000000}"/>
    <cellStyle name="_05 Thuong mai_02 Danso_Laodong 2012(chuan) CO SO" xfId="53" xr:uid="{00000000-0005-0000-0000-000090000000}"/>
    <cellStyle name="_05 Thuong mai_02 Danso_Laodong 2012(chuan) CO SO 2" xfId="3163" xr:uid="{00000000-0005-0000-0000-000091000000}"/>
    <cellStyle name="_05 Thuong mai_02 Danso_Laodong 2012(chuan) CO SO 3" xfId="4622" xr:uid="{00000000-0005-0000-0000-000092000000}"/>
    <cellStyle name="_05 Thuong mai_04 Doanh nghiep va CSKDCT 2012" xfId="54" xr:uid="{00000000-0005-0000-0000-000093000000}"/>
    <cellStyle name="_05 Thuong mai_04 Doanh nghiep va CSKDCT 2012 2" xfId="3164" xr:uid="{00000000-0005-0000-0000-000094000000}"/>
    <cellStyle name="_05 Thuong mai_04 Doanh nghiep va CSKDCT 2012 3" xfId="4623" xr:uid="{00000000-0005-0000-0000-000095000000}"/>
    <cellStyle name="_05 Thuong mai_Mau" xfId="1827" xr:uid="{00000000-0005-0000-0000-000096000000}"/>
    <cellStyle name="_05 Thuong mai_Mau_Book2" xfId="1828" xr:uid="{00000000-0005-0000-0000-000097000000}"/>
    <cellStyle name="_05 Thuong mai_Mau_NGTK-daydu-2014-Laodong" xfId="1829" xr:uid="{00000000-0005-0000-0000-000098000000}"/>
    <cellStyle name="_05 Thuong mai_Mau_Niengiam_Hung_final" xfId="1830" xr:uid="{00000000-0005-0000-0000-000099000000}"/>
    <cellStyle name="_05 Thuong mai_NGTK-daydu-2014-VuDSLD(22.5.2015)" xfId="1831" xr:uid="{00000000-0005-0000-0000-00009A000000}"/>
    <cellStyle name="_05 Thuong mai_Nien giam KT_TV 2010" xfId="55" xr:uid="{00000000-0005-0000-0000-00009B000000}"/>
    <cellStyle name="_05 Thuong mai_Nien giam KT_TV 2010 2" xfId="3165" xr:uid="{00000000-0005-0000-0000-00009C000000}"/>
    <cellStyle name="_05 Thuong mai_Nien giam KT_TV 2010 3" xfId="4624" xr:uid="{00000000-0005-0000-0000-00009D000000}"/>
    <cellStyle name="_05 Thuong mai_Nien giam KT_TV 2010_Book1" xfId="2941" xr:uid="{00000000-0005-0000-0000-00009E000000}"/>
    <cellStyle name="_05 Thuong mai_Xl0000167" xfId="56" xr:uid="{00000000-0005-0000-0000-00009F000000}"/>
    <cellStyle name="_05 Thuong mai_Xl0000167 2" xfId="3166" xr:uid="{00000000-0005-0000-0000-0000A0000000}"/>
    <cellStyle name="_05 Thuong mai_Xl0000167 3" xfId="4625" xr:uid="{00000000-0005-0000-0000-0000A1000000}"/>
    <cellStyle name="_06 Van tai" xfId="57" xr:uid="{00000000-0005-0000-0000-0000A2000000}"/>
    <cellStyle name="_06 Van tai_01 Danh muc hanh chinh (Nam)" xfId="2942" xr:uid="{00000000-0005-0000-0000-0000A3000000}"/>
    <cellStyle name="_06 Van tai_01 Don vi HC" xfId="2943" xr:uid="{00000000-0005-0000-0000-0000A4000000}"/>
    <cellStyle name="_06 Van tai_01 Don vi HC 2" xfId="4471" xr:uid="{00000000-0005-0000-0000-0000A5000000}"/>
    <cellStyle name="_06 Van tai_01 Don vi HC 3" xfId="5923" xr:uid="{00000000-0005-0000-0000-0000A6000000}"/>
    <cellStyle name="_06 Van tai_02 Danso_Laodong 2012(chuan) CO SO" xfId="58" xr:uid="{00000000-0005-0000-0000-0000A7000000}"/>
    <cellStyle name="_06 Van tai_02 Danso_Laodong 2012(chuan) CO SO 2" xfId="3167" xr:uid="{00000000-0005-0000-0000-0000A8000000}"/>
    <cellStyle name="_06 Van tai_02 Danso_Laodong 2012(chuan) CO SO 3" xfId="4626" xr:uid="{00000000-0005-0000-0000-0000A9000000}"/>
    <cellStyle name="_06 Van tai_04 Doanh nghiep va CSKDCT 2012" xfId="59" xr:uid="{00000000-0005-0000-0000-0000AA000000}"/>
    <cellStyle name="_06 Van tai_04 Doanh nghiep va CSKDCT 2012 2" xfId="3168" xr:uid="{00000000-0005-0000-0000-0000AB000000}"/>
    <cellStyle name="_06 Van tai_04 Doanh nghiep va CSKDCT 2012 3" xfId="4627" xr:uid="{00000000-0005-0000-0000-0000AC000000}"/>
    <cellStyle name="_06 Van tai_Mau" xfId="1832" xr:uid="{00000000-0005-0000-0000-0000AD000000}"/>
    <cellStyle name="_06 Van tai_Mau_Book2" xfId="1833" xr:uid="{00000000-0005-0000-0000-0000AE000000}"/>
    <cellStyle name="_06 Van tai_Mau_NGTK-daydu-2014-Laodong" xfId="1834" xr:uid="{00000000-0005-0000-0000-0000AF000000}"/>
    <cellStyle name="_06 Van tai_Mau_Niengiam_Hung_final" xfId="1835" xr:uid="{00000000-0005-0000-0000-0000B0000000}"/>
    <cellStyle name="_06 Van tai_NGTK-daydu-2014-VuDSLD(22.5.2015)" xfId="1836" xr:uid="{00000000-0005-0000-0000-0000B1000000}"/>
    <cellStyle name="_06 Van tai_Nien giam KT_TV 2010" xfId="60" xr:uid="{00000000-0005-0000-0000-0000B2000000}"/>
    <cellStyle name="_06 Van tai_Nien giam KT_TV 2010 2" xfId="3169" xr:uid="{00000000-0005-0000-0000-0000B3000000}"/>
    <cellStyle name="_06 Van tai_Nien giam KT_TV 2010 3" xfId="4628" xr:uid="{00000000-0005-0000-0000-0000B4000000}"/>
    <cellStyle name="_06 Van tai_Nien giam KT_TV 2010_Book1" xfId="2944" xr:uid="{00000000-0005-0000-0000-0000B5000000}"/>
    <cellStyle name="_06 Van tai_Xl0000167" xfId="61" xr:uid="{00000000-0005-0000-0000-0000B6000000}"/>
    <cellStyle name="_06 Van tai_Xl0000167 2" xfId="3170" xr:uid="{00000000-0005-0000-0000-0000B7000000}"/>
    <cellStyle name="_06 Van tai_Xl0000167 3" xfId="4629" xr:uid="{00000000-0005-0000-0000-0000B8000000}"/>
    <cellStyle name="_07 Buu dien" xfId="62" xr:uid="{00000000-0005-0000-0000-0000B9000000}"/>
    <cellStyle name="_07 Buu dien_01 Danh muc hanh chinh (Nam)" xfId="2945" xr:uid="{00000000-0005-0000-0000-0000BA000000}"/>
    <cellStyle name="_07 Buu dien_01 Don vi HC" xfId="2946" xr:uid="{00000000-0005-0000-0000-0000BB000000}"/>
    <cellStyle name="_07 Buu dien_01 Don vi HC 2" xfId="4472" xr:uid="{00000000-0005-0000-0000-0000BC000000}"/>
    <cellStyle name="_07 Buu dien_01 Don vi HC 3" xfId="5924" xr:uid="{00000000-0005-0000-0000-0000BD000000}"/>
    <cellStyle name="_07 Buu dien_02 Danso_Laodong 2012(chuan) CO SO" xfId="63" xr:uid="{00000000-0005-0000-0000-0000BE000000}"/>
    <cellStyle name="_07 Buu dien_02 Danso_Laodong 2012(chuan) CO SO 2" xfId="3171" xr:uid="{00000000-0005-0000-0000-0000BF000000}"/>
    <cellStyle name="_07 Buu dien_02 Danso_Laodong 2012(chuan) CO SO 3" xfId="4630" xr:uid="{00000000-0005-0000-0000-0000C0000000}"/>
    <cellStyle name="_07 Buu dien_04 Doanh nghiep va CSKDCT 2012" xfId="64" xr:uid="{00000000-0005-0000-0000-0000C1000000}"/>
    <cellStyle name="_07 Buu dien_04 Doanh nghiep va CSKDCT 2012 2" xfId="3172" xr:uid="{00000000-0005-0000-0000-0000C2000000}"/>
    <cellStyle name="_07 Buu dien_04 Doanh nghiep va CSKDCT 2012 3" xfId="4631" xr:uid="{00000000-0005-0000-0000-0000C3000000}"/>
    <cellStyle name="_07 Buu dien_Mau" xfId="1837" xr:uid="{00000000-0005-0000-0000-0000C4000000}"/>
    <cellStyle name="_07 Buu dien_Mau_Book2" xfId="1838" xr:uid="{00000000-0005-0000-0000-0000C5000000}"/>
    <cellStyle name="_07 Buu dien_Mau_NGTK-daydu-2014-Laodong" xfId="1839" xr:uid="{00000000-0005-0000-0000-0000C6000000}"/>
    <cellStyle name="_07 Buu dien_Mau_Niengiam_Hung_final" xfId="1840" xr:uid="{00000000-0005-0000-0000-0000C7000000}"/>
    <cellStyle name="_07 Buu dien_NGTK-daydu-2014-VuDSLD(22.5.2015)" xfId="1841" xr:uid="{00000000-0005-0000-0000-0000C8000000}"/>
    <cellStyle name="_07 Buu dien_Nien giam KT_TV 2010" xfId="65" xr:uid="{00000000-0005-0000-0000-0000C9000000}"/>
    <cellStyle name="_07 Buu dien_Nien giam KT_TV 2010 2" xfId="3173" xr:uid="{00000000-0005-0000-0000-0000CA000000}"/>
    <cellStyle name="_07 Buu dien_Nien giam KT_TV 2010 3" xfId="4632" xr:uid="{00000000-0005-0000-0000-0000CB000000}"/>
    <cellStyle name="_07 Buu dien_Nien giam KT_TV 2010_Book1" xfId="2947" xr:uid="{00000000-0005-0000-0000-0000CC000000}"/>
    <cellStyle name="_07 Buu dien_Xl0000167" xfId="66" xr:uid="{00000000-0005-0000-0000-0000CD000000}"/>
    <cellStyle name="_07 Buu dien_Xl0000167 2" xfId="3174" xr:uid="{00000000-0005-0000-0000-0000CE000000}"/>
    <cellStyle name="_07 Buu dien_Xl0000167 3" xfId="4633" xr:uid="{00000000-0005-0000-0000-0000CF000000}"/>
    <cellStyle name="_07. NGTT2009-NN" xfId="67" xr:uid="{00000000-0005-0000-0000-0000D0000000}"/>
    <cellStyle name="_07. NGTT2009-NN_01 Don vi HC" xfId="1842" xr:uid="{00000000-0005-0000-0000-0000D1000000}"/>
    <cellStyle name="_07. NGTT2009-NN_01 Don vi HC_Book2" xfId="1843" xr:uid="{00000000-0005-0000-0000-0000D2000000}"/>
    <cellStyle name="_07. NGTT2009-NN_01 Don vi HC_NGTK-daydu-2014-Laodong" xfId="1844" xr:uid="{00000000-0005-0000-0000-0000D3000000}"/>
    <cellStyle name="_07. NGTT2009-NN_01 Don vi HC_Niengiam_Hung_final" xfId="1845" xr:uid="{00000000-0005-0000-0000-0000D4000000}"/>
    <cellStyle name="_07. NGTT2009-NN_01 DVHC-DSLD 2010" xfId="68" xr:uid="{00000000-0005-0000-0000-0000D5000000}"/>
    <cellStyle name="_07. NGTT2009-NN_01 DVHC-DSLD 2010_01 Don vi HC" xfId="1846" xr:uid="{00000000-0005-0000-0000-0000D6000000}"/>
    <cellStyle name="_07. NGTT2009-NN_01 DVHC-DSLD 2010_01 Don vi HC_Book2" xfId="1847" xr:uid="{00000000-0005-0000-0000-0000D7000000}"/>
    <cellStyle name="_07. NGTT2009-NN_01 DVHC-DSLD 2010_01 Don vi HC_NGTK-daydu-2014-Laodong" xfId="1848" xr:uid="{00000000-0005-0000-0000-0000D8000000}"/>
    <cellStyle name="_07. NGTT2009-NN_01 DVHC-DSLD 2010_01 Don vi HC_Niengiam_Hung_final" xfId="1849" xr:uid="{00000000-0005-0000-0000-0000D9000000}"/>
    <cellStyle name="_07. NGTT2009-NN_01 DVHC-DSLD 2010_02 Danso_Laodong 2012(chuan) CO SO" xfId="69" xr:uid="{00000000-0005-0000-0000-0000DA000000}"/>
    <cellStyle name="_07. NGTT2009-NN_01 DVHC-DSLD 2010_02 Danso_Laodong 2012(chuan) CO SO 2" xfId="3175" xr:uid="{00000000-0005-0000-0000-0000DB000000}"/>
    <cellStyle name="_07. NGTT2009-NN_01 DVHC-DSLD 2010_02 Danso_Laodong 2012(chuan) CO SO 3" xfId="4634" xr:uid="{00000000-0005-0000-0000-0000DC000000}"/>
    <cellStyle name="_07. NGTT2009-NN_01 DVHC-DSLD 2010_04 Doanh nghiep va CSKDCT 2012" xfId="70" xr:uid="{00000000-0005-0000-0000-0000DD000000}"/>
    <cellStyle name="_07. NGTT2009-NN_01 DVHC-DSLD 2010_04 Doanh nghiep va CSKDCT 2012 2" xfId="3176" xr:uid="{00000000-0005-0000-0000-0000DE000000}"/>
    <cellStyle name="_07. NGTT2009-NN_01 DVHC-DSLD 2010_04 Doanh nghiep va CSKDCT 2012 3" xfId="4635" xr:uid="{00000000-0005-0000-0000-0000DF000000}"/>
    <cellStyle name="_07. NGTT2009-NN_01 DVHC-DSLD 2010_08 Thuong mai Tong muc - Diep" xfId="71" xr:uid="{00000000-0005-0000-0000-0000E0000000}"/>
    <cellStyle name="_07. NGTT2009-NN_01 DVHC-DSLD 2010_08 Thuong mai Tong muc - Diep 2" xfId="3177" xr:uid="{00000000-0005-0000-0000-0000E1000000}"/>
    <cellStyle name="_07. NGTT2009-NN_01 DVHC-DSLD 2010_08 Thuong mai Tong muc - Diep 3" xfId="4636" xr:uid="{00000000-0005-0000-0000-0000E2000000}"/>
    <cellStyle name="_07. NGTT2009-NN_01 DVHC-DSLD 2010_Bo sung 04 bieu Cong nghiep" xfId="72" xr:uid="{00000000-0005-0000-0000-0000E3000000}"/>
    <cellStyle name="_07. NGTT2009-NN_01 DVHC-DSLD 2010_Bo sung 04 bieu Cong nghiep 2" xfId="3178" xr:uid="{00000000-0005-0000-0000-0000E4000000}"/>
    <cellStyle name="_07. NGTT2009-NN_01 DVHC-DSLD 2010_Bo sung 04 bieu Cong nghiep 3" xfId="4637" xr:uid="{00000000-0005-0000-0000-0000E5000000}"/>
    <cellStyle name="_07. NGTT2009-NN_01 DVHC-DSLD 2010_Bo sung 04 bieu Cong nghiep_Book2" xfId="1850" xr:uid="{00000000-0005-0000-0000-0000E6000000}"/>
    <cellStyle name="_07. NGTT2009-NN_01 DVHC-DSLD 2010_Bo sung 04 bieu Cong nghiep_Mau" xfId="1851" xr:uid="{00000000-0005-0000-0000-0000E7000000}"/>
    <cellStyle name="_07. NGTT2009-NN_01 DVHC-DSLD 2010_Bo sung 04 bieu Cong nghiep_NGTK-daydu-2014-Laodong" xfId="1852" xr:uid="{00000000-0005-0000-0000-0000E8000000}"/>
    <cellStyle name="_07. NGTT2009-NN_01 DVHC-DSLD 2010_Bo sung 04 bieu Cong nghiep_Niengiam_Hung_final" xfId="1853" xr:uid="{00000000-0005-0000-0000-0000E9000000}"/>
    <cellStyle name="_07. NGTT2009-NN_01 DVHC-DSLD 2010_Mau" xfId="1854" xr:uid="{00000000-0005-0000-0000-0000EA000000}"/>
    <cellStyle name="_07. NGTT2009-NN_01 DVHC-DSLD 2010_Mau_1" xfId="2948" xr:uid="{00000000-0005-0000-0000-0000EB000000}"/>
    <cellStyle name="_07. NGTT2009-NN_01 DVHC-DSLD 2010_Mau_1 2" xfId="4473" xr:uid="{00000000-0005-0000-0000-0000EC000000}"/>
    <cellStyle name="_07. NGTT2009-NN_01 DVHC-DSLD 2010_Mau_1 3" xfId="5925" xr:uid="{00000000-0005-0000-0000-0000ED000000}"/>
    <cellStyle name="_07. NGTT2009-NN_01 DVHC-DSLD 2010_Mau_Book2" xfId="1855" xr:uid="{00000000-0005-0000-0000-0000EE000000}"/>
    <cellStyle name="_07. NGTT2009-NN_01 DVHC-DSLD 2010_Mau_NGTK-daydu-2014-Laodong" xfId="1856" xr:uid="{00000000-0005-0000-0000-0000EF000000}"/>
    <cellStyle name="_07. NGTT2009-NN_01 DVHC-DSLD 2010_Mau_Niengiam_Hung_final" xfId="1857" xr:uid="{00000000-0005-0000-0000-0000F0000000}"/>
    <cellStyle name="_07. NGTT2009-NN_01 DVHC-DSLD 2010_Mau_Tong Muc 2014" xfId="2949" xr:uid="{00000000-0005-0000-0000-0000F1000000}"/>
    <cellStyle name="_07. NGTT2009-NN_01 DVHC-DSLD 2010_NGTK-daydu-2014-VuDSLD(22.5.2015)" xfId="1858" xr:uid="{00000000-0005-0000-0000-0000F2000000}"/>
    <cellStyle name="_07. NGTT2009-NN_01 DVHC-DSLD 2010_Nien giam KT_TV 2010" xfId="73" xr:uid="{00000000-0005-0000-0000-0000F3000000}"/>
    <cellStyle name="_07. NGTT2009-NN_01 DVHC-DSLD 2010_Nien giam KT_TV 2010 2" xfId="3179" xr:uid="{00000000-0005-0000-0000-0000F4000000}"/>
    <cellStyle name="_07. NGTT2009-NN_01 DVHC-DSLD 2010_Nien giam KT_TV 2010 3" xfId="4638" xr:uid="{00000000-0005-0000-0000-0000F5000000}"/>
    <cellStyle name="_07. NGTT2009-NN_01 DVHC-DSLD 2010_Nien giam KT_TV 2010_Book1" xfId="2950" xr:uid="{00000000-0005-0000-0000-0000F6000000}"/>
    <cellStyle name="_07. NGTT2009-NN_01 DVHC-DSLD 2010_nien giam tom tat 2010 (thuy)" xfId="74" xr:uid="{00000000-0005-0000-0000-0000F7000000}"/>
    <cellStyle name="_07. NGTT2009-NN_01 DVHC-DSLD 2010_nien giam tom tat 2010 (thuy)_01 Danh muc hanh chinh (Nam)" xfId="2951" xr:uid="{00000000-0005-0000-0000-0000F8000000}"/>
    <cellStyle name="_07. NGTT2009-NN_01 DVHC-DSLD 2010_nien giam tom tat 2010 (thuy)_01 Danh muc hanh chinh (Nam) 2" xfId="4474" xr:uid="{00000000-0005-0000-0000-0000F9000000}"/>
    <cellStyle name="_07. NGTT2009-NN_01 DVHC-DSLD 2010_nien giam tom tat 2010 (thuy)_01 Danh muc hanh chinh (Nam) 3" xfId="5926" xr:uid="{00000000-0005-0000-0000-0000FA000000}"/>
    <cellStyle name="_07. NGTT2009-NN_01 DVHC-DSLD 2010_nien giam tom tat 2010 (thuy)_01 Don vi HC" xfId="1859" xr:uid="{00000000-0005-0000-0000-0000FB000000}"/>
    <cellStyle name="_07. NGTT2009-NN_01 DVHC-DSLD 2010_nien giam tom tat 2010 (thuy)_01 Don vi HC_Book2" xfId="1860" xr:uid="{00000000-0005-0000-0000-0000FC000000}"/>
    <cellStyle name="_07. NGTT2009-NN_01 DVHC-DSLD 2010_nien giam tom tat 2010 (thuy)_01 Don vi HC_NGTK-daydu-2014-Laodong" xfId="1861" xr:uid="{00000000-0005-0000-0000-0000FD000000}"/>
    <cellStyle name="_07. NGTT2009-NN_01 DVHC-DSLD 2010_nien giam tom tat 2010 (thuy)_01 Don vi HC_Niengiam_Hung_final" xfId="1862" xr:uid="{00000000-0005-0000-0000-0000FE000000}"/>
    <cellStyle name="_07. NGTT2009-NN_01 DVHC-DSLD 2010_nien giam tom tat 2010 (thuy)_02 Danso_Laodong 2012(chuan) CO SO" xfId="75" xr:uid="{00000000-0005-0000-0000-0000FF000000}"/>
    <cellStyle name="_07. NGTT2009-NN_01 DVHC-DSLD 2010_nien giam tom tat 2010 (thuy)_02 Danso_Laodong 2012(chuan) CO SO 2" xfId="3180" xr:uid="{00000000-0005-0000-0000-000000010000}"/>
    <cellStyle name="_07. NGTT2009-NN_01 DVHC-DSLD 2010_nien giam tom tat 2010 (thuy)_02 Danso_Laodong 2012(chuan) CO SO 3" xfId="4639" xr:uid="{00000000-0005-0000-0000-000001010000}"/>
    <cellStyle name="_07. NGTT2009-NN_01 DVHC-DSLD 2010_nien giam tom tat 2010 (thuy)_04 Doanh nghiep va CSKDCT 2012" xfId="76" xr:uid="{00000000-0005-0000-0000-000002010000}"/>
    <cellStyle name="_07. NGTT2009-NN_01 DVHC-DSLD 2010_nien giam tom tat 2010 (thuy)_04 Doanh nghiep va CSKDCT 2012 2" xfId="3181" xr:uid="{00000000-0005-0000-0000-000003010000}"/>
    <cellStyle name="_07. NGTT2009-NN_01 DVHC-DSLD 2010_nien giam tom tat 2010 (thuy)_04 Doanh nghiep va CSKDCT 2012 3" xfId="4640" xr:uid="{00000000-0005-0000-0000-000004010000}"/>
    <cellStyle name="_07. NGTT2009-NN_01 DVHC-DSLD 2010_nien giam tom tat 2010 (thuy)_08 Thuong mai Tong muc - Diep" xfId="77" xr:uid="{00000000-0005-0000-0000-000005010000}"/>
    <cellStyle name="_07. NGTT2009-NN_01 DVHC-DSLD 2010_nien giam tom tat 2010 (thuy)_08 Thuong mai Tong muc - Diep 2" xfId="3182" xr:uid="{00000000-0005-0000-0000-000006010000}"/>
    <cellStyle name="_07. NGTT2009-NN_01 DVHC-DSLD 2010_nien giam tom tat 2010 (thuy)_08 Thuong mai Tong muc - Diep 3" xfId="4641" xr:uid="{00000000-0005-0000-0000-000007010000}"/>
    <cellStyle name="_07. NGTT2009-NN_01 DVHC-DSLD 2010_nien giam tom tat 2010 (thuy)_09 Thuong mai va Du lich" xfId="78" xr:uid="{00000000-0005-0000-0000-000008010000}"/>
    <cellStyle name="_07. NGTT2009-NN_01 DVHC-DSLD 2010_nien giam tom tat 2010 (thuy)_09 Thuong mai va Du lich 2" xfId="3183" xr:uid="{00000000-0005-0000-0000-000009010000}"/>
    <cellStyle name="_07. NGTT2009-NN_01 DVHC-DSLD 2010_nien giam tom tat 2010 (thuy)_09 Thuong mai va Du lich 3" xfId="4642" xr:uid="{00000000-0005-0000-0000-00000A010000}"/>
    <cellStyle name="_07. NGTT2009-NN_01 DVHC-DSLD 2010_nien giam tom tat 2010 (thuy)_09 Thuong mai va Du lich_01 Danh muc hanh chinh (Nam)" xfId="2952" xr:uid="{00000000-0005-0000-0000-00000B010000}"/>
    <cellStyle name="_07. NGTT2009-NN_01 DVHC-DSLD 2010_nien giam tom tat 2010 (thuy)_09 Thuong mai va Du lich_01 Don vi HC" xfId="1863" xr:uid="{00000000-0005-0000-0000-00000C010000}"/>
    <cellStyle name="_07. NGTT2009-NN_01 DVHC-DSLD 2010_nien giam tom tat 2010 (thuy)_09 Thuong mai va Du lich_Book2" xfId="1864" xr:uid="{00000000-0005-0000-0000-00000D010000}"/>
    <cellStyle name="_07. NGTT2009-NN_01 DVHC-DSLD 2010_nien giam tom tat 2010 (thuy)_09 Thuong mai va Du lich_Mau" xfId="2953" xr:uid="{00000000-0005-0000-0000-00000E010000}"/>
    <cellStyle name="_07. NGTT2009-NN_01 DVHC-DSLD 2010_nien giam tom tat 2010 (thuy)_09 Thuong mai va Du lich_Mau 2" xfId="4475" xr:uid="{00000000-0005-0000-0000-00000F010000}"/>
    <cellStyle name="_07. NGTT2009-NN_01 DVHC-DSLD 2010_nien giam tom tat 2010 (thuy)_09 Thuong mai va Du lich_Mau 3" xfId="5927" xr:uid="{00000000-0005-0000-0000-000010010000}"/>
    <cellStyle name="_07. NGTT2009-NN_01 DVHC-DSLD 2010_nien giam tom tat 2010 (thuy)_09 Thuong mai va Du lich_NGTK-daydu-2014-Laodong" xfId="1865" xr:uid="{00000000-0005-0000-0000-000011010000}"/>
    <cellStyle name="_07. NGTT2009-NN_01 DVHC-DSLD 2010_nien giam tom tat 2010 (thuy)_09 Thuong mai va Du lich_Niengiam_Hung_final" xfId="1866" xr:uid="{00000000-0005-0000-0000-000012010000}"/>
    <cellStyle name="_07. NGTT2009-NN_01 DVHC-DSLD 2010_nien giam tom tat 2010 (thuy)_09 Thuong mai va Du lich_Tong Muc 2014" xfId="2954" xr:uid="{00000000-0005-0000-0000-000013010000}"/>
    <cellStyle name="_07. NGTT2009-NN_01 DVHC-DSLD 2010_nien giam tom tat 2010 (thuy)_Mau" xfId="2955" xr:uid="{00000000-0005-0000-0000-000014010000}"/>
    <cellStyle name="_07. NGTT2009-NN_01 DVHC-DSLD 2010_nien giam tom tat 2010 (thuy)_NGTK-daydu-2014-VuDSLD(22.5.2015)" xfId="1867" xr:uid="{00000000-0005-0000-0000-000015010000}"/>
    <cellStyle name="_07. NGTT2009-NN_01 DVHC-DSLD 2010_nien giam tom tat 2010 (thuy)_Xl0000167" xfId="79" xr:uid="{00000000-0005-0000-0000-000016010000}"/>
    <cellStyle name="_07. NGTT2009-NN_01 DVHC-DSLD 2010_nien giam tom tat 2010 (thuy)_Xl0000167 2" xfId="3184" xr:uid="{00000000-0005-0000-0000-000017010000}"/>
    <cellStyle name="_07. NGTT2009-NN_01 DVHC-DSLD 2010_nien giam tom tat 2010 (thuy)_Xl0000167 3" xfId="4643" xr:uid="{00000000-0005-0000-0000-000018010000}"/>
    <cellStyle name="_07. NGTT2009-NN_01 DVHC-DSLD 2010_Tong hop NGTT" xfId="80" xr:uid="{00000000-0005-0000-0000-000019010000}"/>
    <cellStyle name="_07. NGTT2009-NN_01 DVHC-DSLD 2010_Tong hop NGTT 2" xfId="3185" xr:uid="{00000000-0005-0000-0000-00001A010000}"/>
    <cellStyle name="_07. NGTT2009-NN_01 DVHC-DSLD 2010_Tong hop NGTT 3" xfId="4644" xr:uid="{00000000-0005-0000-0000-00001B010000}"/>
    <cellStyle name="_07. NGTT2009-NN_01 DVHC-DSLD 2010_Tong hop NGTT_09 Thuong mai va Du lich" xfId="81" xr:uid="{00000000-0005-0000-0000-00001C010000}"/>
    <cellStyle name="_07. NGTT2009-NN_01 DVHC-DSLD 2010_Tong hop NGTT_09 Thuong mai va Du lich 2" xfId="3186" xr:uid="{00000000-0005-0000-0000-00001D010000}"/>
    <cellStyle name="_07. NGTT2009-NN_01 DVHC-DSLD 2010_Tong hop NGTT_09 Thuong mai va Du lich 3" xfId="4645" xr:uid="{00000000-0005-0000-0000-00001E010000}"/>
    <cellStyle name="_07. NGTT2009-NN_01 DVHC-DSLD 2010_Tong hop NGTT_09 Thuong mai va Du lich_01 Danh muc hanh chinh (Nam)" xfId="2956" xr:uid="{00000000-0005-0000-0000-00001F010000}"/>
    <cellStyle name="_07. NGTT2009-NN_01 DVHC-DSLD 2010_Tong hop NGTT_09 Thuong mai va Du lich_01 Don vi HC" xfId="1868" xr:uid="{00000000-0005-0000-0000-000020010000}"/>
    <cellStyle name="_07. NGTT2009-NN_01 DVHC-DSLD 2010_Tong hop NGTT_09 Thuong mai va Du lich_Book2" xfId="1869" xr:uid="{00000000-0005-0000-0000-000021010000}"/>
    <cellStyle name="_07. NGTT2009-NN_01 DVHC-DSLD 2010_Tong hop NGTT_09 Thuong mai va Du lich_Mau" xfId="2957" xr:uid="{00000000-0005-0000-0000-000022010000}"/>
    <cellStyle name="_07. NGTT2009-NN_01 DVHC-DSLD 2010_Tong hop NGTT_09 Thuong mai va Du lich_Mau 2" xfId="4476" xr:uid="{00000000-0005-0000-0000-000023010000}"/>
    <cellStyle name="_07. NGTT2009-NN_01 DVHC-DSLD 2010_Tong hop NGTT_09 Thuong mai va Du lich_Mau 3" xfId="5928" xr:uid="{00000000-0005-0000-0000-000024010000}"/>
    <cellStyle name="_07. NGTT2009-NN_01 DVHC-DSLD 2010_Tong hop NGTT_09 Thuong mai va Du lich_NGTK-daydu-2014-Laodong" xfId="1870" xr:uid="{00000000-0005-0000-0000-000025010000}"/>
    <cellStyle name="_07. NGTT2009-NN_01 DVHC-DSLD 2010_Tong hop NGTT_09 Thuong mai va Du lich_Niengiam_Hung_final" xfId="1871" xr:uid="{00000000-0005-0000-0000-000026010000}"/>
    <cellStyle name="_07. NGTT2009-NN_01 DVHC-DSLD 2010_Tong hop NGTT_09 Thuong mai va Du lich_Tong Muc 2014" xfId="2958" xr:uid="{00000000-0005-0000-0000-000027010000}"/>
    <cellStyle name="_07. NGTT2009-NN_01 DVHC-DSLD 2010_Tong hop NGTT_Book2" xfId="1872" xr:uid="{00000000-0005-0000-0000-000028010000}"/>
    <cellStyle name="_07. NGTT2009-NN_01 DVHC-DSLD 2010_Tong hop NGTT_Mau" xfId="1873" xr:uid="{00000000-0005-0000-0000-000029010000}"/>
    <cellStyle name="_07. NGTT2009-NN_01 DVHC-DSLD 2010_Tong hop NGTT_NGTK-daydu-2014-Laodong" xfId="1874" xr:uid="{00000000-0005-0000-0000-00002A010000}"/>
    <cellStyle name="_07. NGTT2009-NN_01 DVHC-DSLD 2010_Tong hop NGTT_Niengiam_Hung_final" xfId="1875" xr:uid="{00000000-0005-0000-0000-00002B010000}"/>
    <cellStyle name="_07. NGTT2009-NN_01 DVHC-DSLD 2010_Xl0000167" xfId="82" xr:uid="{00000000-0005-0000-0000-00002C010000}"/>
    <cellStyle name="_07. NGTT2009-NN_01 DVHC-DSLD 2010_Xl0000167 2" xfId="3187" xr:uid="{00000000-0005-0000-0000-00002D010000}"/>
    <cellStyle name="_07. NGTT2009-NN_01 DVHC-DSLD 2010_Xl0000167 3" xfId="4646" xr:uid="{00000000-0005-0000-0000-00002E010000}"/>
    <cellStyle name="_07. NGTT2009-NN_02  Dan so lao dong(OK)" xfId="83" xr:uid="{00000000-0005-0000-0000-00002F010000}"/>
    <cellStyle name="_07. NGTT2009-NN_02  Dan so lao dong(OK) 2" xfId="3188" xr:uid="{00000000-0005-0000-0000-000030010000}"/>
    <cellStyle name="_07. NGTT2009-NN_02  Dan so lao dong(OK) 3" xfId="4647" xr:uid="{00000000-0005-0000-0000-000031010000}"/>
    <cellStyle name="_07. NGTT2009-NN_02 Danso_Laodong 2012(chuan) CO SO" xfId="84" xr:uid="{00000000-0005-0000-0000-000032010000}"/>
    <cellStyle name="_07. NGTT2009-NN_02 Danso_Laodong 2012(chuan) CO SO 2" xfId="3189" xr:uid="{00000000-0005-0000-0000-000033010000}"/>
    <cellStyle name="_07. NGTT2009-NN_02 Danso_Laodong 2012(chuan) CO SO 3" xfId="4648" xr:uid="{00000000-0005-0000-0000-000034010000}"/>
    <cellStyle name="_07. NGTT2009-NN_03 Dautu 2010" xfId="85" xr:uid="{00000000-0005-0000-0000-000035010000}"/>
    <cellStyle name="_07. NGTT2009-NN_03 Dautu 2010_01 Danh muc hanh chinh (Nam)" xfId="2959" xr:uid="{00000000-0005-0000-0000-000036010000}"/>
    <cellStyle name="_07. NGTT2009-NN_03 Dautu 2010_01 Danh muc hanh chinh (Nam) 2" xfId="4477" xr:uid="{00000000-0005-0000-0000-000037010000}"/>
    <cellStyle name="_07. NGTT2009-NN_03 Dautu 2010_01 Danh muc hanh chinh (Nam) 3" xfId="5929" xr:uid="{00000000-0005-0000-0000-000038010000}"/>
    <cellStyle name="_07. NGTT2009-NN_03 Dautu 2010_01 Don vi HC" xfId="1876" xr:uid="{00000000-0005-0000-0000-000039010000}"/>
    <cellStyle name="_07. NGTT2009-NN_03 Dautu 2010_01 Don vi HC_Book2" xfId="1877" xr:uid="{00000000-0005-0000-0000-00003A010000}"/>
    <cellStyle name="_07. NGTT2009-NN_03 Dautu 2010_01 Don vi HC_NGTK-daydu-2014-Laodong" xfId="1878" xr:uid="{00000000-0005-0000-0000-00003B010000}"/>
    <cellStyle name="_07. NGTT2009-NN_03 Dautu 2010_01 Don vi HC_Niengiam_Hung_final" xfId="1879" xr:uid="{00000000-0005-0000-0000-00003C010000}"/>
    <cellStyle name="_07. NGTT2009-NN_03 Dautu 2010_02 Danso_Laodong 2012(chuan) CO SO" xfId="86" xr:uid="{00000000-0005-0000-0000-00003D010000}"/>
    <cellStyle name="_07. NGTT2009-NN_03 Dautu 2010_02 Danso_Laodong 2012(chuan) CO SO 2" xfId="3190" xr:uid="{00000000-0005-0000-0000-00003E010000}"/>
    <cellStyle name="_07. NGTT2009-NN_03 Dautu 2010_02 Danso_Laodong 2012(chuan) CO SO 3" xfId="4649" xr:uid="{00000000-0005-0000-0000-00003F010000}"/>
    <cellStyle name="_07. NGTT2009-NN_03 Dautu 2010_04 Doanh nghiep va CSKDCT 2012" xfId="87" xr:uid="{00000000-0005-0000-0000-000040010000}"/>
    <cellStyle name="_07. NGTT2009-NN_03 Dautu 2010_04 Doanh nghiep va CSKDCT 2012 2" xfId="3191" xr:uid="{00000000-0005-0000-0000-000041010000}"/>
    <cellStyle name="_07. NGTT2009-NN_03 Dautu 2010_04 Doanh nghiep va CSKDCT 2012 3" xfId="4650" xr:uid="{00000000-0005-0000-0000-000042010000}"/>
    <cellStyle name="_07. NGTT2009-NN_03 Dautu 2010_08 Thuong mai Tong muc - Diep" xfId="88" xr:uid="{00000000-0005-0000-0000-000043010000}"/>
    <cellStyle name="_07. NGTT2009-NN_03 Dautu 2010_08 Thuong mai Tong muc - Diep 2" xfId="3192" xr:uid="{00000000-0005-0000-0000-000044010000}"/>
    <cellStyle name="_07. NGTT2009-NN_03 Dautu 2010_08 Thuong mai Tong muc - Diep 3" xfId="4651" xr:uid="{00000000-0005-0000-0000-000045010000}"/>
    <cellStyle name="_07. NGTT2009-NN_03 Dautu 2010_09 Thuong mai va Du lich" xfId="89" xr:uid="{00000000-0005-0000-0000-000046010000}"/>
    <cellStyle name="_07. NGTT2009-NN_03 Dautu 2010_09 Thuong mai va Du lich 2" xfId="3193" xr:uid="{00000000-0005-0000-0000-000047010000}"/>
    <cellStyle name="_07. NGTT2009-NN_03 Dautu 2010_09 Thuong mai va Du lich 3" xfId="4652" xr:uid="{00000000-0005-0000-0000-000048010000}"/>
    <cellStyle name="_07. NGTT2009-NN_03 Dautu 2010_09 Thuong mai va Du lich_01 Danh muc hanh chinh (Nam)" xfId="2960" xr:uid="{00000000-0005-0000-0000-000049010000}"/>
    <cellStyle name="_07. NGTT2009-NN_03 Dautu 2010_09 Thuong mai va Du lich_01 Don vi HC" xfId="1880" xr:uid="{00000000-0005-0000-0000-00004A010000}"/>
    <cellStyle name="_07. NGTT2009-NN_03 Dautu 2010_09 Thuong mai va Du lich_Book2" xfId="1881" xr:uid="{00000000-0005-0000-0000-00004B010000}"/>
    <cellStyle name="_07. NGTT2009-NN_03 Dautu 2010_09 Thuong mai va Du lich_Mau" xfId="2961" xr:uid="{00000000-0005-0000-0000-00004C010000}"/>
    <cellStyle name="_07. NGTT2009-NN_03 Dautu 2010_09 Thuong mai va Du lich_Mau 2" xfId="4478" xr:uid="{00000000-0005-0000-0000-00004D010000}"/>
    <cellStyle name="_07. NGTT2009-NN_03 Dautu 2010_09 Thuong mai va Du lich_Mau 3" xfId="5930" xr:uid="{00000000-0005-0000-0000-00004E010000}"/>
    <cellStyle name="_07. NGTT2009-NN_03 Dautu 2010_09 Thuong mai va Du lich_NGTK-daydu-2014-Laodong" xfId="1882" xr:uid="{00000000-0005-0000-0000-00004F010000}"/>
    <cellStyle name="_07. NGTT2009-NN_03 Dautu 2010_09 Thuong mai va Du lich_Niengiam_Hung_final" xfId="1883" xr:uid="{00000000-0005-0000-0000-000050010000}"/>
    <cellStyle name="_07. NGTT2009-NN_03 Dautu 2010_09 Thuong mai va Du lich_Tong Muc 2014" xfId="2962" xr:uid="{00000000-0005-0000-0000-000051010000}"/>
    <cellStyle name="_07. NGTT2009-NN_03 Dautu 2010_Mau" xfId="2963" xr:uid="{00000000-0005-0000-0000-000052010000}"/>
    <cellStyle name="_07. NGTT2009-NN_03 Dautu 2010_NGTK-daydu-2014-VuDSLD(22.5.2015)" xfId="1884" xr:uid="{00000000-0005-0000-0000-000053010000}"/>
    <cellStyle name="_07. NGTT2009-NN_03 Dautu 2010_Xl0000167" xfId="90" xr:uid="{00000000-0005-0000-0000-000054010000}"/>
    <cellStyle name="_07. NGTT2009-NN_03 Dautu 2010_Xl0000167 2" xfId="3194" xr:uid="{00000000-0005-0000-0000-000055010000}"/>
    <cellStyle name="_07. NGTT2009-NN_03 Dautu 2010_Xl0000167 3" xfId="4653" xr:uid="{00000000-0005-0000-0000-000056010000}"/>
    <cellStyle name="_07. NGTT2009-NN_03 TKQG" xfId="91" xr:uid="{00000000-0005-0000-0000-000057010000}"/>
    <cellStyle name="_07. NGTT2009-NN_03 TKQG_02  Dan so lao dong(OK)" xfId="92" xr:uid="{00000000-0005-0000-0000-000058010000}"/>
    <cellStyle name="_07. NGTT2009-NN_03 TKQG_02  Dan so lao dong(OK) 2" xfId="3195" xr:uid="{00000000-0005-0000-0000-000059010000}"/>
    <cellStyle name="_07. NGTT2009-NN_03 TKQG_02  Dan so lao dong(OK) 3" xfId="4654" xr:uid="{00000000-0005-0000-0000-00005A010000}"/>
    <cellStyle name="_07. NGTT2009-NN_03 TKQG_Book2" xfId="1885" xr:uid="{00000000-0005-0000-0000-00005B010000}"/>
    <cellStyle name="_07. NGTT2009-NN_03 TKQG_NGTK-daydu-2014-Laodong" xfId="1886" xr:uid="{00000000-0005-0000-0000-00005C010000}"/>
    <cellStyle name="_07. NGTT2009-NN_03 TKQG_Niengiam_Hung_final" xfId="1887" xr:uid="{00000000-0005-0000-0000-00005D010000}"/>
    <cellStyle name="_07. NGTT2009-NN_03 TKQG_Xl0000167" xfId="93" xr:uid="{00000000-0005-0000-0000-00005E010000}"/>
    <cellStyle name="_07. NGTT2009-NN_03 TKQG_Xl0000167 2" xfId="3196" xr:uid="{00000000-0005-0000-0000-00005F010000}"/>
    <cellStyle name="_07. NGTT2009-NN_03 TKQG_Xl0000167 3" xfId="4655" xr:uid="{00000000-0005-0000-0000-000060010000}"/>
    <cellStyle name="_07. NGTT2009-NN_04 Doanh nghiep va CSKDCT 2012" xfId="94" xr:uid="{00000000-0005-0000-0000-000061010000}"/>
    <cellStyle name="_07. NGTT2009-NN_04 Doanh nghiep va CSKDCT 2012 2" xfId="3197" xr:uid="{00000000-0005-0000-0000-000062010000}"/>
    <cellStyle name="_07. NGTT2009-NN_04 Doanh nghiep va CSKDCT 2012 3" xfId="4656" xr:uid="{00000000-0005-0000-0000-000063010000}"/>
    <cellStyle name="_07. NGTT2009-NN_05 Doanh nghiep va Ca the_2011 (Ok)" xfId="95" xr:uid="{00000000-0005-0000-0000-000064010000}"/>
    <cellStyle name="_07. NGTT2009-NN_05 Thu chi NSNN" xfId="96" xr:uid="{00000000-0005-0000-0000-000065010000}"/>
    <cellStyle name="_07. NGTT2009-NN_05 Thu chi NSNN 2" xfId="3198" xr:uid="{00000000-0005-0000-0000-000066010000}"/>
    <cellStyle name="_07. NGTT2009-NN_05 Thu chi NSNN 3" xfId="4657" xr:uid="{00000000-0005-0000-0000-000067010000}"/>
    <cellStyle name="_07. NGTT2009-NN_05 Thuong mai" xfId="97" xr:uid="{00000000-0005-0000-0000-000068010000}"/>
    <cellStyle name="_07. NGTT2009-NN_05 Thuong mai_01 Danh muc hanh chinh (Nam)" xfId="2964" xr:uid="{00000000-0005-0000-0000-000069010000}"/>
    <cellStyle name="_07. NGTT2009-NN_05 Thuong mai_01 Don vi HC" xfId="2965" xr:uid="{00000000-0005-0000-0000-00006A010000}"/>
    <cellStyle name="_07. NGTT2009-NN_05 Thuong mai_01 Don vi HC 2" xfId="4479" xr:uid="{00000000-0005-0000-0000-00006B010000}"/>
    <cellStyle name="_07. NGTT2009-NN_05 Thuong mai_01 Don vi HC 3" xfId="5931" xr:uid="{00000000-0005-0000-0000-00006C010000}"/>
    <cellStyle name="_07. NGTT2009-NN_05 Thuong mai_02 Danso_Laodong 2012(chuan) CO SO" xfId="98" xr:uid="{00000000-0005-0000-0000-00006D010000}"/>
    <cellStyle name="_07. NGTT2009-NN_05 Thuong mai_02 Danso_Laodong 2012(chuan) CO SO 2" xfId="3199" xr:uid="{00000000-0005-0000-0000-00006E010000}"/>
    <cellStyle name="_07. NGTT2009-NN_05 Thuong mai_02 Danso_Laodong 2012(chuan) CO SO 3" xfId="4658" xr:uid="{00000000-0005-0000-0000-00006F010000}"/>
    <cellStyle name="_07. NGTT2009-NN_05 Thuong mai_04 Doanh nghiep va CSKDCT 2012" xfId="99" xr:uid="{00000000-0005-0000-0000-000070010000}"/>
    <cellStyle name="_07. NGTT2009-NN_05 Thuong mai_04 Doanh nghiep va CSKDCT 2012 2" xfId="3200" xr:uid="{00000000-0005-0000-0000-000071010000}"/>
    <cellStyle name="_07. NGTT2009-NN_05 Thuong mai_04 Doanh nghiep va CSKDCT 2012 3" xfId="4659" xr:uid="{00000000-0005-0000-0000-000072010000}"/>
    <cellStyle name="_07. NGTT2009-NN_05 Thuong mai_Mau" xfId="1888" xr:uid="{00000000-0005-0000-0000-000073010000}"/>
    <cellStyle name="_07. NGTT2009-NN_05 Thuong mai_Mau_Book2" xfId="1889" xr:uid="{00000000-0005-0000-0000-000074010000}"/>
    <cellStyle name="_07. NGTT2009-NN_05 Thuong mai_Mau_NGTK-daydu-2014-Laodong" xfId="1890" xr:uid="{00000000-0005-0000-0000-000075010000}"/>
    <cellStyle name="_07. NGTT2009-NN_05 Thuong mai_Mau_Niengiam_Hung_final" xfId="1891" xr:uid="{00000000-0005-0000-0000-000076010000}"/>
    <cellStyle name="_07. NGTT2009-NN_05 Thuong mai_NGTK-daydu-2014-VuDSLD(22.5.2015)" xfId="1892" xr:uid="{00000000-0005-0000-0000-000077010000}"/>
    <cellStyle name="_07. NGTT2009-NN_05 Thuong mai_Nien giam KT_TV 2010" xfId="100" xr:uid="{00000000-0005-0000-0000-000078010000}"/>
    <cellStyle name="_07. NGTT2009-NN_05 Thuong mai_Nien giam KT_TV 2010 2" xfId="3201" xr:uid="{00000000-0005-0000-0000-000079010000}"/>
    <cellStyle name="_07. NGTT2009-NN_05 Thuong mai_Nien giam KT_TV 2010 3" xfId="4660" xr:uid="{00000000-0005-0000-0000-00007A010000}"/>
    <cellStyle name="_07. NGTT2009-NN_05 Thuong mai_Nien giam KT_TV 2010_Book1" xfId="2966" xr:uid="{00000000-0005-0000-0000-00007B010000}"/>
    <cellStyle name="_07. NGTT2009-NN_05 Thuong mai_Xl0000167" xfId="101" xr:uid="{00000000-0005-0000-0000-00007C010000}"/>
    <cellStyle name="_07. NGTT2009-NN_05 Thuong mai_Xl0000167 2" xfId="3202" xr:uid="{00000000-0005-0000-0000-00007D010000}"/>
    <cellStyle name="_07. NGTT2009-NN_05 Thuong mai_Xl0000167 3" xfId="4661" xr:uid="{00000000-0005-0000-0000-00007E010000}"/>
    <cellStyle name="_07. NGTT2009-NN_06 Van tai" xfId="102" xr:uid="{00000000-0005-0000-0000-00007F010000}"/>
    <cellStyle name="_07. NGTT2009-NN_06 Van tai_01 Danh muc hanh chinh (Nam)" xfId="2967" xr:uid="{00000000-0005-0000-0000-000080010000}"/>
    <cellStyle name="_07. NGTT2009-NN_06 Van tai_01 Don vi HC" xfId="2968" xr:uid="{00000000-0005-0000-0000-000081010000}"/>
    <cellStyle name="_07. NGTT2009-NN_06 Van tai_01 Don vi HC 2" xfId="4480" xr:uid="{00000000-0005-0000-0000-000082010000}"/>
    <cellStyle name="_07. NGTT2009-NN_06 Van tai_01 Don vi HC 3" xfId="5932" xr:uid="{00000000-0005-0000-0000-000083010000}"/>
    <cellStyle name="_07. NGTT2009-NN_06 Van tai_02 Danso_Laodong 2012(chuan) CO SO" xfId="103" xr:uid="{00000000-0005-0000-0000-000084010000}"/>
    <cellStyle name="_07. NGTT2009-NN_06 Van tai_02 Danso_Laodong 2012(chuan) CO SO 2" xfId="3204" xr:uid="{00000000-0005-0000-0000-000085010000}"/>
    <cellStyle name="_07. NGTT2009-NN_06 Van tai_02 Danso_Laodong 2012(chuan) CO SO 3" xfId="4662" xr:uid="{00000000-0005-0000-0000-000086010000}"/>
    <cellStyle name="_07. NGTT2009-NN_06 Van tai_04 Doanh nghiep va CSKDCT 2012" xfId="104" xr:uid="{00000000-0005-0000-0000-000087010000}"/>
    <cellStyle name="_07. NGTT2009-NN_06 Van tai_04 Doanh nghiep va CSKDCT 2012 2" xfId="3205" xr:uid="{00000000-0005-0000-0000-000088010000}"/>
    <cellStyle name="_07. NGTT2009-NN_06 Van tai_04 Doanh nghiep va CSKDCT 2012 3" xfId="4663" xr:uid="{00000000-0005-0000-0000-000089010000}"/>
    <cellStyle name="_07. NGTT2009-NN_06 Van tai_Mau" xfId="1893" xr:uid="{00000000-0005-0000-0000-00008A010000}"/>
    <cellStyle name="_07. NGTT2009-NN_06 Van tai_Mau_Book2" xfId="1894" xr:uid="{00000000-0005-0000-0000-00008B010000}"/>
    <cellStyle name="_07. NGTT2009-NN_06 Van tai_Mau_NGTK-daydu-2014-Laodong" xfId="1895" xr:uid="{00000000-0005-0000-0000-00008C010000}"/>
    <cellStyle name="_07. NGTT2009-NN_06 Van tai_Mau_Niengiam_Hung_final" xfId="1896" xr:uid="{00000000-0005-0000-0000-00008D010000}"/>
    <cellStyle name="_07. NGTT2009-NN_06 Van tai_NGTK-daydu-2014-VuDSLD(22.5.2015)" xfId="1897" xr:uid="{00000000-0005-0000-0000-00008E010000}"/>
    <cellStyle name="_07. NGTT2009-NN_06 Van tai_Nien giam KT_TV 2010" xfId="105" xr:uid="{00000000-0005-0000-0000-00008F010000}"/>
    <cellStyle name="_07. NGTT2009-NN_06 Van tai_Nien giam KT_TV 2010 2" xfId="3206" xr:uid="{00000000-0005-0000-0000-000090010000}"/>
    <cellStyle name="_07. NGTT2009-NN_06 Van tai_Nien giam KT_TV 2010 3" xfId="4664" xr:uid="{00000000-0005-0000-0000-000091010000}"/>
    <cellStyle name="_07. NGTT2009-NN_06 Van tai_Nien giam KT_TV 2010_Book1" xfId="2969" xr:uid="{00000000-0005-0000-0000-000092010000}"/>
    <cellStyle name="_07. NGTT2009-NN_06 Van tai_Xl0000167" xfId="106" xr:uid="{00000000-0005-0000-0000-000093010000}"/>
    <cellStyle name="_07. NGTT2009-NN_06 Van tai_Xl0000167 2" xfId="3207" xr:uid="{00000000-0005-0000-0000-000094010000}"/>
    <cellStyle name="_07. NGTT2009-NN_06 Van tai_Xl0000167 3" xfId="4665" xr:uid="{00000000-0005-0000-0000-000095010000}"/>
    <cellStyle name="_07. NGTT2009-NN_07 Buu dien" xfId="107" xr:uid="{00000000-0005-0000-0000-000096010000}"/>
    <cellStyle name="_07. NGTT2009-NN_07 Buu dien_01 Danh muc hanh chinh (Nam)" xfId="2970" xr:uid="{00000000-0005-0000-0000-000097010000}"/>
    <cellStyle name="_07. NGTT2009-NN_07 Buu dien_01 Don vi HC" xfId="2971" xr:uid="{00000000-0005-0000-0000-000098010000}"/>
    <cellStyle name="_07. NGTT2009-NN_07 Buu dien_01 Don vi HC 2" xfId="4481" xr:uid="{00000000-0005-0000-0000-000099010000}"/>
    <cellStyle name="_07. NGTT2009-NN_07 Buu dien_01 Don vi HC 3" xfId="5933" xr:uid="{00000000-0005-0000-0000-00009A010000}"/>
    <cellStyle name="_07. NGTT2009-NN_07 Buu dien_02 Danso_Laodong 2012(chuan) CO SO" xfId="108" xr:uid="{00000000-0005-0000-0000-00009B010000}"/>
    <cellStyle name="_07. NGTT2009-NN_07 Buu dien_02 Danso_Laodong 2012(chuan) CO SO 2" xfId="3208" xr:uid="{00000000-0005-0000-0000-00009C010000}"/>
    <cellStyle name="_07. NGTT2009-NN_07 Buu dien_02 Danso_Laodong 2012(chuan) CO SO 3" xfId="4666" xr:uid="{00000000-0005-0000-0000-00009D010000}"/>
    <cellStyle name="_07. NGTT2009-NN_07 Buu dien_04 Doanh nghiep va CSKDCT 2012" xfId="109" xr:uid="{00000000-0005-0000-0000-00009E010000}"/>
    <cellStyle name="_07. NGTT2009-NN_07 Buu dien_04 Doanh nghiep va CSKDCT 2012 2" xfId="3209" xr:uid="{00000000-0005-0000-0000-00009F010000}"/>
    <cellStyle name="_07. NGTT2009-NN_07 Buu dien_04 Doanh nghiep va CSKDCT 2012 3" xfId="4667" xr:uid="{00000000-0005-0000-0000-0000A0010000}"/>
    <cellStyle name="_07. NGTT2009-NN_07 Buu dien_Mau" xfId="1898" xr:uid="{00000000-0005-0000-0000-0000A1010000}"/>
    <cellStyle name="_07. NGTT2009-NN_07 Buu dien_Mau_Book2" xfId="1899" xr:uid="{00000000-0005-0000-0000-0000A2010000}"/>
    <cellStyle name="_07. NGTT2009-NN_07 Buu dien_Mau_NGTK-daydu-2014-Laodong" xfId="1900" xr:uid="{00000000-0005-0000-0000-0000A3010000}"/>
    <cellStyle name="_07. NGTT2009-NN_07 Buu dien_Mau_Niengiam_Hung_final" xfId="1901" xr:uid="{00000000-0005-0000-0000-0000A4010000}"/>
    <cellStyle name="_07. NGTT2009-NN_07 Buu dien_NGTK-daydu-2014-VuDSLD(22.5.2015)" xfId="1902" xr:uid="{00000000-0005-0000-0000-0000A5010000}"/>
    <cellStyle name="_07. NGTT2009-NN_07 Buu dien_Nien giam KT_TV 2010" xfId="110" xr:uid="{00000000-0005-0000-0000-0000A6010000}"/>
    <cellStyle name="_07. NGTT2009-NN_07 Buu dien_Nien giam KT_TV 2010 2" xfId="3210" xr:uid="{00000000-0005-0000-0000-0000A7010000}"/>
    <cellStyle name="_07. NGTT2009-NN_07 Buu dien_Nien giam KT_TV 2010 3" xfId="4668" xr:uid="{00000000-0005-0000-0000-0000A8010000}"/>
    <cellStyle name="_07. NGTT2009-NN_07 Buu dien_Nien giam KT_TV 2010_Book1" xfId="2972" xr:uid="{00000000-0005-0000-0000-0000A9010000}"/>
    <cellStyle name="_07. NGTT2009-NN_07 Buu dien_Xl0000167" xfId="111" xr:uid="{00000000-0005-0000-0000-0000AA010000}"/>
    <cellStyle name="_07. NGTT2009-NN_07 Buu dien_Xl0000167 2" xfId="3211" xr:uid="{00000000-0005-0000-0000-0000AB010000}"/>
    <cellStyle name="_07. NGTT2009-NN_07 Buu dien_Xl0000167 3" xfId="4669" xr:uid="{00000000-0005-0000-0000-0000AC010000}"/>
    <cellStyle name="_07. NGTT2009-NN_07 NGTT CN 2012" xfId="112" xr:uid="{00000000-0005-0000-0000-0000AD010000}"/>
    <cellStyle name="_07. NGTT2009-NN_07 NGTT CN 2012 2" xfId="3212" xr:uid="{00000000-0005-0000-0000-0000AE010000}"/>
    <cellStyle name="_07. NGTT2009-NN_07 NGTT CN 2012 3" xfId="4670" xr:uid="{00000000-0005-0000-0000-0000AF010000}"/>
    <cellStyle name="_07. NGTT2009-NN_08 Thuong mai Tong muc - Diep" xfId="113" xr:uid="{00000000-0005-0000-0000-0000B0010000}"/>
    <cellStyle name="_07. NGTT2009-NN_08 Thuong mai Tong muc - Diep 2" xfId="3213" xr:uid="{00000000-0005-0000-0000-0000B1010000}"/>
    <cellStyle name="_07. NGTT2009-NN_08 Thuong mai Tong muc - Diep 3" xfId="4671" xr:uid="{00000000-0005-0000-0000-0000B2010000}"/>
    <cellStyle name="_07. NGTT2009-NN_08 Thuong mai va Du lich (Ok)" xfId="114" xr:uid="{00000000-0005-0000-0000-0000B3010000}"/>
    <cellStyle name="_07. NGTT2009-NN_08 Thuong mai va Du lich (Ok) 2" xfId="3214" xr:uid="{00000000-0005-0000-0000-0000B4010000}"/>
    <cellStyle name="_07. NGTT2009-NN_08 Thuong mai va Du lich (Ok) 3" xfId="4672" xr:uid="{00000000-0005-0000-0000-0000B5010000}"/>
    <cellStyle name="_07. NGTT2009-NN_08 Van tai" xfId="115" xr:uid="{00000000-0005-0000-0000-0000B6010000}"/>
    <cellStyle name="_07. NGTT2009-NN_08 Van tai_01 Danh muc hanh chinh (Nam)" xfId="2973" xr:uid="{00000000-0005-0000-0000-0000B7010000}"/>
    <cellStyle name="_07. NGTT2009-NN_08 Van tai_01 Don vi HC" xfId="2974" xr:uid="{00000000-0005-0000-0000-0000B8010000}"/>
    <cellStyle name="_07. NGTT2009-NN_08 Van tai_01 Don vi HC 2" xfId="4482" xr:uid="{00000000-0005-0000-0000-0000B9010000}"/>
    <cellStyle name="_07. NGTT2009-NN_08 Van tai_01 Don vi HC 3" xfId="5934" xr:uid="{00000000-0005-0000-0000-0000BA010000}"/>
    <cellStyle name="_07. NGTT2009-NN_08 Van tai_02 Danso_Laodong 2012(chuan) CO SO" xfId="116" xr:uid="{00000000-0005-0000-0000-0000BB010000}"/>
    <cellStyle name="_07. NGTT2009-NN_08 Van tai_02 Danso_Laodong 2012(chuan) CO SO 2" xfId="3215" xr:uid="{00000000-0005-0000-0000-0000BC010000}"/>
    <cellStyle name="_07. NGTT2009-NN_08 Van tai_02 Danso_Laodong 2012(chuan) CO SO 3" xfId="4673" xr:uid="{00000000-0005-0000-0000-0000BD010000}"/>
    <cellStyle name="_07. NGTT2009-NN_08 Van tai_04 Doanh nghiep va CSKDCT 2012" xfId="117" xr:uid="{00000000-0005-0000-0000-0000BE010000}"/>
    <cellStyle name="_07. NGTT2009-NN_08 Van tai_04 Doanh nghiep va CSKDCT 2012 2" xfId="3216" xr:uid="{00000000-0005-0000-0000-0000BF010000}"/>
    <cellStyle name="_07. NGTT2009-NN_08 Van tai_04 Doanh nghiep va CSKDCT 2012 3" xfId="4674" xr:uid="{00000000-0005-0000-0000-0000C0010000}"/>
    <cellStyle name="_07. NGTT2009-NN_08 Van tai_Mau" xfId="1903" xr:uid="{00000000-0005-0000-0000-0000C1010000}"/>
    <cellStyle name="_07. NGTT2009-NN_08 Van tai_Mau_Book2" xfId="1904" xr:uid="{00000000-0005-0000-0000-0000C2010000}"/>
    <cellStyle name="_07. NGTT2009-NN_08 Van tai_Mau_NGTK-daydu-2014-Laodong" xfId="1905" xr:uid="{00000000-0005-0000-0000-0000C3010000}"/>
    <cellStyle name="_07. NGTT2009-NN_08 Van tai_Mau_Niengiam_Hung_final" xfId="1906" xr:uid="{00000000-0005-0000-0000-0000C4010000}"/>
    <cellStyle name="_07. NGTT2009-NN_08 Van tai_NGTK-daydu-2014-VuDSLD(22.5.2015)" xfId="1907" xr:uid="{00000000-0005-0000-0000-0000C5010000}"/>
    <cellStyle name="_07. NGTT2009-NN_08 Van tai_Nien giam KT_TV 2010" xfId="118" xr:uid="{00000000-0005-0000-0000-0000C6010000}"/>
    <cellStyle name="_07. NGTT2009-NN_08 Van tai_Nien giam KT_TV 2010 2" xfId="3217" xr:uid="{00000000-0005-0000-0000-0000C7010000}"/>
    <cellStyle name="_07. NGTT2009-NN_08 Van tai_Nien giam KT_TV 2010 3" xfId="4675" xr:uid="{00000000-0005-0000-0000-0000C8010000}"/>
    <cellStyle name="_07. NGTT2009-NN_08 Van tai_Nien giam KT_TV 2010_Book1" xfId="2975" xr:uid="{00000000-0005-0000-0000-0000C9010000}"/>
    <cellStyle name="_07. NGTT2009-NN_08 Van tai_Xl0000167" xfId="119" xr:uid="{00000000-0005-0000-0000-0000CA010000}"/>
    <cellStyle name="_07. NGTT2009-NN_08 Van tai_Xl0000167 2" xfId="3218" xr:uid="{00000000-0005-0000-0000-0000CB010000}"/>
    <cellStyle name="_07. NGTT2009-NN_08 Van tai_Xl0000167 3" xfId="4676" xr:uid="{00000000-0005-0000-0000-0000CC010000}"/>
    <cellStyle name="_07. NGTT2009-NN_08 Yte-van hoa" xfId="120" xr:uid="{00000000-0005-0000-0000-0000CD010000}"/>
    <cellStyle name="_07. NGTT2009-NN_08 Yte-van hoa_01 Danh muc hanh chinh (Nam)" xfId="2976" xr:uid="{00000000-0005-0000-0000-0000CE010000}"/>
    <cellStyle name="_07. NGTT2009-NN_08 Yte-van hoa_01 Don vi HC" xfId="2977" xr:uid="{00000000-0005-0000-0000-0000CF010000}"/>
    <cellStyle name="_07. NGTT2009-NN_08 Yte-van hoa_01 Don vi HC 2" xfId="4483" xr:uid="{00000000-0005-0000-0000-0000D0010000}"/>
    <cellStyle name="_07. NGTT2009-NN_08 Yte-van hoa_01 Don vi HC 3" xfId="5935" xr:uid="{00000000-0005-0000-0000-0000D1010000}"/>
    <cellStyle name="_07. NGTT2009-NN_08 Yte-van hoa_02 Danso_Laodong 2012(chuan) CO SO" xfId="121" xr:uid="{00000000-0005-0000-0000-0000D2010000}"/>
    <cellStyle name="_07. NGTT2009-NN_08 Yte-van hoa_02 Danso_Laodong 2012(chuan) CO SO 2" xfId="3219" xr:uid="{00000000-0005-0000-0000-0000D3010000}"/>
    <cellStyle name="_07. NGTT2009-NN_08 Yte-van hoa_02 Danso_Laodong 2012(chuan) CO SO 3" xfId="4677" xr:uid="{00000000-0005-0000-0000-0000D4010000}"/>
    <cellStyle name="_07. NGTT2009-NN_08 Yte-van hoa_04 Doanh nghiep va CSKDCT 2012" xfId="122" xr:uid="{00000000-0005-0000-0000-0000D5010000}"/>
    <cellStyle name="_07. NGTT2009-NN_08 Yte-van hoa_04 Doanh nghiep va CSKDCT 2012 2" xfId="3220" xr:uid="{00000000-0005-0000-0000-0000D6010000}"/>
    <cellStyle name="_07. NGTT2009-NN_08 Yte-van hoa_04 Doanh nghiep va CSKDCT 2012 3" xfId="4678" xr:uid="{00000000-0005-0000-0000-0000D7010000}"/>
    <cellStyle name="_07. NGTT2009-NN_08 Yte-van hoa_Mau" xfId="1908" xr:uid="{00000000-0005-0000-0000-0000D8010000}"/>
    <cellStyle name="_07. NGTT2009-NN_08 Yte-van hoa_Mau_Book2" xfId="1909" xr:uid="{00000000-0005-0000-0000-0000D9010000}"/>
    <cellStyle name="_07. NGTT2009-NN_08 Yte-van hoa_Mau_NGTK-daydu-2014-Laodong" xfId="1910" xr:uid="{00000000-0005-0000-0000-0000DA010000}"/>
    <cellStyle name="_07. NGTT2009-NN_08 Yte-van hoa_Mau_Niengiam_Hung_final" xfId="1911" xr:uid="{00000000-0005-0000-0000-0000DB010000}"/>
    <cellStyle name="_07. NGTT2009-NN_08 Yte-van hoa_NGTK-daydu-2014-VuDSLD(22.5.2015)" xfId="1912" xr:uid="{00000000-0005-0000-0000-0000DC010000}"/>
    <cellStyle name="_07. NGTT2009-NN_08 Yte-van hoa_Nien giam KT_TV 2010" xfId="123" xr:uid="{00000000-0005-0000-0000-0000DD010000}"/>
    <cellStyle name="_07. NGTT2009-NN_08 Yte-van hoa_Nien giam KT_TV 2010 2" xfId="3221" xr:uid="{00000000-0005-0000-0000-0000DE010000}"/>
    <cellStyle name="_07. NGTT2009-NN_08 Yte-van hoa_Nien giam KT_TV 2010 3" xfId="4679" xr:uid="{00000000-0005-0000-0000-0000DF010000}"/>
    <cellStyle name="_07. NGTT2009-NN_08 Yte-van hoa_Nien giam KT_TV 2010_Book1" xfId="2978" xr:uid="{00000000-0005-0000-0000-0000E0010000}"/>
    <cellStyle name="_07. NGTT2009-NN_08 Yte-van hoa_Xl0000167" xfId="124" xr:uid="{00000000-0005-0000-0000-0000E1010000}"/>
    <cellStyle name="_07. NGTT2009-NN_08 Yte-van hoa_Xl0000167 2" xfId="3222" xr:uid="{00000000-0005-0000-0000-0000E2010000}"/>
    <cellStyle name="_07. NGTT2009-NN_08 Yte-van hoa_Xl0000167 3" xfId="4680" xr:uid="{00000000-0005-0000-0000-0000E3010000}"/>
    <cellStyle name="_07. NGTT2009-NN_09 Chi so gia 2011- VuTKG-1 (Ok)" xfId="125" xr:uid="{00000000-0005-0000-0000-0000E4010000}"/>
    <cellStyle name="_07. NGTT2009-NN_09 Chi so gia 2011- VuTKG-1 (Ok) 2" xfId="3223" xr:uid="{00000000-0005-0000-0000-0000E5010000}"/>
    <cellStyle name="_07. NGTT2009-NN_09 Chi so gia 2011- VuTKG-1 (Ok) 3" xfId="4681" xr:uid="{00000000-0005-0000-0000-0000E6010000}"/>
    <cellStyle name="_07. NGTT2009-NN_09 Du lich" xfId="126" xr:uid="{00000000-0005-0000-0000-0000E7010000}"/>
    <cellStyle name="_07. NGTT2009-NN_09 Du lich 2" xfId="3224" xr:uid="{00000000-0005-0000-0000-0000E8010000}"/>
    <cellStyle name="_07. NGTT2009-NN_09 Du lich 3" xfId="4682" xr:uid="{00000000-0005-0000-0000-0000E9010000}"/>
    <cellStyle name="_07. NGTT2009-NN_09 Thuong mai va Du lich" xfId="127" xr:uid="{00000000-0005-0000-0000-0000EA010000}"/>
    <cellStyle name="_07. NGTT2009-NN_09 Thuong mai va Du lich 2" xfId="3225" xr:uid="{00000000-0005-0000-0000-0000EB010000}"/>
    <cellStyle name="_07. NGTT2009-NN_09 Thuong mai va Du lich 3" xfId="4683" xr:uid="{00000000-0005-0000-0000-0000EC010000}"/>
    <cellStyle name="_07. NGTT2009-NN_09 Thuong mai va Du lich_01 Danh muc hanh chinh (Nam)" xfId="2979" xr:uid="{00000000-0005-0000-0000-0000ED010000}"/>
    <cellStyle name="_07. NGTT2009-NN_09 Thuong mai va Du lich_01 Don vi HC" xfId="1913" xr:uid="{00000000-0005-0000-0000-0000EE010000}"/>
    <cellStyle name="_07. NGTT2009-NN_09 Thuong mai va Du lich_Book2" xfId="1914" xr:uid="{00000000-0005-0000-0000-0000EF010000}"/>
    <cellStyle name="_07. NGTT2009-NN_09 Thuong mai va Du lich_Mau" xfId="2980" xr:uid="{00000000-0005-0000-0000-0000F0010000}"/>
    <cellStyle name="_07. NGTT2009-NN_09 Thuong mai va Du lich_Mau 2" xfId="4484" xr:uid="{00000000-0005-0000-0000-0000F1010000}"/>
    <cellStyle name="_07. NGTT2009-NN_09 Thuong mai va Du lich_Mau 3" xfId="5936" xr:uid="{00000000-0005-0000-0000-0000F2010000}"/>
    <cellStyle name="_07. NGTT2009-NN_09 Thuong mai va Du lich_NGTK-daydu-2014-Laodong" xfId="1915" xr:uid="{00000000-0005-0000-0000-0000F3010000}"/>
    <cellStyle name="_07. NGTT2009-NN_09 Thuong mai va Du lich_Niengiam_Hung_final" xfId="1916" xr:uid="{00000000-0005-0000-0000-0000F4010000}"/>
    <cellStyle name="_07. NGTT2009-NN_09 Thuong mai va Du lich_Tong Muc 2014" xfId="2981" xr:uid="{00000000-0005-0000-0000-0000F5010000}"/>
    <cellStyle name="_07. NGTT2009-NN_10 Market VH, YT, GD, NGTT 2011 " xfId="128" xr:uid="{00000000-0005-0000-0000-0000F6010000}"/>
    <cellStyle name="_07. NGTT2009-NN_10 Market VH, YT, GD, NGTT 2011 _02  Dan so lao dong(OK)" xfId="129" xr:uid="{00000000-0005-0000-0000-0000F7010000}"/>
    <cellStyle name="_07. NGTT2009-NN_10 Market VH, YT, GD, NGTT 2011 _02  Dan so lao dong(OK) 2" xfId="3226" xr:uid="{00000000-0005-0000-0000-0000F8010000}"/>
    <cellStyle name="_07. NGTT2009-NN_10 Market VH, YT, GD, NGTT 2011 _02  Dan so lao dong(OK) 3" xfId="4684" xr:uid="{00000000-0005-0000-0000-0000F9010000}"/>
    <cellStyle name="_07. NGTT2009-NN_10 Market VH, YT, GD, NGTT 2011 _03 TKQG va Thu chi NSNN 2012" xfId="130" xr:uid="{00000000-0005-0000-0000-0000FA010000}"/>
    <cellStyle name="_07. NGTT2009-NN_10 Market VH, YT, GD, NGTT 2011 _03 TKQG va Thu chi NSNN 2012 2" xfId="3227" xr:uid="{00000000-0005-0000-0000-0000FB010000}"/>
    <cellStyle name="_07. NGTT2009-NN_10 Market VH, YT, GD, NGTT 2011 _03 TKQG va Thu chi NSNN 2012 3" xfId="4685" xr:uid="{00000000-0005-0000-0000-0000FC010000}"/>
    <cellStyle name="_07. NGTT2009-NN_10 Market VH, YT, GD, NGTT 2011 _04 Doanh nghiep va CSKDCT 2012" xfId="131" xr:uid="{00000000-0005-0000-0000-0000FD010000}"/>
    <cellStyle name="_07. NGTT2009-NN_10 Market VH, YT, GD, NGTT 2011 _04 Doanh nghiep va CSKDCT 2012 2" xfId="3228" xr:uid="{00000000-0005-0000-0000-0000FE010000}"/>
    <cellStyle name="_07. NGTT2009-NN_10 Market VH, YT, GD, NGTT 2011 _04 Doanh nghiep va CSKDCT 2012 3" xfId="4686" xr:uid="{00000000-0005-0000-0000-0000FF010000}"/>
    <cellStyle name="_07. NGTT2009-NN_10 Market VH, YT, GD, NGTT 2011 _05 Doanh nghiep va Ca the_2011 (Ok)" xfId="132" xr:uid="{00000000-0005-0000-0000-000000020000}"/>
    <cellStyle name="_07. NGTT2009-NN_10 Market VH, YT, GD, NGTT 2011 _07 NGTT CN 2012" xfId="133" xr:uid="{00000000-0005-0000-0000-000001020000}"/>
    <cellStyle name="_07. NGTT2009-NN_10 Market VH, YT, GD, NGTT 2011 _07 NGTT CN 2012 2" xfId="3229" xr:uid="{00000000-0005-0000-0000-000002020000}"/>
    <cellStyle name="_07. NGTT2009-NN_10 Market VH, YT, GD, NGTT 2011 _07 NGTT CN 2012 3" xfId="4687" xr:uid="{00000000-0005-0000-0000-000003020000}"/>
    <cellStyle name="_07. NGTT2009-NN_10 Market VH, YT, GD, NGTT 2011 _08 Thuong mai Tong muc - Diep" xfId="134" xr:uid="{00000000-0005-0000-0000-000004020000}"/>
    <cellStyle name="_07. NGTT2009-NN_10 Market VH, YT, GD, NGTT 2011 _08 Thuong mai Tong muc - Diep 2" xfId="3230" xr:uid="{00000000-0005-0000-0000-000005020000}"/>
    <cellStyle name="_07. NGTT2009-NN_10 Market VH, YT, GD, NGTT 2011 _08 Thuong mai Tong muc - Diep 3" xfId="4688" xr:uid="{00000000-0005-0000-0000-000006020000}"/>
    <cellStyle name="_07. NGTT2009-NN_10 Market VH, YT, GD, NGTT 2011 _08 Thuong mai va Du lich (Ok)" xfId="135" xr:uid="{00000000-0005-0000-0000-000007020000}"/>
    <cellStyle name="_07. NGTT2009-NN_10 Market VH, YT, GD, NGTT 2011 _08 Thuong mai va Du lich (Ok) 2" xfId="3231" xr:uid="{00000000-0005-0000-0000-000008020000}"/>
    <cellStyle name="_07. NGTT2009-NN_10 Market VH, YT, GD, NGTT 2011 _08 Thuong mai va Du lich (Ok) 3" xfId="4689" xr:uid="{00000000-0005-0000-0000-000009020000}"/>
    <cellStyle name="_07. NGTT2009-NN_10 Market VH, YT, GD, NGTT 2011 _09 Chi so gia 2011- VuTKG-1 (Ok)" xfId="136" xr:uid="{00000000-0005-0000-0000-00000A020000}"/>
    <cellStyle name="_07. NGTT2009-NN_10 Market VH, YT, GD, NGTT 2011 _09 Chi so gia 2011- VuTKG-1 (Ok) 2" xfId="3232" xr:uid="{00000000-0005-0000-0000-00000B020000}"/>
    <cellStyle name="_07. NGTT2009-NN_10 Market VH, YT, GD, NGTT 2011 _09 Chi so gia 2011- VuTKG-1 (Ok) 3" xfId="4690" xr:uid="{00000000-0005-0000-0000-00000C020000}"/>
    <cellStyle name="_07. NGTT2009-NN_10 Market VH, YT, GD, NGTT 2011 _09 Du lich" xfId="137" xr:uid="{00000000-0005-0000-0000-00000D020000}"/>
    <cellStyle name="_07. NGTT2009-NN_10 Market VH, YT, GD, NGTT 2011 _09 Du lich 2" xfId="3233" xr:uid="{00000000-0005-0000-0000-00000E020000}"/>
    <cellStyle name="_07. NGTT2009-NN_10 Market VH, YT, GD, NGTT 2011 _09 Du lich 3" xfId="4691" xr:uid="{00000000-0005-0000-0000-00000F020000}"/>
    <cellStyle name="_07. NGTT2009-NN_10 Market VH, YT, GD, NGTT 2011 _10 Van tai va BCVT (da sua ok)" xfId="138" xr:uid="{00000000-0005-0000-0000-000010020000}"/>
    <cellStyle name="_07. NGTT2009-NN_10 Market VH, YT, GD, NGTT 2011 _10 Van tai va BCVT (da sua ok) 2" xfId="3234" xr:uid="{00000000-0005-0000-0000-000011020000}"/>
    <cellStyle name="_07. NGTT2009-NN_10 Market VH, YT, GD, NGTT 2011 _10 Van tai va BCVT (da sua ok) 3" xfId="4692" xr:uid="{00000000-0005-0000-0000-000012020000}"/>
    <cellStyle name="_07. NGTT2009-NN_10 Market VH, YT, GD, NGTT 2011 _11 (3)" xfId="139" xr:uid="{00000000-0005-0000-0000-000013020000}"/>
    <cellStyle name="_07. NGTT2009-NN_10 Market VH, YT, GD, NGTT 2011 _11 (3)_04 Doanh nghiep va CSKDCT 2012" xfId="140" xr:uid="{00000000-0005-0000-0000-000014020000}"/>
    <cellStyle name="_07. NGTT2009-NN_10 Market VH, YT, GD, NGTT 2011 _11 (3)_04 Doanh nghiep va CSKDCT 2012 2" xfId="3235" xr:uid="{00000000-0005-0000-0000-000015020000}"/>
    <cellStyle name="_07. NGTT2009-NN_10 Market VH, YT, GD, NGTT 2011 _11 (3)_04 Doanh nghiep va CSKDCT 2012 3" xfId="4693" xr:uid="{00000000-0005-0000-0000-000016020000}"/>
    <cellStyle name="_07. NGTT2009-NN_10 Market VH, YT, GD, NGTT 2011 _11 (3)_Book2" xfId="1917" xr:uid="{00000000-0005-0000-0000-000017020000}"/>
    <cellStyle name="_07. NGTT2009-NN_10 Market VH, YT, GD, NGTT 2011 _11 (3)_NGTK-daydu-2014-Laodong" xfId="1918" xr:uid="{00000000-0005-0000-0000-000018020000}"/>
    <cellStyle name="_07. NGTT2009-NN_10 Market VH, YT, GD, NGTT 2011 _11 (3)_Niengiam_Hung_final" xfId="1919" xr:uid="{00000000-0005-0000-0000-000019020000}"/>
    <cellStyle name="_07. NGTT2009-NN_10 Market VH, YT, GD, NGTT 2011 _11 (3)_Xl0000167" xfId="141" xr:uid="{00000000-0005-0000-0000-00001A020000}"/>
    <cellStyle name="_07. NGTT2009-NN_10 Market VH, YT, GD, NGTT 2011 _11 (3)_Xl0000167 2" xfId="3236" xr:uid="{00000000-0005-0000-0000-00001B020000}"/>
    <cellStyle name="_07. NGTT2009-NN_10 Market VH, YT, GD, NGTT 2011 _11 (3)_Xl0000167 3" xfId="4694" xr:uid="{00000000-0005-0000-0000-00001C020000}"/>
    <cellStyle name="_07. NGTT2009-NN_10 Market VH, YT, GD, NGTT 2011 _12 (2)" xfId="142" xr:uid="{00000000-0005-0000-0000-00001D020000}"/>
    <cellStyle name="_07. NGTT2009-NN_10 Market VH, YT, GD, NGTT 2011 _12 (2)_04 Doanh nghiep va CSKDCT 2012" xfId="143" xr:uid="{00000000-0005-0000-0000-00001E020000}"/>
    <cellStyle name="_07. NGTT2009-NN_10 Market VH, YT, GD, NGTT 2011 _12 (2)_04 Doanh nghiep va CSKDCT 2012 2" xfId="3237" xr:uid="{00000000-0005-0000-0000-00001F020000}"/>
    <cellStyle name="_07. NGTT2009-NN_10 Market VH, YT, GD, NGTT 2011 _12 (2)_04 Doanh nghiep va CSKDCT 2012 3" xfId="4695" xr:uid="{00000000-0005-0000-0000-000020020000}"/>
    <cellStyle name="_07. NGTT2009-NN_10 Market VH, YT, GD, NGTT 2011 _12 (2)_Book2" xfId="1920" xr:uid="{00000000-0005-0000-0000-000021020000}"/>
    <cellStyle name="_07. NGTT2009-NN_10 Market VH, YT, GD, NGTT 2011 _12 (2)_NGTK-daydu-2014-Laodong" xfId="1921" xr:uid="{00000000-0005-0000-0000-000022020000}"/>
    <cellStyle name="_07. NGTT2009-NN_10 Market VH, YT, GD, NGTT 2011 _12 (2)_Niengiam_Hung_final" xfId="1922" xr:uid="{00000000-0005-0000-0000-000023020000}"/>
    <cellStyle name="_07. NGTT2009-NN_10 Market VH, YT, GD, NGTT 2011 _12 (2)_Xl0000167" xfId="144" xr:uid="{00000000-0005-0000-0000-000024020000}"/>
    <cellStyle name="_07. NGTT2009-NN_10 Market VH, YT, GD, NGTT 2011 _12 (2)_Xl0000167 2" xfId="3238" xr:uid="{00000000-0005-0000-0000-000025020000}"/>
    <cellStyle name="_07. NGTT2009-NN_10 Market VH, YT, GD, NGTT 2011 _12 (2)_Xl0000167 3" xfId="4696" xr:uid="{00000000-0005-0000-0000-000026020000}"/>
    <cellStyle name="_07. NGTT2009-NN_10 Market VH, YT, GD, NGTT 2011 _12 Giao duc, Y Te va Muc songnam2011" xfId="145" xr:uid="{00000000-0005-0000-0000-000027020000}"/>
    <cellStyle name="_07. NGTT2009-NN_10 Market VH, YT, GD, NGTT 2011 _12 Giao duc, Y Te va Muc songnam2011 2" xfId="3239" xr:uid="{00000000-0005-0000-0000-000028020000}"/>
    <cellStyle name="_07. NGTT2009-NN_10 Market VH, YT, GD, NGTT 2011 _12 Giao duc, Y Te va Muc songnam2011 3" xfId="4697" xr:uid="{00000000-0005-0000-0000-000029020000}"/>
    <cellStyle name="_07. NGTT2009-NN_10 Market VH, YT, GD, NGTT 2011 _13 Van tai 2012" xfId="146" xr:uid="{00000000-0005-0000-0000-00002A020000}"/>
    <cellStyle name="_07. NGTT2009-NN_10 Market VH, YT, GD, NGTT 2011 _13 Van tai 2012 2" xfId="3240" xr:uid="{00000000-0005-0000-0000-00002B020000}"/>
    <cellStyle name="_07. NGTT2009-NN_10 Market VH, YT, GD, NGTT 2011 _13 Van tai 2012 3" xfId="4698" xr:uid="{00000000-0005-0000-0000-00002C020000}"/>
    <cellStyle name="_07. NGTT2009-NN_10 Market VH, YT, GD, NGTT 2011 _Book2" xfId="1923" xr:uid="{00000000-0005-0000-0000-00002D020000}"/>
    <cellStyle name="_07. NGTT2009-NN_10 Market VH, YT, GD, NGTT 2011 _Giaoduc2013(ok)" xfId="147" xr:uid="{00000000-0005-0000-0000-00002E020000}"/>
    <cellStyle name="_07. NGTT2009-NN_10 Market VH, YT, GD, NGTT 2011 _Giaoduc2013(ok) 2" xfId="3241" xr:uid="{00000000-0005-0000-0000-00002F020000}"/>
    <cellStyle name="_07. NGTT2009-NN_10 Market VH, YT, GD, NGTT 2011 _Giaoduc2013(ok) 3" xfId="4699" xr:uid="{00000000-0005-0000-0000-000030020000}"/>
    <cellStyle name="_07. NGTT2009-NN_10 Market VH, YT, GD, NGTT 2011 _Maket NGTT2012 LN,TS (7-1-2013)" xfId="148" xr:uid="{00000000-0005-0000-0000-000031020000}"/>
    <cellStyle name="_07. NGTT2009-NN_10 Market VH, YT, GD, NGTT 2011 _Maket NGTT2012 LN,TS (7-1-2013) 2" xfId="3242" xr:uid="{00000000-0005-0000-0000-000032020000}"/>
    <cellStyle name="_07. NGTT2009-NN_10 Market VH, YT, GD, NGTT 2011 _Maket NGTT2012 LN,TS (7-1-2013) 3" xfId="4700" xr:uid="{00000000-0005-0000-0000-000033020000}"/>
    <cellStyle name="_07. NGTT2009-NN_10 Market VH, YT, GD, NGTT 2011 _Ngiam_lamnghiep_2011_v2(1)(1)" xfId="149" xr:uid="{00000000-0005-0000-0000-000034020000}"/>
    <cellStyle name="_07. NGTT2009-NN_10 Market VH, YT, GD, NGTT 2011 _Ngiam_lamnghiep_2011_v2(1)(1) 2" xfId="3243" xr:uid="{00000000-0005-0000-0000-000035020000}"/>
    <cellStyle name="_07. NGTT2009-NN_10 Market VH, YT, GD, NGTT 2011 _Ngiam_lamnghiep_2011_v2(1)(1) 3" xfId="4701" xr:uid="{00000000-0005-0000-0000-000036020000}"/>
    <cellStyle name="_07. NGTT2009-NN_10 Market VH, YT, GD, NGTT 2011 _NGTK-daydu-2014-Laodong" xfId="1924" xr:uid="{00000000-0005-0000-0000-000037020000}"/>
    <cellStyle name="_07. NGTT2009-NN_10 Market VH, YT, GD, NGTT 2011 _NGTT LN,TS 2012 (Chuan)" xfId="150" xr:uid="{00000000-0005-0000-0000-000038020000}"/>
    <cellStyle name="_07. NGTT2009-NN_10 Market VH, YT, GD, NGTT 2011 _NGTT LN,TS 2012 (Chuan) 2" xfId="3244" xr:uid="{00000000-0005-0000-0000-000039020000}"/>
    <cellStyle name="_07. NGTT2009-NN_10 Market VH, YT, GD, NGTT 2011 _NGTT LN,TS 2012 (Chuan) 3" xfId="4702" xr:uid="{00000000-0005-0000-0000-00003A020000}"/>
    <cellStyle name="_07. NGTT2009-NN_10 Market VH, YT, GD, NGTT 2011 _Niengiam_Hung_final" xfId="1925" xr:uid="{00000000-0005-0000-0000-00003B020000}"/>
    <cellStyle name="_07. NGTT2009-NN_10 Market VH, YT, GD, NGTT 2011 _So lieu quoc te TH" xfId="151" xr:uid="{00000000-0005-0000-0000-00003C020000}"/>
    <cellStyle name="_07. NGTT2009-NN_10 Market VH, YT, GD, NGTT 2011 _So lieu quoc te TH 2" xfId="3245" xr:uid="{00000000-0005-0000-0000-00003D020000}"/>
    <cellStyle name="_07. NGTT2009-NN_10 Market VH, YT, GD, NGTT 2011 _So lieu quoc te TH 3" xfId="4703" xr:uid="{00000000-0005-0000-0000-00003E020000}"/>
    <cellStyle name="_07. NGTT2009-NN_10 Market VH, YT, GD, NGTT 2011 _Xl0000147" xfId="152" xr:uid="{00000000-0005-0000-0000-00003F020000}"/>
    <cellStyle name="_07. NGTT2009-NN_10 Market VH, YT, GD, NGTT 2011 _Xl0000147 2" xfId="3246" xr:uid="{00000000-0005-0000-0000-000040020000}"/>
    <cellStyle name="_07. NGTT2009-NN_10 Market VH, YT, GD, NGTT 2011 _Xl0000147 3" xfId="4704" xr:uid="{00000000-0005-0000-0000-000041020000}"/>
    <cellStyle name="_07. NGTT2009-NN_10 Market VH, YT, GD, NGTT 2011 _Xl0000167" xfId="153" xr:uid="{00000000-0005-0000-0000-000042020000}"/>
    <cellStyle name="_07. NGTT2009-NN_10 Market VH, YT, GD, NGTT 2011 _Xl0000167 2" xfId="3247" xr:uid="{00000000-0005-0000-0000-000043020000}"/>
    <cellStyle name="_07. NGTT2009-NN_10 Market VH, YT, GD, NGTT 2011 _Xl0000167 3" xfId="4705" xr:uid="{00000000-0005-0000-0000-000044020000}"/>
    <cellStyle name="_07. NGTT2009-NN_10 Market VH, YT, GD, NGTT 2011 _XNK" xfId="154" xr:uid="{00000000-0005-0000-0000-000045020000}"/>
    <cellStyle name="_07. NGTT2009-NN_10 Market VH, YT, GD, NGTT 2011 _XNK 2" xfId="3248" xr:uid="{00000000-0005-0000-0000-000046020000}"/>
    <cellStyle name="_07. NGTT2009-NN_10 Market VH, YT, GD, NGTT 2011 _XNK 3" xfId="4706" xr:uid="{00000000-0005-0000-0000-000047020000}"/>
    <cellStyle name="_07. NGTT2009-NN_10 Van tai va BCVT (da sua ok)" xfId="155" xr:uid="{00000000-0005-0000-0000-000048020000}"/>
    <cellStyle name="_07. NGTT2009-NN_10 Van tai va BCVT (da sua ok) 2" xfId="3249" xr:uid="{00000000-0005-0000-0000-000049020000}"/>
    <cellStyle name="_07. NGTT2009-NN_10 Van tai va BCVT (da sua ok) 3" xfId="4707" xr:uid="{00000000-0005-0000-0000-00004A020000}"/>
    <cellStyle name="_07. NGTT2009-NN_10 VH, YT, GD, NGTT 2010 - (OK)" xfId="156" xr:uid="{00000000-0005-0000-0000-00004B020000}"/>
    <cellStyle name="_07. NGTT2009-NN_10 VH, YT, GD, NGTT 2010 - (OK) 2" xfId="3250" xr:uid="{00000000-0005-0000-0000-00004C020000}"/>
    <cellStyle name="_07. NGTT2009-NN_10 VH, YT, GD, NGTT 2010 - (OK) 3" xfId="4708" xr:uid="{00000000-0005-0000-0000-00004D020000}"/>
    <cellStyle name="_07. NGTT2009-NN_10 VH, YT, GD, NGTT 2010 - (OK)_Bo sung 04 bieu Cong nghiep" xfId="157" xr:uid="{00000000-0005-0000-0000-00004E020000}"/>
    <cellStyle name="_07. NGTT2009-NN_10 VH, YT, GD, NGTT 2010 - (OK)_Bo sung 04 bieu Cong nghiep 2" xfId="3251" xr:uid="{00000000-0005-0000-0000-00004F020000}"/>
    <cellStyle name="_07. NGTT2009-NN_10 VH, YT, GD, NGTT 2010 - (OK)_Bo sung 04 bieu Cong nghiep 3" xfId="4709" xr:uid="{00000000-0005-0000-0000-000050020000}"/>
    <cellStyle name="_07. NGTT2009-NN_10 VH, YT, GD, NGTT 2010 - (OK)_Bo sung 04 bieu Cong nghiep_Book2" xfId="1926" xr:uid="{00000000-0005-0000-0000-000051020000}"/>
    <cellStyle name="_07. NGTT2009-NN_10 VH, YT, GD, NGTT 2010 - (OK)_Bo sung 04 bieu Cong nghiep_Mau" xfId="1927" xr:uid="{00000000-0005-0000-0000-000052020000}"/>
    <cellStyle name="_07. NGTT2009-NN_10 VH, YT, GD, NGTT 2010 - (OK)_Bo sung 04 bieu Cong nghiep_NGTK-daydu-2014-Laodong" xfId="1928" xr:uid="{00000000-0005-0000-0000-000053020000}"/>
    <cellStyle name="_07. NGTT2009-NN_10 VH, YT, GD, NGTT 2010 - (OK)_Bo sung 04 bieu Cong nghiep_Niengiam_Hung_final" xfId="1929" xr:uid="{00000000-0005-0000-0000-000054020000}"/>
    <cellStyle name="_07. NGTT2009-NN_10 VH, YT, GD, NGTT 2010 - (OK)_Book2" xfId="1930" xr:uid="{00000000-0005-0000-0000-000055020000}"/>
    <cellStyle name="_07. NGTT2009-NN_10 VH, YT, GD, NGTT 2010 - (OK)_Mau" xfId="1931" xr:uid="{00000000-0005-0000-0000-000056020000}"/>
    <cellStyle name="_07. NGTT2009-NN_10 VH, YT, GD, NGTT 2010 - (OK)_NGTK-daydu-2014-Laodong" xfId="1932" xr:uid="{00000000-0005-0000-0000-000057020000}"/>
    <cellStyle name="_07. NGTT2009-NN_10 VH, YT, GD, NGTT 2010 - (OK)_Niengiam_Hung_final" xfId="1933" xr:uid="{00000000-0005-0000-0000-000058020000}"/>
    <cellStyle name="_07. NGTT2009-NN_11 (3)" xfId="158" xr:uid="{00000000-0005-0000-0000-000059020000}"/>
    <cellStyle name="_07. NGTT2009-NN_11 (3)_04 Doanh nghiep va CSKDCT 2012" xfId="159" xr:uid="{00000000-0005-0000-0000-00005A020000}"/>
    <cellStyle name="_07. NGTT2009-NN_11 (3)_04 Doanh nghiep va CSKDCT 2012 2" xfId="3252" xr:uid="{00000000-0005-0000-0000-00005B020000}"/>
    <cellStyle name="_07. NGTT2009-NN_11 (3)_04 Doanh nghiep va CSKDCT 2012 3" xfId="4710" xr:uid="{00000000-0005-0000-0000-00005C020000}"/>
    <cellStyle name="_07. NGTT2009-NN_11 (3)_Book2" xfId="1934" xr:uid="{00000000-0005-0000-0000-00005D020000}"/>
    <cellStyle name="_07. NGTT2009-NN_11 (3)_NGTK-daydu-2014-Laodong" xfId="1935" xr:uid="{00000000-0005-0000-0000-00005E020000}"/>
    <cellStyle name="_07. NGTT2009-NN_11 (3)_Niengiam_Hung_final" xfId="1936" xr:uid="{00000000-0005-0000-0000-00005F020000}"/>
    <cellStyle name="_07. NGTT2009-NN_11 (3)_Xl0000167" xfId="160" xr:uid="{00000000-0005-0000-0000-000060020000}"/>
    <cellStyle name="_07. NGTT2009-NN_11 (3)_Xl0000167 2" xfId="3253" xr:uid="{00000000-0005-0000-0000-000061020000}"/>
    <cellStyle name="_07. NGTT2009-NN_11 (3)_Xl0000167 3" xfId="4711" xr:uid="{00000000-0005-0000-0000-000062020000}"/>
    <cellStyle name="_07. NGTT2009-NN_11 So lieu quoc te 2010-final" xfId="161" xr:uid="{00000000-0005-0000-0000-000063020000}"/>
    <cellStyle name="_07. NGTT2009-NN_11 So lieu quoc te 2010-final 2" xfId="3254" xr:uid="{00000000-0005-0000-0000-000064020000}"/>
    <cellStyle name="_07. NGTT2009-NN_11 So lieu quoc te 2010-final 3" xfId="4712" xr:uid="{00000000-0005-0000-0000-000065020000}"/>
    <cellStyle name="_07. NGTT2009-NN_11 So lieu quoc te 2010-final_01 Don vi HC" xfId="2982" xr:uid="{00000000-0005-0000-0000-000066020000}"/>
    <cellStyle name="_07. NGTT2009-NN_11 So lieu quoc te 2010-final_Book1" xfId="2983" xr:uid="{00000000-0005-0000-0000-000067020000}"/>
    <cellStyle name="_07. NGTT2009-NN_11 So lieu quoc te 2010-final_Book2" xfId="1937" xr:uid="{00000000-0005-0000-0000-000068020000}"/>
    <cellStyle name="_07. NGTT2009-NN_11 So lieu quoc te 2010-final_Mau" xfId="1938" xr:uid="{00000000-0005-0000-0000-000069020000}"/>
    <cellStyle name="_07. NGTT2009-NN_11 So lieu quoc te 2010-final_NGTK-daydu-2014-Laodong" xfId="1939" xr:uid="{00000000-0005-0000-0000-00006A020000}"/>
    <cellStyle name="_07. NGTT2009-NN_11 So lieu quoc te 2010-final_Niengiam_Hung_final" xfId="1940" xr:uid="{00000000-0005-0000-0000-00006B020000}"/>
    <cellStyle name="_07. NGTT2009-NN_12 (2)" xfId="162" xr:uid="{00000000-0005-0000-0000-00006C020000}"/>
    <cellStyle name="_07. NGTT2009-NN_12 (2)_04 Doanh nghiep va CSKDCT 2012" xfId="163" xr:uid="{00000000-0005-0000-0000-00006D020000}"/>
    <cellStyle name="_07. NGTT2009-NN_12 (2)_04 Doanh nghiep va CSKDCT 2012 2" xfId="3255" xr:uid="{00000000-0005-0000-0000-00006E020000}"/>
    <cellStyle name="_07. NGTT2009-NN_12 (2)_04 Doanh nghiep va CSKDCT 2012 3" xfId="4713" xr:uid="{00000000-0005-0000-0000-00006F020000}"/>
    <cellStyle name="_07. NGTT2009-NN_12 (2)_Book2" xfId="1941" xr:uid="{00000000-0005-0000-0000-000070020000}"/>
    <cellStyle name="_07. NGTT2009-NN_12 (2)_NGTK-daydu-2014-Laodong" xfId="1942" xr:uid="{00000000-0005-0000-0000-000071020000}"/>
    <cellStyle name="_07. NGTT2009-NN_12 (2)_Niengiam_Hung_final" xfId="1943" xr:uid="{00000000-0005-0000-0000-000072020000}"/>
    <cellStyle name="_07. NGTT2009-NN_12 (2)_Xl0000167" xfId="164" xr:uid="{00000000-0005-0000-0000-000073020000}"/>
    <cellStyle name="_07. NGTT2009-NN_12 (2)_Xl0000167 2" xfId="3256" xr:uid="{00000000-0005-0000-0000-000074020000}"/>
    <cellStyle name="_07. NGTT2009-NN_12 (2)_Xl0000167 3" xfId="4714" xr:uid="{00000000-0005-0000-0000-000075020000}"/>
    <cellStyle name="_07. NGTT2009-NN_12 Chi so gia 2012(chuan) co so" xfId="165" xr:uid="{00000000-0005-0000-0000-000076020000}"/>
    <cellStyle name="_07. NGTT2009-NN_12 Chi so gia 2012(chuan) co so 2" xfId="3257" xr:uid="{00000000-0005-0000-0000-000077020000}"/>
    <cellStyle name="_07. NGTT2009-NN_12 Chi so gia 2012(chuan) co so 3" xfId="4715" xr:uid="{00000000-0005-0000-0000-000078020000}"/>
    <cellStyle name="_07. NGTT2009-NN_12 Giao duc, Y Te va Muc songnam2011" xfId="166" xr:uid="{00000000-0005-0000-0000-000079020000}"/>
    <cellStyle name="_07. NGTT2009-NN_12 Giao duc, Y Te va Muc songnam2011 2" xfId="3258" xr:uid="{00000000-0005-0000-0000-00007A020000}"/>
    <cellStyle name="_07. NGTT2009-NN_12 Giao duc, Y Te va Muc songnam2011 3" xfId="4716" xr:uid="{00000000-0005-0000-0000-00007B020000}"/>
    <cellStyle name="_07. NGTT2009-NN_13 Van tai 2012" xfId="167" xr:uid="{00000000-0005-0000-0000-00007C020000}"/>
    <cellStyle name="_07. NGTT2009-NN_13 Van tai 2012 2" xfId="3259" xr:uid="{00000000-0005-0000-0000-00007D020000}"/>
    <cellStyle name="_07. NGTT2009-NN_13 Van tai 2012 3" xfId="4717" xr:uid="{00000000-0005-0000-0000-00007E020000}"/>
    <cellStyle name="_07. NGTT2009-NN_Book1" xfId="168" xr:uid="{00000000-0005-0000-0000-00007F020000}"/>
    <cellStyle name="_07. NGTT2009-NN_Book1 2" xfId="3260" xr:uid="{00000000-0005-0000-0000-000080020000}"/>
    <cellStyle name="_07. NGTT2009-NN_Book1 3" xfId="4718" xr:uid="{00000000-0005-0000-0000-000081020000}"/>
    <cellStyle name="_07. NGTT2009-NN_Book1_Book2" xfId="1944" xr:uid="{00000000-0005-0000-0000-000082020000}"/>
    <cellStyle name="_07. NGTT2009-NN_Book1_Mau" xfId="1945" xr:uid="{00000000-0005-0000-0000-000083020000}"/>
    <cellStyle name="_07. NGTT2009-NN_Book1_NGTK-daydu-2014-Laodong" xfId="1946" xr:uid="{00000000-0005-0000-0000-000084020000}"/>
    <cellStyle name="_07. NGTT2009-NN_Book1_Niengiam_Hung_final" xfId="1947" xr:uid="{00000000-0005-0000-0000-000085020000}"/>
    <cellStyle name="_07. NGTT2009-NN_Book2" xfId="1948" xr:uid="{00000000-0005-0000-0000-000086020000}"/>
    <cellStyle name="_07. NGTT2009-NN_Book3" xfId="169" xr:uid="{00000000-0005-0000-0000-000087020000}"/>
    <cellStyle name="_07. NGTT2009-NN_Book3_01 Don vi HC" xfId="1949" xr:uid="{00000000-0005-0000-0000-000088020000}"/>
    <cellStyle name="_07. NGTT2009-NN_Book3_01 Don vi HC_Book2" xfId="1950" xr:uid="{00000000-0005-0000-0000-000089020000}"/>
    <cellStyle name="_07. NGTT2009-NN_Book3_01 Don vi HC_NGTK-daydu-2014-Laodong" xfId="1951" xr:uid="{00000000-0005-0000-0000-00008A020000}"/>
    <cellStyle name="_07. NGTT2009-NN_Book3_01 Don vi HC_Niengiam_Hung_final" xfId="1952" xr:uid="{00000000-0005-0000-0000-00008B020000}"/>
    <cellStyle name="_07. NGTT2009-NN_Book3_01 DVHC-DSLD 2010" xfId="170" xr:uid="{00000000-0005-0000-0000-00008C020000}"/>
    <cellStyle name="_07. NGTT2009-NN_Book3_01 DVHC-DSLD 2010 2" xfId="3261" xr:uid="{00000000-0005-0000-0000-00008D020000}"/>
    <cellStyle name="_07. NGTT2009-NN_Book3_01 DVHC-DSLD 2010 3" xfId="4719" xr:uid="{00000000-0005-0000-0000-00008E020000}"/>
    <cellStyle name="_07. NGTT2009-NN_Book3_01 DVHC-DSLD 2010_Book2" xfId="1953" xr:uid="{00000000-0005-0000-0000-00008F020000}"/>
    <cellStyle name="_07. NGTT2009-NN_Book3_01 DVHC-DSLD 2010_Mau" xfId="1954" xr:uid="{00000000-0005-0000-0000-000090020000}"/>
    <cellStyle name="_07. NGTT2009-NN_Book3_01 DVHC-DSLD 2010_NGTK-daydu-2014-Laodong" xfId="1955" xr:uid="{00000000-0005-0000-0000-000091020000}"/>
    <cellStyle name="_07. NGTT2009-NN_Book3_01 DVHC-DSLD 2010_Niengiam_Hung_final" xfId="1956" xr:uid="{00000000-0005-0000-0000-000092020000}"/>
    <cellStyle name="_07. NGTT2009-NN_Book3_02  Dan so lao dong(OK)" xfId="171" xr:uid="{00000000-0005-0000-0000-000093020000}"/>
    <cellStyle name="_07. NGTT2009-NN_Book3_02  Dan so lao dong(OK) 2" xfId="3262" xr:uid="{00000000-0005-0000-0000-000094020000}"/>
    <cellStyle name="_07. NGTT2009-NN_Book3_02  Dan so lao dong(OK) 3" xfId="4720" xr:uid="{00000000-0005-0000-0000-000095020000}"/>
    <cellStyle name="_07. NGTT2009-NN_Book3_02 Danso_Laodong 2012(chuan) CO SO" xfId="172" xr:uid="{00000000-0005-0000-0000-000096020000}"/>
    <cellStyle name="_07. NGTT2009-NN_Book3_02 Danso_Laodong 2012(chuan) CO SO 2" xfId="3263" xr:uid="{00000000-0005-0000-0000-000097020000}"/>
    <cellStyle name="_07. NGTT2009-NN_Book3_02 Danso_Laodong 2012(chuan) CO SO 3" xfId="4721" xr:uid="{00000000-0005-0000-0000-000098020000}"/>
    <cellStyle name="_07. NGTT2009-NN_Book3_03 TKQG va Thu chi NSNN 2012" xfId="173" xr:uid="{00000000-0005-0000-0000-000099020000}"/>
    <cellStyle name="_07. NGTT2009-NN_Book3_03 TKQG va Thu chi NSNN 2012 2" xfId="3264" xr:uid="{00000000-0005-0000-0000-00009A020000}"/>
    <cellStyle name="_07. NGTT2009-NN_Book3_03 TKQG va Thu chi NSNN 2012 3" xfId="4722" xr:uid="{00000000-0005-0000-0000-00009B020000}"/>
    <cellStyle name="_07. NGTT2009-NN_Book3_04 Doanh nghiep va CSKDCT 2012" xfId="174" xr:uid="{00000000-0005-0000-0000-00009C020000}"/>
    <cellStyle name="_07. NGTT2009-NN_Book3_04 Doanh nghiep va CSKDCT 2012 2" xfId="3265" xr:uid="{00000000-0005-0000-0000-00009D020000}"/>
    <cellStyle name="_07. NGTT2009-NN_Book3_04 Doanh nghiep va CSKDCT 2012 3" xfId="4723" xr:uid="{00000000-0005-0000-0000-00009E020000}"/>
    <cellStyle name="_07. NGTT2009-NN_Book3_05 Doanh nghiep va Ca the_2011 (Ok)" xfId="175" xr:uid="{00000000-0005-0000-0000-00009F020000}"/>
    <cellStyle name="_07. NGTT2009-NN_Book3_05 NGTT DN 2010 (OK)" xfId="176" xr:uid="{00000000-0005-0000-0000-0000A0020000}"/>
    <cellStyle name="_07. NGTT2009-NN_Book3_05 NGTT DN 2010 (OK) 2" xfId="3266" xr:uid="{00000000-0005-0000-0000-0000A1020000}"/>
    <cellStyle name="_07. NGTT2009-NN_Book3_05 NGTT DN 2010 (OK) 3" xfId="4724" xr:uid="{00000000-0005-0000-0000-0000A2020000}"/>
    <cellStyle name="_07. NGTT2009-NN_Book3_05 NGTT DN 2010 (OK)_Bo sung 04 bieu Cong nghiep" xfId="177" xr:uid="{00000000-0005-0000-0000-0000A3020000}"/>
    <cellStyle name="_07. NGTT2009-NN_Book3_05 NGTT DN 2010 (OK)_Bo sung 04 bieu Cong nghiep 2" xfId="3267" xr:uid="{00000000-0005-0000-0000-0000A4020000}"/>
    <cellStyle name="_07. NGTT2009-NN_Book3_05 NGTT DN 2010 (OK)_Bo sung 04 bieu Cong nghiep 3" xfId="4725" xr:uid="{00000000-0005-0000-0000-0000A5020000}"/>
    <cellStyle name="_07. NGTT2009-NN_Book3_05 NGTT DN 2010 (OK)_Bo sung 04 bieu Cong nghiep_Book2" xfId="1957" xr:uid="{00000000-0005-0000-0000-0000A6020000}"/>
    <cellStyle name="_07. NGTT2009-NN_Book3_05 NGTT DN 2010 (OK)_Bo sung 04 bieu Cong nghiep_Mau" xfId="1958" xr:uid="{00000000-0005-0000-0000-0000A7020000}"/>
    <cellStyle name="_07. NGTT2009-NN_Book3_05 NGTT DN 2010 (OK)_Bo sung 04 bieu Cong nghiep_NGTK-daydu-2014-Laodong" xfId="1959" xr:uid="{00000000-0005-0000-0000-0000A8020000}"/>
    <cellStyle name="_07. NGTT2009-NN_Book3_05 NGTT DN 2010 (OK)_Bo sung 04 bieu Cong nghiep_Niengiam_Hung_final" xfId="1960" xr:uid="{00000000-0005-0000-0000-0000A9020000}"/>
    <cellStyle name="_07. NGTT2009-NN_Book3_05 NGTT DN 2010 (OK)_Book2" xfId="1961" xr:uid="{00000000-0005-0000-0000-0000AA020000}"/>
    <cellStyle name="_07. NGTT2009-NN_Book3_05 NGTT DN 2010 (OK)_Mau" xfId="1962" xr:uid="{00000000-0005-0000-0000-0000AB020000}"/>
    <cellStyle name="_07. NGTT2009-NN_Book3_05 NGTT DN 2010 (OK)_NGTK-daydu-2014-Laodong" xfId="1963" xr:uid="{00000000-0005-0000-0000-0000AC020000}"/>
    <cellStyle name="_07. NGTT2009-NN_Book3_05 NGTT DN 2010 (OK)_Niengiam_Hung_final" xfId="1964" xr:uid="{00000000-0005-0000-0000-0000AD020000}"/>
    <cellStyle name="_07. NGTT2009-NN_Book3_07 NGTT CN 2012" xfId="178" xr:uid="{00000000-0005-0000-0000-0000AE020000}"/>
    <cellStyle name="_07. NGTT2009-NN_Book3_07 NGTT CN 2012 2" xfId="3268" xr:uid="{00000000-0005-0000-0000-0000AF020000}"/>
    <cellStyle name="_07. NGTT2009-NN_Book3_07 NGTT CN 2012 3" xfId="4726" xr:uid="{00000000-0005-0000-0000-0000B0020000}"/>
    <cellStyle name="_07. NGTT2009-NN_Book3_08 Thuong mai Tong muc - Diep" xfId="179" xr:uid="{00000000-0005-0000-0000-0000B1020000}"/>
    <cellStyle name="_07. NGTT2009-NN_Book3_08 Thuong mai Tong muc - Diep 2" xfId="3269" xr:uid="{00000000-0005-0000-0000-0000B2020000}"/>
    <cellStyle name="_07. NGTT2009-NN_Book3_08 Thuong mai Tong muc - Diep 3" xfId="4727" xr:uid="{00000000-0005-0000-0000-0000B3020000}"/>
    <cellStyle name="_07. NGTT2009-NN_Book3_08 Thuong mai va Du lich (Ok)" xfId="180" xr:uid="{00000000-0005-0000-0000-0000B4020000}"/>
    <cellStyle name="_07. NGTT2009-NN_Book3_08 Thuong mai va Du lich (Ok) 2" xfId="3270" xr:uid="{00000000-0005-0000-0000-0000B5020000}"/>
    <cellStyle name="_07. NGTT2009-NN_Book3_08 Thuong mai va Du lich (Ok) 3" xfId="4728" xr:uid="{00000000-0005-0000-0000-0000B6020000}"/>
    <cellStyle name="_07. NGTT2009-NN_Book3_09 Chi so gia 2011- VuTKG-1 (Ok)" xfId="181" xr:uid="{00000000-0005-0000-0000-0000B7020000}"/>
    <cellStyle name="_07. NGTT2009-NN_Book3_09 Chi so gia 2011- VuTKG-1 (Ok) 2" xfId="3271" xr:uid="{00000000-0005-0000-0000-0000B8020000}"/>
    <cellStyle name="_07. NGTT2009-NN_Book3_09 Chi so gia 2011- VuTKG-1 (Ok) 3" xfId="4729" xr:uid="{00000000-0005-0000-0000-0000B9020000}"/>
    <cellStyle name="_07. NGTT2009-NN_Book3_09 Du lich" xfId="182" xr:uid="{00000000-0005-0000-0000-0000BA020000}"/>
    <cellStyle name="_07. NGTT2009-NN_Book3_09 Du lich 2" xfId="3272" xr:uid="{00000000-0005-0000-0000-0000BB020000}"/>
    <cellStyle name="_07. NGTT2009-NN_Book3_09 Du lich 3" xfId="4730" xr:uid="{00000000-0005-0000-0000-0000BC020000}"/>
    <cellStyle name="_07. NGTT2009-NN_Book3_10 Market VH, YT, GD, NGTT 2011 " xfId="183" xr:uid="{00000000-0005-0000-0000-0000BD020000}"/>
    <cellStyle name="_07. NGTT2009-NN_Book3_10 Market VH, YT, GD, NGTT 2011 _02  Dan so lao dong(OK)" xfId="184" xr:uid="{00000000-0005-0000-0000-0000BE020000}"/>
    <cellStyle name="_07. NGTT2009-NN_Book3_10 Market VH, YT, GD, NGTT 2011 _02  Dan so lao dong(OK) 2" xfId="3273" xr:uid="{00000000-0005-0000-0000-0000BF020000}"/>
    <cellStyle name="_07. NGTT2009-NN_Book3_10 Market VH, YT, GD, NGTT 2011 _02  Dan so lao dong(OK) 3" xfId="4731" xr:uid="{00000000-0005-0000-0000-0000C0020000}"/>
    <cellStyle name="_07. NGTT2009-NN_Book3_10 Market VH, YT, GD, NGTT 2011 _03 TKQG va Thu chi NSNN 2012" xfId="185" xr:uid="{00000000-0005-0000-0000-0000C1020000}"/>
    <cellStyle name="_07. NGTT2009-NN_Book3_10 Market VH, YT, GD, NGTT 2011 _03 TKQG va Thu chi NSNN 2012 2" xfId="3274" xr:uid="{00000000-0005-0000-0000-0000C2020000}"/>
    <cellStyle name="_07. NGTT2009-NN_Book3_10 Market VH, YT, GD, NGTT 2011 _03 TKQG va Thu chi NSNN 2012 3" xfId="4732" xr:uid="{00000000-0005-0000-0000-0000C3020000}"/>
    <cellStyle name="_07. NGTT2009-NN_Book3_10 Market VH, YT, GD, NGTT 2011 _04 Doanh nghiep va CSKDCT 2012" xfId="186" xr:uid="{00000000-0005-0000-0000-0000C4020000}"/>
    <cellStyle name="_07. NGTT2009-NN_Book3_10 Market VH, YT, GD, NGTT 2011 _04 Doanh nghiep va CSKDCT 2012 2" xfId="3275" xr:uid="{00000000-0005-0000-0000-0000C5020000}"/>
    <cellStyle name="_07. NGTT2009-NN_Book3_10 Market VH, YT, GD, NGTT 2011 _04 Doanh nghiep va CSKDCT 2012 3" xfId="4733" xr:uid="{00000000-0005-0000-0000-0000C6020000}"/>
    <cellStyle name="_07. NGTT2009-NN_Book3_10 Market VH, YT, GD, NGTT 2011 _05 Doanh nghiep va Ca the_2011 (Ok)" xfId="187" xr:uid="{00000000-0005-0000-0000-0000C7020000}"/>
    <cellStyle name="_07. NGTT2009-NN_Book3_10 Market VH, YT, GD, NGTT 2011 _07 NGTT CN 2012" xfId="188" xr:uid="{00000000-0005-0000-0000-0000C8020000}"/>
    <cellStyle name="_07. NGTT2009-NN_Book3_10 Market VH, YT, GD, NGTT 2011 _07 NGTT CN 2012 2" xfId="3276" xr:uid="{00000000-0005-0000-0000-0000C9020000}"/>
    <cellStyle name="_07. NGTT2009-NN_Book3_10 Market VH, YT, GD, NGTT 2011 _07 NGTT CN 2012 3" xfId="4734" xr:uid="{00000000-0005-0000-0000-0000CA020000}"/>
    <cellStyle name="_07. NGTT2009-NN_Book3_10 Market VH, YT, GD, NGTT 2011 _08 Thuong mai Tong muc - Diep" xfId="189" xr:uid="{00000000-0005-0000-0000-0000CB020000}"/>
    <cellStyle name="_07. NGTT2009-NN_Book3_10 Market VH, YT, GD, NGTT 2011 _08 Thuong mai Tong muc - Diep 2" xfId="3277" xr:uid="{00000000-0005-0000-0000-0000CC020000}"/>
    <cellStyle name="_07. NGTT2009-NN_Book3_10 Market VH, YT, GD, NGTT 2011 _08 Thuong mai Tong muc - Diep 3" xfId="4735" xr:uid="{00000000-0005-0000-0000-0000CD020000}"/>
    <cellStyle name="_07. NGTT2009-NN_Book3_10 Market VH, YT, GD, NGTT 2011 _08 Thuong mai va Du lich (Ok)" xfId="190" xr:uid="{00000000-0005-0000-0000-0000CE020000}"/>
    <cellStyle name="_07. NGTT2009-NN_Book3_10 Market VH, YT, GD, NGTT 2011 _08 Thuong mai va Du lich (Ok) 2" xfId="3278" xr:uid="{00000000-0005-0000-0000-0000CF020000}"/>
    <cellStyle name="_07. NGTT2009-NN_Book3_10 Market VH, YT, GD, NGTT 2011 _08 Thuong mai va Du lich (Ok) 3" xfId="4736" xr:uid="{00000000-0005-0000-0000-0000D0020000}"/>
    <cellStyle name="_07. NGTT2009-NN_Book3_10 Market VH, YT, GD, NGTT 2011 _09 Chi so gia 2011- VuTKG-1 (Ok)" xfId="191" xr:uid="{00000000-0005-0000-0000-0000D1020000}"/>
    <cellStyle name="_07. NGTT2009-NN_Book3_10 Market VH, YT, GD, NGTT 2011 _09 Chi so gia 2011- VuTKG-1 (Ok) 2" xfId="3279" xr:uid="{00000000-0005-0000-0000-0000D2020000}"/>
    <cellStyle name="_07. NGTT2009-NN_Book3_10 Market VH, YT, GD, NGTT 2011 _09 Chi so gia 2011- VuTKG-1 (Ok) 3" xfId="4737" xr:uid="{00000000-0005-0000-0000-0000D3020000}"/>
    <cellStyle name="_07. NGTT2009-NN_Book3_10 Market VH, YT, GD, NGTT 2011 _09 Du lich" xfId="192" xr:uid="{00000000-0005-0000-0000-0000D4020000}"/>
    <cellStyle name="_07. NGTT2009-NN_Book3_10 Market VH, YT, GD, NGTT 2011 _09 Du lich 2" xfId="3280" xr:uid="{00000000-0005-0000-0000-0000D5020000}"/>
    <cellStyle name="_07. NGTT2009-NN_Book3_10 Market VH, YT, GD, NGTT 2011 _09 Du lich 3" xfId="4738" xr:uid="{00000000-0005-0000-0000-0000D6020000}"/>
    <cellStyle name="_07. NGTT2009-NN_Book3_10 Market VH, YT, GD, NGTT 2011 _10 Van tai va BCVT (da sua ok)" xfId="193" xr:uid="{00000000-0005-0000-0000-0000D7020000}"/>
    <cellStyle name="_07. NGTT2009-NN_Book3_10 Market VH, YT, GD, NGTT 2011 _10 Van tai va BCVT (da sua ok) 2" xfId="3281" xr:uid="{00000000-0005-0000-0000-0000D8020000}"/>
    <cellStyle name="_07. NGTT2009-NN_Book3_10 Market VH, YT, GD, NGTT 2011 _10 Van tai va BCVT (da sua ok) 3" xfId="4739" xr:uid="{00000000-0005-0000-0000-0000D9020000}"/>
    <cellStyle name="_07. NGTT2009-NN_Book3_10 Market VH, YT, GD, NGTT 2011 _11 (3)" xfId="194" xr:uid="{00000000-0005-0000-0000-0000DA020000}"/>
    <cellStyle name="_07. NGTT2009-NN_Book3_10 Market VH, YT, GD, NGTT 2011 _11 (3)_04 Doanh nghiep va CSKDCT 2012" xfId="195" xr:uid="{00000000-0005-0000-0000-0000DB020000}"/>
    <cellStyle name="_07. NGTT2009-NN_Book3_10 Market VH, YT, GD, NGTT 2011 _11 (3)_04 Doanh nghiep va CSKDCT 2012 2" xfId="3282" xr:uid="{00000000-0005-0000-0000-0000DC020000}"/>
    <cellStyle name="_07. NGTT2009-NN_Book3_10 Market VH, YT, GD, NGTT 2011 _11 (3)_04 Doanh nghiep va CSKDCT 2012 3" xfId="4740" xr:uid="{00000000-0005-0000-0000-0000DD020000}"/>
    <cellStyle name="_07. NGTT2009-NN_Book3_10 Market VH, YT, GD, NGTT 2011 _11 (3)_Book2" xfId="1965" xr:uid="{00000000-0005-0000-0000-0000DE020000}"/>
    <cellStyle name="_07. NGTT2009-NN_Book3_10 Market VH, YT, GD, NGTT 2011 _11 (3)_NGTK-daydu-2014-Laodong" xfId="1966" xr:uid="{00000000-0005-0000-0000-0000DF020000}"/>
    <cellStyle name="_07. NGTT2009-NN_Book3_10 Market VH, YT, GD, NGTT 2011 _11 (3)_Niengiam_Hung_final" xfId="1967" xr:uid="{00000000-0005-0000-0000-0000E0020000}"/>
    <cellStyle name="_07. NGTT2009-NN_Book3_10 Market VH, YT, GD, NGTT 2011 _11 (3)_Xl0000167" xfId="196" xr:uid="{00000000-0005-0000-0000-0000E1020000}"/>
    <cellStyle name="_07. NGTT2009-NN_Book3_10 Market VH, YT, GD, NGTT 2011 _11 (3)_Xl0000167 2" xfId="3283" xr:uid="{00000000-0005-0000-0000-0000E2020000}"/>
    <cellStyle name="_07. NGTT2009-NN_Book3_10 Market VH, YT, GD, NGTT 2011 _11 (3)_Xl0000167 3" xfId="4741" xr:uid="{00000000-0005-0000-0000-0000E3020000}"/>
    <cellStyle name="_07. NGTT2009-NN_Book3_10 Market VH, YT, GD, NGTT 2011 _12 (2)" xfId="197" xr:uid="{00000000-0005-0000-0000-0000E4020000}"/>
    <cellStyle name="_07. NGTT2009-NN_Book3_10 Market VH, YT, GD, NGTT 2011 _12 (2)_04 Doanh nghiep va CSKDCT 2012" xfId="198" xr:uid="{00000000-0005-0000-0000-0000E5020000}"/>
    <cellStyle name="_07. NGTT2009-NN_Book3_10 Market VH, YT, GD, NGTT 2011 _12 (2)_04 Doanh nghiep va CSKDCT 2012 2" xfId="3284" xr:uid="{00000000-0005-0000-0000-0000E6020000}"/>
    <cellStyle name="_07. NGTT2009-NN_Book3_10 Market VH, YT, GD, NGTT 2011 _12 (2)_04 Doanh nghiep va CSKDCT 2012 3" xfId="4742" xr:uid="{00000000-0005-0000-0000-0000E7020000}"/>
    <cellStyle name="_07. NGTT2009-NN_Book3_10 Market VH, YT, GD, NGTT 2011 _12 (2)_Book2" xfId="1968" xr:uid="{00000000-0005-0000-0000-0000E8020000}"/>
    <cellStyle name="_07. NGTT2009-NN_Book3_10 Market VH, YT, GD, NGTT 2011 _12 (2)_NGTK-daydu-2014-Laodong" xfId="1969" xr:uid="{00000000-0005-0000-0000-0000E9020000}"/>
    <cellStyle name="_07. NGTT2009-NN_Book3_10 Market VH, YT, GD, NGTT 2011 _12 (2)_Niengiam_Hung_final" xfId="1970" xr:uid="{00000000-0005-0000-0000-0000EA020000}"/>
    <cellStyle name="_07. NGTT2009-NN_Book3_10 Market VH, YT, GD, NGTT 2011 _12 (2)_Xl0000167" xfId="199" xr:uid="{00000000-0005-0000-0000-0000EB020000}"/>
    <cellStyle name="_07. NGTT2009-NN_Book3_10 Market VH, YT, GD, NGTT 2011 _12 (2)_Xl0000167 2" xfId="3285" xr:uid="{00000000-0005-0000-0000-0000EC020000}"/>
    <cellStyle name="_07. NGTT2009-NN_Book3_10 Market VH, YT, GD, NGTT 2011 _12 (2)_Xl0000167 3" xfId="4743" xr:uid="{00000000-0005-0000-0000-0000ED020000}"/>
    <cellStyle name="_07. NGTT2009-NN_Book3_10 Market VH, YT, GD, NGTT 2011 _12 Giao duc, Y Te va Muc songnam2011" xfId="200" xr:uid="{00000000-0005-0000-0000-0000EE020000}"/>
    <cellStyle name="_07. NGTT2009-NN_Book3_10 Market VH, YT, GD, NGTT 2011 _12 Giao duc, Y Te va Muc songnam2011 2" xfId="3286" xr:uid="{00000000-0005-0000-0000-0000EF020000}"/>
    <cellStyle name="_07. NGTT2009-NN_Book3_10 Market VH, YT, GD, NGTT 2011 _12 Giao duc, Y Te va Muc songnam2011 3" xfId="4744" xr:uid="{00000000-0005-0000-0000-0000F0020000}"/>
    <cellStyle name="_07. NGTT2009-NN_Book3_10 Market VH, YT, GD, NGTT 2011 _13 Van tai 2012" xfId="201" xr:uid="{00000000-0005-0000-0000-0000F1020000}"/>
    <cellStyle name="_07. NGTT2009-NN_Book3_10 Market VH, YT, GD, NGTT 2011 _13 Van tai 2012 2" xfId="3287" xr:uid="{00000000-0005-0000-0000-0000F2020000}"/>
    <cellStyle name="_07. NGTT2009-NN_Book3_10 Market VH, YT, GD, NGTT 2011 _13 Van tai 2012 3" xfId="4745" xr:uid="{00000000-0005-0000-0000-0000F3020000}"/>
    <cellStyle name="_07. NGTT2009-NN_Book3_10 Market VH, YT, GD, NGTT 2011 _Book2" xfId="1971" xr:uid="{00000000-0005-0000-0000-0000F4020000}"/>
    <cellStyle name="_07. NGTT2009-NN_Book3_10 Market VH, YT, GD, NGTT 2011 _Giaoduc2013(ok)" xfId="202" xr:uid="{00000000-0005-0000-0000-0000F5020000}"/>
    <cellStyle name="_07. NGTT2009-NN_Book3_10 Market VH, YT, GD, NGTT 2011 _Giaoduc2013(ok) 2" xfId="3288" xr:uid="{00000000-0005-0000-0000-0000F6020000}"/>
    <cellStyle name="_07. NGTT2009-NN_Book3_10 Market VH, YT, GD, NGTT 2011 _Giaoduc2013(ok) 3" xfId="4746" xr:uid="{00000000-0005-0000-0000-0000F7020000}"/>
    <cellStyle name="_07. NGTT2009-NN_Book3_10 Market VH, YT, GD, NGTT 2011 _Maket NGTT2012 LN,TS (7-1-2013)" xfId="203" xr:uid="{00000000-0005-0000-0000-0000F8020000}"/>
    <cellStyle name="_07. NGTT2009-NN_Book3_10 Market VH, YT, GD, NGTT 2011 _Maket NGTT2012 LN,TS (7-1-2013) 2" xfId="3289" xr:uid="{00000000-0005-0000-0000-0000F9020000}"/>
    <cellStyle name="_07. NGTT2009-NN_Book3_10 Market VH, YT, GD, NGTT 2011 _Maket NGTT2012 LN,TS (7-1-2013) 3" xfId="4747" xr:uid="{00000000-0005-0000-0000-0000FA020000}"/>
    <cellStyle name="_07. NGTT2009-NN_Book3_10 Market VH, YT, GD, NGTT 2011 _Ngiam_lamnghiep_2011_v2(1)(1)" xfId="204" xr:uid="{00000000-0005-0000-0000-0000FB020000}"/>
    <cellStyle name="_07. NGTT2009-NN_Book3_10 Market VH, YT, GD, NGTT 2011 _Ngiam_lamnghiep_2011_v2(1)(1) 2" xfId="3290" xr:uid="{00000000-0005-0000-0000-0000FC020000}"/>
    <cellStyle name="_07. NGTT2009-NN_Book3_10 Market VH, YT, GD, NGTT 2011 _Ngiam_lamnghiep_2011_v2(1)(1) 3" xfId="4748" xr:uid="{00000000-0005-0000-0000-0000FD020000}"/>
    <cellStyle name="_07. NGTT2009-NN_Book3_10 Market VH, YT, GD, NGTT 2011 _NGTK-daydu-2014-Laodong" xfId="1972" xr:uid="{00000000-0005-0000-0000-0000FE020000}"/>
    <cellStyle name="_07. NGTT2009-NN_Book3_10 Market VH, YT, GD, NGTT 2011 _NGTT LN,TS 2012 (Chuan)" xfId="205" xr:uid="{00000000-0005-0000-0000-0000FF020000}"/>
    <cellStyle name="_07. NGTT2009-NN_Book3_10 Market VH, YT, GD, NGTT 2011 _NGTT LN,TS 2012 (Chuan) 2" xfId="3291" xr:uid="{00000000-0005-0000-0000-000000030000}"/>
    <cellStyle name="_07. NGTT2009-NN_Book3_10 Market VH, YT, GD, NGTT 2011 _NGTT LN,TS 2012 (Chuan) 3" xfId="4749" xr:uid="{00000000-0005-0000-0000-000001030000}"/>
    <cellStyle name="_07. NGTT2009-NN_Book3_10 Market VH, YT, GD, NGTT 2011 _Niengiam_Hung_final" xfId="1973" xr:uid="{00000000-0005-0000-0000-000002030000}"/>
    <cellStyle name="_07. NGTT2009-NN_Book3_10 Market VH, YT, GD, NGTT 2011 _So lieu quoc te TH" xfId="206" xr:uid="{00000000-0005-0000-0000-000003030000}"/>
    <cellStyle name="_07. NGTT2009-NN_Book3_10 Market VH, YT, GD, NGTT 2011 _So lieu quoc te TH 2" xfId="3292" xr:uid="{00000000-0005-0000-0000-000004030000}"/>
    <cellStyle name="_07. NGTT2009-NN_Book3_10 Market VH, YT, GD, NGTT 2011 _So lieu quoc te TH 3" xfId="4750" xr:uid="{00000000-0005-0000-0000-000005030000}"/>
    <cellStyle name="_07. NGTT2009-NN_Book3_10 Market VH, YT, GD, NGTT 2011 _Xl0000147" xfId="207" xr:uid="{00000000-0005-0000-0000-000006030000}"/>
    <cellStyle name="_07. NGTT2009-NN_Book3_10 Market VH, YT, GD, NGTT 2011 _Xl0000147 2" xfId="3293" xr:uid="{00000000-0005-0000-0000-000007030000}"/>
    <cellStyle name="_07. NGTT2009-NN_Book3_10 Market VH, YT, GD, NGTT 2011 _Xl0000147 3" xfId="4751" xr:uid="{00000000-0005-0000-0000-000008030000}"/>
    <cellStyle name="_07. NGTT2009-NN_Book3_10 Market VH, YT, GD, NGTT 2011 _Xl0000167" xfId="208" xr:uid="{00000000-0005-0000-0000-000009030000}"/>
    <cellStyle name="_07. NGTT2009-NN_Book3_10 Market VH, YT, GD, NGTT 2011 _Xl0000167 2" xfId="3294" xr:uid="{00000000-0005-0000-0000-00000A030000}"/>
    <cellStyle name="_07. NGTT2009-NN_Book3_10 Market VH, YT, GD, NGTT 2011 _Xl0000167 3" xfId="4752" xr:uid="{00000000-0005-0000-0000-00000B030000}"/>
    <cellStyle name="_07. NGTT2009-NN_Book3_10 Market VH, YT, GD, NGTT 2011 _XNK" xfId="209" xr:uid="{00000000-0005-0000-0000-00000C030000}"/>
    <cellStyle name="_07. NGTT2009-NN_Book3_10 Market VH, YT, GD, NGTT 2011 _XNK 2" xfId="3295" xr:uid="{00000000-0005-0000-0000-00000D030000}"/>
    <cellStyle name="_07. NGTT2009-NN_Book3_10 Market VH, YT, GD, NGTT 2011 _XNK 3" xfId="4753" xr:uid="{00000000-0005-0000-0000-00000E030000}"/>
    <cellStyle name="_07. NGTT2009-NN_Book3_10 Van tai va BCVT (da sua ok)" xfId="210" xr:uid="{00000000-0005-0000-0000-00000F030000}"/>
    <cellStyle name="_07. NGTT2009-NN_Book3_10 Van tai va BCVT (da sua ok) 2" xfId="3296" xr:uid="{00000000-0005-0000-0000-000010030000}"/>
    <cellStyle name="_07. NGTT2009-NN_Book3_10 Van tai va BCVT (da sua ok) 3" xfId="4754" xr:uid="{00000000-0005-0000-0000-000011030000}"/>
    <cellStyle name="_07. NGTT2009-NN_Book3_10 VH, YT, GD, NGTT 2010 - (OK)" xfId="211" xr:uid="{00000000-0005-0000-0000-000012030000}"/>
    <cellStyle name="_07. NGTT2009-NN_Book3_10 VH, YT, GD, NGTT 2010 - (OK) 2" xfId="3297" xr:uid="{00000000-0005-0000-0000-000013030000}"/>
    <cellStyle name="_07. NGTT2009-NN_Book3_10 VH, YT, GD, NGTT 2010 - (OK) 3" xfId="4755" xr:uid="{00000000-0005-0000-0000-000014030000}"/>
    <cellStyle name="_07. NGTT2009-NN_Book3_10 VH, YT, GD, NGTT 2010 - (OK)_Bo sung 04 bieu Cong nghiep" xfId="212" xr:uid="{00000000-0005-0000-0000-000015030000}"/>
    <cellStyle name="_07. NGTT2009-NN_Book3_10 VH, YT, GD, NGTT 2010 - (OK)_Bo sung 04 bieu Cong nghiep 2" xfId="3298" xr:uid="{00000000-0005-0000-0000-000016030000}"/>
    <cellStyle name="_07. NGTT2009-NN_Book3_10 VH, YT, GD, NGTT 2010 - (OK)_Bo sung 04 bieu Cong nghiep 3" xfId="4756" xr:uid="{00000000-0005-0000-0000-000017030000}"/>
    <cellStyle name="_07. NGTT2009-NN_Book3_10 VH, YT, GD, NGTT 2010 - (OK)_Bo sung 04 bieu Cong nghiep_Book2" xfId="1974" xr:uid="{00000000-0005-0000-0000-000018030000}"/>
    <cellStyle name="_07. NGTT2009-NN_Book3_10 VH, YT, GD, NGTT 2010 - (OK)_Bo sung 04 bieu Cong nghiep_Mau" xfId="1975" xr:uid="{00000000-0005-0000-0000-000019030000}"/>
    <cellStyle name="_07. NGTT2009-NN_Book3_10 VH, YT, GD, NGTT 2010 - (OK)_Bo sung 04 bieu Cong nghiep_NGTK-daydu-2014-Laodong" xfId="1976" xr:uid="{00000000-0005-0000-0000-00001A030000}"/>
    <cellStyle name="_07. NGTT2009-NN_Book3_10 VH, YT, GD, NGTT 2010 - (OK)_Bo sung 04 bieu Cong nghiep_Niengiam_Hung_final" xfId="1977" xr:uid="{00000000-0005-0000-0000-00001B030000}"/>
    <cellStyle name="_07. NGTT2009-NN_Book3_10 VH, YT, GD, NGTT 2010 - (OK)_Book2" xfId="1978" xr:uid="{00000000-0005-0000-0000-00001C030000}"/>
    <cellStyle name="_07. NGTT2009-NN_Book3_10 VH, YT, GD, NGTT 2010 - (OK)_Mau" xfId="1979" xr:uid="{00000000-0005-0000-0000-00001D030000}"/>
    <cellStyle name="_07. NGTT2009-NN_Book3_10 VH, YT, GD, NGTT 2010 - (OK)_NGTK-daydu-2014-Laodong" xfId="1980" xr:uid="{00000000-0005-0000-0000-00001E030000}"/>
    <cellStyle name="_07. NGTT2009-NN_Book3_10 VH, YT, GD, NGTT 2010 - (OK)_Niengiam_Hung_final" xfId="1981" xr:uid="{00000000-0005-0000-0000-00001F030000}"/>
    <cellStyle name="_07. NGTT2009-NN_Book3_11 (3)" xfId="213" xr:uid="{00000000-0005-0000-0000-000020030000}"/>
    <cellStyle name="_07. NGTT2009-NN_Book3_11 (3)_04 Doanh nghiep va CSKDCT 2012" xfId="214" xr:uid="{00000000-0005-0000-0000-000021030000}"/>
    <cellStyle name="_07. NGTT2009-NN_Book3_11 (3)_04 Doanh nghiep va CSKDCT 2012 2" xfId="3299" xr:uid="{00000000-0005-0000-0000-000022030000}"/>
    <cellStyle name="_07. NGTT2009-NN_Book3_11 (3)_04 Doanh nghiep va CSKDCT 2012 3" xfId="4757" xr:uid="{00000000-0005-0000-0000-000023030000}"/>
    <cellStyle name="_07. NGTT2009-NN_Book3_11 (3)_Book2" xfId="1982" xr:uid="{00000000-0005-0000-0000-000024030000}"/>
    <cellStyle name="_07. NGTT2009-NN_Book3_11 (3)_NGTK-daydu-2014-Laodong" xfId="1983" xr:uid="{00000000-0005-0000-0000-000025030000}"/>
    <cellStyle name="_07. NGTT2009-NN_Book3_11 (3)_Niengiam_Hung_final" xfId="1984" xr:uid="{00000000-0005-0000-0000-000026030000}"/>
    <cellStyle name="_07. NGTT2009-NN_Book3_11 (3)_Xl0000167" xfId="215" xr:uid="{00000000-0005-0000-0000-000027030000}"/>
    <cellStyle name="_07. NGTT2009-NN_Book3_11 (3)_Xl0000167 2" xfId="3300" xr:uid="{00000000-0005-0000-0000-000028030000}"/>
    <cellStyle name="_07. NGTT2009-NN_Book3_11 (3)_Xl0000167 3" xfId="4758" xr:uid="{00000000-0005-0000-0000-000029030000}"/>
    <cellStyle name="_07. NGTT2009-NN_Book3_12 (2)" xfId="216" xr:uid="{00000000-0005-0000-0000-00002A030000}"/>
    <cellStyle name="_07. NGTT2009-NN_Book3_12 (2)_04 Doanh nghiep va CSKDCT 2012" xfId="217" xr:uid="{00000000-0005-0000-0000-00002B030000}"/>
    <cellStyle name="_07. NGTT2009-NN_Book3_12 (2)_04 Doanh nghiep va CSKDCT 2012 2" xfId="3301" xr:uid="{00000000-0005-0000-0000-00002C030000}"/>
    <cellStyle name="_07. NGTT2009-NN_Book3_12 (2)_04 Doanh nghiep va CSKDCT 2012 3" xfId="4759" xr:uid="{00000000-0005-0000-0000-00002D030000}"/>
    <cellStyle name="_07. NGTT2009-NN_Book3_12 (2)_Book2" xfId="1985" xr:uid="{00000000-0005-0000-0000-00002E030000}"/>
    <cellStyle name="_07. NGTT2009-NN_Book3_12 (2)_NGTK-daydu-2014-Laodong" xfId="1986" xr:uid="{00000000-0005-0000-0000-00002F030000}"/>
    <cellStyle name="_07. NGTT2009-NN_Book3_12 (2)_Niengiam_Hung_final" xfId="1987" xr:uid="{00000000-0005-0000-0000-000030030000}"/>
    <cellStyle name="_07. NGTT2009-NN_Book3_12 (2)_Xl0000167" xfId="218" xr:uid="{00000000-0005-0000-0000-000031030000}"/>
    <cellStyle name="_07. NGTT2009-NN_Book3_12 (2)_Xl0000167 2" xfId="3302" xr:uid="{00000000-0005-0000-0000-000032030000}"/>
    <cellStyle name="_07. NGTT2009-NN_Book3_12 (2)_Xl0000167 3" xfId="4760" xr:uid="{00000000-0005-0000-0000-000033030000}"/>
    <cellStyle name="_07. NGTT2009-NN_Book3_12 Chi so gia 2012(chuan) co so" xfId="219" xr:uid="{00000000-0005-0000-0000-000034030000}"/>
    <cellStyle name="_07. NGTT2009-NN_Book3_12 Chi so gia 2012(chuan) co so 2" xfId="3303" xr:uid="{00000000-0005-0000-0000-000035030000}"/>
    <cellStyle name="_07. NGTT2009-NN_Book3_12 Chi so gia 2012(chuan) co so 3" xfId="4761" xr:uid="{00000000-0005-0000-0000-000036030000}"/>
    <cellStyle name="_07. NGTT2009-NN_Book3_12 Giao duc, Y Te va Muc songnam2011" xfId="220" xr:uid="{00000000-0005-0000-0000-000037030000}"/>
    <cellStyle name="_07. NGTT2009-NN_Book3_12 Giao duc, Y Te va Muc songnam2011 2" xfId="3304" xr:uid="{00000000-0005-0000-0000-000038030000}"/>
    <cellStyle name="_07. NGTT2009-NN_Book3_12 Giao duc, Y Te va Muc songnam2011 3" xfId="4762" xr:uid="{00000000-0005-0000-0000-000039030000}"/>
    <cellStyle name="_07. NGTT2009-NN_Book3_13 Van tai 2012" xfId="221" xr:uid="{00000000-0005-0000-0000-00003A030000}"/>
    <cellStyle name="_07. NGTT2009-NN_Book3_13 Van tai 2012 2" xfId="3305" xr:uid="{00000000-0005-0000-0000-00003B030000}"/>
    <cellStyle name="_07. NGTT2009-NN_Book3_13 Van tai 2012 3" xfId="4763" xr:uid="{00000000-0005-0000-0000-00003C030000}"/>
    <cellStyle name="_07. NGTT2009-NN_Book3_Book1" xfId="222" xr:uid="{00000000-0005-0000-0000-00003D030000}"/>
    <cellStyle name="_07. NGTT2009-NN_Book3_Book1 2" xfId="3306" xr:uid="{00000000-0005-0000-0000-00003E030000}"/>
    <cellStyle name="_07. NGTT2009-NN_Book3_Book1 3" xfId="4764" xr:uid="{00000000-0005-0000-0000-00003F030000}"/>
    <cellStyle name="_07. NGTT2009-NN_Book3_Book1_Book2" xfId="1988" xr:uid="{00000000-0005-0000-0000-000040030000}"/>
    <cellStyle name="_07. NGTT2009-NN_Book3_Book1_Mau" xfId="1989" xr:uid="{00000000-0005-0000-0000-000041030000}"/>
    <cellStyle name="_07. NGTT2009-NN_Book3_Book1_NGTK-daydu-2014-Laodong" xfId="1990" xr:uid="{00000000-0005-0000-0000-000042030000}"/>
    <cellStyle name="_07. NGTT2009-NN_Book3_Book1_Niengiam_Hung_final" xfId="1991" xr:uid="{00000000-0005-0000-0000-000043030000}"/>
    <cellStyle name="_07. NGTT2009-NN_Book3_Book2" xfId="1992" xr:uid="{00000000-0005-0000-0000-000044030000}"/>
    <cellStyle name="_07. NGTT2009-NN_Book3_CucThongke-phucdap-Tuan-Anh" xfId="223" xr:uid="{00000000-0005-0000-0000-000045030000}"/>
    <cellStyle name="_07. NGTT2009-NN_Book3_CucThongke-phucdap-Tuan-Anh 2" xfId="3307" xr:uid="{00000000-0005-0000-0000-000046030000}"/>
    <cellStyle name="_07. NGTT2009-NN_Book3_CucThongke-phucdap-Tuan-Anh 3" xfId="4765" xr:uid="{00000000-0005-0000-0000-000047030000}"/>
    <cellStyle name="_07. NGTT2009-NN_Book3_Giaoduc2013(ok)" xfId="224" xr:uid="{00000000-0005-0000-0000-000048030000}"/>
    <cellStyle name="_07. NGTT2009-NN_Book3_Giaoduc2013(ok) 2" xfId="3308" xr:uid="{00000000-0005-0000-0000-000049030000}"/>
    <cellStyle name="_07. NGTT2009-NN_Book3_Giaoduc2013(ok) 3" xfId="4766" xr:uid="{00000000-0005-0000-0000-00004A030000}"/>
    <cellStyle name="_07. NGTT2009-NN_Book3_Maket NGTT2012 LN,TS (7-1-2013)" xfId="225" xr:uid="{00000000-0005-0000-0000-00004B030000}"/>
    <cellStyle name="_07. NGTT2009-NN_Book3_Maket NGTT2012 LN,TS (7-1-2013) 2" xfId="3309" xr:uid="{00000000-0005-0000-0000-00004C030000}"/>
    <cellStyle name="_07. NGTT2009-NN_Book3_Maket NGTT2012 LN,TS (7-1-2013) 3" xfId="4767" xr:uid="{00000000-0005-0000-0000-00004D030000}"/>
    <cellStyle name="_07. NGTT2009-NN_Book3_Mau" xfId="1993" xr:uid="{00000000-0005-0000-0000-00004E030000}"/>
    <cellStyle name="_07. NGTT2009-NN_Book3_Ngiam_lamnghiep_2011_v2(1)(1)" xfId="226" xr:uid="{00000000-0005-0000-0000-00004F030000}"/>
    <cellStyle name="_07. NGTT2009-NN_Book3_Ngiam_lamnghiep_2011_v2(1)(1) 2" xfId="3310" xr:uid="{00000000-0005-0000-0000-000050030000}"/>
    <cellStyle name="_07. NGTT2009-NN_Book3_Ngiam_lamnghiep_2011_v2(1)(1) 3" xfId="4768" xr:uid="{00000000-0005-0000-0000-000051030000}"/>
    <cellStyle name="_07. NGTT2009-NN_Book3_NGTK-daydu-2014-Laodong" xfId="1994" xr:uid="{00000000-0005-0000-0000-000052030000}"/>
    <cellStyle name="_07. NGTT2009-NN_Book3_NGTT LN,TS 2012 (Chuan)" xfId="227" xr:uid="{00000000-0005-0000-0000-000053030000}"/>
    <cellStyle name="_07. NGTT2009-NN_Book3_NGTT LN,TS 2012 (Chuan) 2" xfId="3311" xr:uid="{00000000-0005-0000-0000-000054030000}"/>
    <cellStyle name="_07. NGTT2009-NN_Book3_NGTT LN,TS 2012 (Chuan) 3" xfId="4769" xr:uid="{00000000-0005-0000-0000-000055030000}"/>
    <cellStyle name="_07. NGTT2009-NN_Book3_Niengiam_Hung_final" xfId="1995" xr:uid="{00000000-0005-0000-0000-000056030000}"/>
    <cellStyle name="_07. NGTT2009-NN_Book3_Nongnghiep" xfId="228" xr:uid="{00000000-0005-0000-0000-000057030000}"/>
    <cellStyle name="_07. NGTT2009-NN_Book3_Nongnghiep 2" xfId="3312" xr:uid="{00000000-0005-0000-0000-000058030000}"/>
    <cellStyle name="_07. NGTT2009-NN_Book3_Nongnghiep 3" xfId="4770" xr:uid="{00000000-0005-0000-0000-000059030000}"/>
    <cellStyle name="_07. NGTT2009-NN_Book3_Nongnghiep_Bo sung 04 bieu Cong nghiep" xfId="229" xr:uid="{00000000-0005-0000-0000-00005A030000}"/>
    <cellStyle name="_07. NGTT2009-NN_Book3_Nongnghiep_Bo sung 04 bieu Cong nghiep 2" xfId="3313" xr:uid="{00000000-0005-0000-0000-00005B030000}"/>
    <cellStyle name="_07. NGTT2009-NN_Book3_Nongnghiep_Bo sung 04 bieu Cong nghiep 3" xfId="4771" xr:uid="{00000000-0005-0000-0000-00005C030000}"/>
    <cellStyle name="_07. NGTT2009-NN_Book3_Nongnghiep_Bo sung 04 bieu Cong nghiep_Book2" xfId="1996" xr:uid="{00000000-0005-0000-0000-00005D030000}"/>
    <cellStyle name="_07. NGTT2009-NN_Book3_Nongnghiep_Bo sung 04 bieu Cong nghiep_Mau" xfId="1997" xr:uid="{00000000-0005-0000-0000-00005E030000}"/>
    <cellStyle name="_07. NGTT2009-NN_Book3_Nongnghiep_Bo sung 04 bieu Cong nghiep_NGTK-daydu-2014-Laodong" xfId="1998" xr:uid="{00000000-0005-0000-0000-00005F030000}"/>
    <cellStyle name="_07. NGTT2009-NN_Book3_Nongnghiep_Bo sung 04 bieu Cong nghiep_Niengiam_Hung_final" xfId="1999" xr:uid="{00000000-0005-0000-0000-000060030000}"/>
    <cellStyle name="_07. NGTT2009-NN_Book3_Nongnghiep_Book2" xfId="2000" xr:uid="{00000000-0005-0000-0000-000061030000}"/>
    <cellStyle name="_07. NGTT2009-NN_Book3_Nongnghiep_Mau" xfId="2001" xr:uid="{00000000-0005-0000-0000-000062030000}"/>
    <cellStyle name="_07. NGTT2009-NN_Book3_Nongnghiep_NGTK-daydu-2014-Laodong" xfId="2002" xr:uid="{00000000-0005-0000-0000-000063030000}"/>
    <cellStyle name="_07. NGTT2009-NN_Book3_Nongnghiep_Niengiam_Hung_final" xfId="2003" xr:uid="{00000000-0005-0000-0000-000064030000}"/>
    <cellStyle name="_07. NGTT2009-NN_Book3_So lieu quoc te TH" xfId="230" xr:uid="{00000000-0005-0000-0000-000065030000}"/>
    <cellStyle name="_07. NGTT2009-NN_Book3_So lieu quoc te TH 2" xfId="3314" xr:uid="{00000000-0005-0000-0000-000066030000}"/>
    <cellStyle name="_07. NGTT2009-NN_Book3_So lieu quoc te TH 3" xfId="4772" xr:uid="{00000000-0005-0000-0000-000067030000}"/>
    <cellStyle name="_07. NGTT2009-NN_Book3_So lieu quoc te TH_08 Cong nghiep 2010" xfId="231" xr:uid="{00000000-0005-0000-0000-000068030000}"/>
    <cellStyle name="_07. NGTT2009-NN_Book3_So lieu quoc te TH_08 Cong nghiep 2010 2" xfId="3315" xr:uid="{00000000-0005-0000-0000-000069030000}"/>
    <cellStyle name="_07. NGTT2009-NN_Book3_So lieu quoc te TH_08 Cong nghiep 2010 3" xfId="4773" xr:uid="{00000000-0005-0000-0000-00006A030000}"/>
    <cellStyle name="_07. NGTT2009-NN_Book3_So lieu quoc te TH_08 Thuong mai va Du lich (Ok)" xfId="232" xr:uid="{00000000-0005-0000-0000-00006B030000}"/>
    <cellStyle name="_07. NGTT2009-NN_Book3_So lieu quoc te TH_08 Thuong mai va Du lich (Ok) 2" xfId="3316" xr:uid="{00000000-0005-0000-0000-00006C030000}"/>
    <cellStyle name="_07. NGTT2009-NN_Book3_So lieu quoc te TH_08 Thuong mai va Du lich (Ok) 3" xfId="4774" xr:uid="{00000000-0005-0000-0000-00006D030000}"/>
    <cellStyle name="_07. NGTT2009-NN_Book3_So lieu quoc te TH_09 Chi so gia 2011- VuTKG-1 (Ok)" xfId="233" xr:uid="{00000000-0005-0000-0000-00006E030000}"/>
    <cellStyle name="_07. NGTT2009-NN_Book3_So lieu quoc te TH_09 Chi so gia 2011- VuTKG-1 (Ok) 2" xfId="3317" xr:uid="{00000000-0005-0000-0000-00006F030000}"/>
    <cellStyle name="_07. NGTT2009-NN_Book3_So lieu quoc te TH_09 Chi so gia 2011- VuTKG-1 (Ok) 3" xfId="4775" xr:uid="{00000000-0005-0000-0000-000070030000}"/>
    <cellStyle name="_07. NGTT2009-NN_Book3_So lieu quoc te TH_09 Du lich" xfId="234" xr:uid="{00000000-0005-0000-0000-000071030000}"/>
    <cellStyle name="_07. NGTT2009-NN_Book3_So lieu quoc te TH_09 Du lich 2" xfId="3318" xr:uid="{00000000-0005-0000-0000-000072030000}"/>
    <cellStyle name="_07. NGTT2009-NN_Book3_So lieu quoc te TH_09 Du lich 3" xfId="4776" xr:uid="{00000000-0005-0000-0000-000073030000}"/>
    <cellStyle name="_07. NGTT2009-NN_Book3_So lieu quoc te TH_10 Van tai va BCVT (da sua ok)" xfId="235" xr:uid="{00000000-0005-0000-0000-000074030000}"/>
    <cellStyle name="_07. NGTT2009-NN_Book3_So lieu quoc te TH_10 Van tai va BCVT (da sua ok) 2" xfId="3319" xr:uid="{00000000-0005-0000-0000-000075030000}"/>
    <cellStyle name="_07. NGTT2009-NN_Book3_So lieu quoc te TH_10 Van tai va BCVT (da sua ok) 3" xfId="4777" xr:uid="{00000000-0005-0000-0000-000076030000}"/>
    <cellStyle name="_07. NGTT2009-NN_Book3_So lieu quoc te TH_12 Giao duc, Y Te va Muc songnam2011" xfId="236" xr:uid="{00000000-0005-0000-0000-000077030000}"/>
    <cellStyle name="_07. NGTT2009-NN_Book3_So lieu quoc te TH_12 Giao duc, Y Te va Muc songnam2011 2" xfId="3320" xr:uid="{00000000-0005-0000-0000-000078030000}"/>
    <cellStyle name="_07. NGTT2009-NN_Book3_So lieu quoc te TH_12 Giao duc, Y Te va Muc songnam2011 3" xfId="4778" xr:uid="{00000000-0005-0000-0000-000079030000}"/>
    <cellStyle name="_07. NGTT2009-NN_Book3_So lieu quoc te TH_nien giam tom tat du lich va XNK" xfId="237" xr:uid="{00000000-0005-0000-0000-00007A030000}"/>
    <cellStyle name="_07. NGTT2009-NN_Book3_So lieu quoc te TH_nien giam tom tat du lich va XNK 2" xfId="3321" xr:uid="{00000000-0005-0000-0000-00007B030000}"/>
    <cellStyle name="_07. NGTT2009-NN_Book3_So lieu quoc te TH_nien giam tom tat du lich va XNK 3" xfId="4779" xr:uid="{00000000-0005-0000-0000-00007C030000}"/>
    <cellStyle name="_07. NGTT2009-NN_Book3_So lieu quoc te TH_XNK" xfId="238" xr:uid="{00000000-0005-0000-0000-00007D030000}"/>
    <cellStyle name="_07. NGTT2009-NN_Book3_So lieu quoc te TH_XNK 2" xfId="3322" xr:uid="{00000000-0005-0000-0000-00007E030000}"/>
    <cellStyle name="_07. NGTT2009-NN_Book3_So lieu quoc te TH_XNK 3" xfId="4780" xr:uid="{00000000-0005-0000-0000-00007F030000}"/>
    <cellStyle name="_07. NGTT2009-NN_Book3_So lieu quoc te(GDP)" xfId="239" xr:uid="{00000000-0005-0000-0000-000080030000}"/>
    <cellStyle name="_07. NGTT2009-NN_Book3_So lieu quoc te(GDP)_02  Dan so lao dong(OK)" xfId="240" xr:uid="{00000000-0005-0000-0000-000081030000}"/>
    <cellStyle name="_07. NGTT2009-NN_Book3_So lieu quoc te(GDP)_02  Dan so lao dong(OK) 2" xfId="3323" xr:uid="{00000000-0005-0000-0000-000082030000}"/>
    <cellStyle name="_07. NGTT2009-NN_Book3_So lieu quoc te(GDP)_02  Dan so lao dong(OK) 3" xfId="4781" xr:uid="{00000000-0005-0000-0000-000083030000}"/>
    <cellStyle name="_07. NGTT2009-NN_Book3_So lieu quoc te(GDP)_03 TKQG va Thu chi NSNN 2012" xfId="241" xr:uid="{00000000-0005-0000-0000-000084030000}"/>
    <cellStyle name="_07. NGTT2009-NN_Book3_So lieu quoc te(GDP)_03 TKQG va Thu chi NSNN 2012 2" xfId="3324" xr:uid="{00000000-0005-0000-0000-000085030000}"/>
    <cellStyle name="_07. NGTT2009-NN_Book3_So lieu quoc te(GDP)_03 TKQG va Thu chi NSNN 2012 3" xfId="4782" xr:uid="{00000000-0005-0000-0000-000086030000}"/>
    <cellStyle name="_07. NGTT2009-NN_Book3_So lieu quoc te(GDP)_04 Doanh nghiep va CSKDCT 2012" xfId="242" xr:uid="{00000000-0005-0000-0000-000087030000}"/>
    <cellStyle name="_07. NGTT2009-NN_Book3_So lieu quoc te(GDP)_04 Doanh nghiep va CSKDCT 2012 2" xfId="3325" xr:uid="{00000000-0005-0000-0000-000088030000}"/>
    <cellStyle name="_07. NGTT2009-NN_Book3_So lieu quoc te(GDP)_04 Doanh nghiep va CSKDCT 2012 3" xfId="4783" xr:uid="{00000000-0005-0000-0000-000089030000}"/>
    <cellStyle name="_07. NGTT2009-NN_Book3_So lieu quoc te(GDP)_05 Doanh nghiep va Ca the_2011 (Ok)" xfId="243" xr:uid="{00000000-0005-0000-0000-00008A030000}"/>
    <cellStyle name="_07. NGTT2009-NN_Book3_So lieu quoc te(GDP)_07 NGTT CN 2012" xfId="244" xr:uid="{00000000-0005-0000-0000-00008B030000}"/>
    <cellStyle name="_07. NGTT2009-NN_Book3_So lieu quoc te(GDP)_07 NGTT CN 2012 2" xfId="3326" xr:uid="{00000000-0005-0000-0000-00008C030000}"/>
    <cellStyle name="_07. NGTT2009-NN_Book3_So lieu quoc te(GDP)_07 NGTT CN 2012 3" xfId="4784" xr:uid="{00000000-0005-0000-0000-00008D030000}"/>
    <cellStyle name="_07. NGTT2009-NN_Book3_So lieu quoc te(GDP)_08 Thuong mai Tong muc - Diep" xfId="245" xr:uid="{00000000-0005-0000-0000-00008E030000}"/>
    <cellStyle name="_07. NGTT2009-NN_Book3_So lieu quoc te(GDP)_08 Thuong mai Tong muc - Diep 2" xfId="3327" xr:uid="{00000000-0005-0000-0000-00008F030000}"/>
    <cellStyle name="_07. NGTT2009-NN_Book3_So lieu quoc te(GDP)_08 Thuong mai Tong muc - Diep 3" xfId="4785" xr:uid="{00000000-0005-0000-0000-000090030000}"/>
    <cellStyle name="_07. NGTT2009-NN_Book3_So lieu quoc te(GDP)_08 Thuong mai va Du lich (Ok)" xfId="246" xr:uid="{00000000-0005-0000-0000-000091030000}"/>
    <cellStyle name="_07. NGTT2009-NN_Book3_So lieu quoc te(GDP)_08 Thuong mai va Du lich (Ok) 2" xfId="3328" xr:uid="{00000000-0005-0000-0000-000092030000}"/>
    <cellStyle name="_07. NGTT2009-NN_Book3_So lieu quoc te(GDP)_08 Thuong mai va Du lich (Ok) 3" xfId="4786" xr:uid="{00000000-0005-0000-0000-000093030000}"/>
    <cellStyle name="_07. NGTT2009-NN_Book3_So lieu quoc te(GDP)_09 Chi so gia 2011- VuTKG-1 (Ok)" xfId="247" xr:uid="{00000000-0005-0000-0000-000094030000}"/>
    <cellStyle name="_07. NGTT2009-NN_Book3_So lieu quoc te(GDP)_09 Chi so gia 2011- VuTKG-1 (Ok) 2" xfId="3329" xr:uid="{00000000-0005-0000-0000-000095030000}"/>
    <cellStyle name="_07. NGTT2009-NN_Book3_So lieu quoc te(GDP)_09 Chi so gia 2011- VuTKG-1 (Ok) 3" xfId="4787" xr:uid="{00000000-0005-0000-0000-000096030000}"/>
    <cellStyle name="_07. NGTT2009-NN_Book3_So lieu quoc te(GDP)_09 Du lich" xfId="248" xr:uid="{00000000-0005-0000-0000-000097030000}"/>
    <cellStyle name="_07. NGTT2009-NN_Book3_So lieu quoc te(GDP)_09 Du lich 2" xfId="3330" xr:uid="{00000000-0005-0000-0000-000098030000}"/>
    <cellStyle name="_07. NGTT2009-NN_Book3_So lieu quoc te(GDP)_09 Du lich 3" xfId="4788" xr:uid="{00000000-0005-0000-0000-000099030000}"/>
    <cellStyle name="_07. NGTT2009-NN_Book3_So lieu quoc te(GDP)_10 Van tai va BCVT (da sua ok)" xfId="249" xr:uid="{00000000-0005-0000-0000-00009A030000}"/>
    <cellStyle name="_07. NGTT2009-NN_Book3_So lieu quoc te(GDP)_10 Van tai va BCVT (da sua ok) 2" xfId="3331" xr:uid="{00000000-0005-0000-0000-00009B030000}"/>
    <cellStyle name="_07. NGTT2009-NN_Book3_So lieu quoc te(GDP)_10 Van tai va BCVT (da sua ok) 3" xfId="4789" xr:uid="{00000000-0005-0000-0000-00009C030000}"/>
    <cellStyle name="_07. NGTT2009-NN_Book3_So lieu quoc te(GDP)_11 (3)" xfId="250" xr:uid="{00000000-0005-0000-0000-00009D030000}"/>
    <cellStyle name="_07. NGTT2009-NN_Book3_So lieu quoc te(GDP)_11 (3)_04 Doanh nghiep va CSKDCT 2012" xfId="251" xr:uid="{00000000-0005-0000-0000-00009E030000}"/>
    <cellStyle name="_07. NGTT2009-NN_Book3_So lieu quoc te(GDP)_11 (3)_04 Doanh nghiep va CSKDCT 2012 2" xfId="3332" xr:uid="{00000000-0005-0000-0000-00009F030000}"/>
    <cellStyle name="_07. NGTT2009-NN_Book3_So lieu quoc te(GDP)_11 (3)_04 Doanh nghiep va CSKDCT 2012 3" xfId="4790" xr:uid="{00000000-0005-0000-0000-0000A0030000}"/>
    <cellStyle name="_07. NGTT2009-NN_Book3_So lieu quoc te(GDP)_11 (3)_Book2" xfId="2004" xr:uid="{00000000-0005-0000-0000-0000A1030000}"/>
    <cellStyle name="_07. NGTT2009-NN_Book3_So lieu quoc te(GDP)_11 (3)_NGTK-daydu-2014-Laodong" xfId="2005" xr:uid="{00000000-0005-0000-0000-0000A2030000}"/>
    <cellStyle name="_07. NGTT2009-NN_Book3_So lieu quoc te(GDP)_11 (3)_Niengiam_Hung_final" xfId="2006" xr:uid="{00000000-0005-0000-0000-0000A3030000}"/>
    <cellStyle name="_07. NGTT2009-NN_Book3_So lieu quoc te(GDP)_11 (3)_Xl0000167" xfId="252" xr:uid="{00000000-0005-0000-0000-0000A4030000}"/>
    <cellStyle name="_07. NGTT2009-NN_Book3_So lieu quoc te(GDP)_11 (3)_Xl0000167 2" xfId="3333" xr:uid="{00000000-0005-0000-0000-0000A5030000}"/>
    <cellStyle name="_07. NGTT2009-NN_Book3_So lieu quoc te(GDP)_11 (3)_Xl0000167 3" xfId="4791" xr:uid="{00000000-0005-0000-0000-0000A6030000}"/>
    <cellStyle name="_07. NGTT2009-NN_Book3_So lieu quoc te(GDP)_12 (2)" xfId="253" xr:uid="{00000000-0005-0000-0000-0000A7030000}"/>
    <cellStyle name="_07. NGTT2009-NN_Book3_So lieu quoc te(GDP)_12 (2)_04 Doanh nghiep va CSKDCT 2012" xfId="254" xr:uid="{00000000-0005-0000-0000-0000A8030000}"/>
    <cellStyle name="_07. NGTT2009-NN_Book3_So lieu quoc te(GDP)_12 (2)_04 Doanh nghiep va CSKDCT 2012 2" xfId="3334" xr:uid="{00000000-0005-0000-0000-0000A9030000}"/>
    <cellStyle name="_07. NGTT2009-NN_Book3_So lieu quoc te(GDP)_12 (2)_04 Doanh nghiep va CSKDCT 2012 3" xfId="4792" xr:uid="{00000000-0005-0000-0000-0000AA030000}"/>
    <cellStyle name="_07. NGTT2009-NN_Book3_So lieu quoc te(GDP)_12 (2)_Book2" xfId="2007" xr:uid="{00000000-0005-0000-0000-0000AB030000}"/>
    <cellStyle name="_07. NGTT2009-NN_Book3_So lieu quoc te(GDP)_12 (2)_NGTK-daydu-2014-Laodong" xfId="2008" xr:uid="{00000000-0005-0000-0000-0000AC030000}"/>
    <cellStyle name="_07. NGTT2009-NN_Book3_So lieu quoc te(GDP)_12 (2)_Niengiam_Hung_final" xfId="2009" xr:uid="{00000000-0005-0000-0000-0000AD030000}"/>
    <cellStyle name="_07. NGTT2009-NN_Book3_So lieu quoc te(GDP)_12 (2)_Xl0000167" xfId="255" xr:uid="{00000000-0005-0000-0000-0000AE030000}"/>
    <cellStyle name="_07. NGTT2009-NN_Book3_So lieu quoc te(GDP)_12 (2)_Xl0000167 2" xfId="3335" xr:uid="{00000000-0005-0000-0000-0000AF030000}"/>
    <cellStyle name="_07. NGTT2009-NN_Book3_So lieu quoc te(GDP)_12 (2)_Xl0000167 3" xfId="4793" xr:uid="{00000000-0005-0000-0000-0000B0030000}"/>
    <cellStyle name="_07. NGTT2009-NN_Book3_So lieu quoc te(GDP)_12 Giao duc, Y Te va Muc songnam2011" xfId="256" xr:uid="{00000000-0005-0000-0000-0000B1030000}"/>
    <cellStyle name="_07. NGTT2009-NN_Book3_So lieu quoc te(GDP)_12 Giao duc, Y Te va Muc songnam2011 2" xfId="3336" xr:uid="{00000000-0005-0000-0000-0000B2030000}"/>
    <cellStyle name="_07. NGTT2009-NN_Book3_So lieu quoc te(GDP)_12 Giao duc, Y Te va Muc songnam2011 3" xfId="4794" xr:uid="{00000000-0005-0000-0000-0000B3030000}"/>
    <cellStyle name="_07. NGTT2009-NN_Book3_So lieu quoc te(GDP)_12 So lieu quoc te (Ok)" xfId="257" xr:uid="{00000000-0005-0000-0000-0000B4030000}"/>
    <cellStyle name="_07. NGTT2009-NN_Book3_So lieu quoc te(GDP)_12 So lieu quoc te (Ok) 2" xfId="3337" xr:uid="{00000000-0005-0000-0000-0000B5030000}"/>
    <cellStyle name="_07. NGTT2009-NN_Book3_So lieu quoc te(GDP)_12 So lieu quoc te (Ok) 3" xfId="4795" xr:uid="{00000000-0005-0000-0000-0000B6030000}"/>
    <cellStyle name="_07. NGTT2009-NN_Book3_So lieu quoc te(GDP)_13 Van tai 2012" xfId="258" xr:uid="{00000000-0005-0000-0000-0000B7030000}"/>
    <cellStyle name="_07. NGTT2009-NN_Book3_So lieu quoc te(GDP)_13 Van tai 2012 2" xfId="3338" xr:uid="{00000000-0005-0000-0000-0000B8030000}"/>
    <cellStyle name="_07. NGTT2009-NN_Book3_So lieu quoc te(GDP)_13 Van tai 2012 3" xfId="4796" xr:uid="{00000000-0005-0000-0000-0000B9030000}"/>
    <cellStyle name="_07. NGTT2009-NN_Book3_So lieu quoc te(GDP)_Book2" xfId="2010" xr:uid="{00000000-0005-0000-0000-0000BA030000}"/>
    <cellStyle name="_07. NGTT2009-NN_Book3_So lieu quoc te(GDP)_Giaoduc2013(ok)" xfId="259" xr:uid="{00000000-0005-0000-0000-0000BB030000}"/>
    <cellStyle name="_07. NGTT2009-NN_Book3_So lieu quoc te(GDP)_Giaoduc2013(ok) 2" xfId="3339" xr:uid="{00000000-0005-0000-0000-0000BC030000}"/>
    <cellStyle name="_07. NGTT2009-NN_Book3_So lieu quoc te(GDP)_Giaoduc2013(ok) 3" xfId="4797" xr:uid="{00000000-0005-0000-0000-0000BD030000}"/>
    <cellStyle name="_07. NGTT2009-NN_Book3_So lieu quoc te(GDP)_Maket NGTT2012 LN,TS (7-1-2013)" xfId="260" xr:uid="{00000000-0005-0000-0000-0000BE030000}"/>
    <cellStyle name="_07. NGTT2009-NN_Book3_So lieu quoc te(GDP)_Maket NGTT2012 LN,TS (7-1-2013) 2" xfId="3340" xr:uid="{00000000-0005-0000-0000-0000BF030000}"/>
    <cellStyle name="_07. NGTT2009-NN_Book3_So lieu quoc te(GDP)_Maket NGTT2012 LN,TS (7-1-2013) 3" xfId="4798" xr:uid="{00000000-0005-0000-0000-0000C0030000}"/>
    <cellStyle name="_07. NGTT2009-NN_Book3_So lieu quoc te(GDP)_Ngiam_lamnghiep_2011_v2(1)(1)" xfId="261" xr:uid="{00000000-0005-0000-0000-0000C1030000}"/>
    <cellStyle name="_07. NGTT2009-NN_Book3_So lieu quoc te(GDP)_Ngiam_lamnghiep_2011_v2(1)(1) 2" xfId="3341" xr:uid="{00000000-0005-0000-0000-0000C2030000}"/>
    <cellStyle name="_07. NGTT2009-NN_Book3_So lieu quoc te(GDP)_Ngiam_lamnghiep_2011_v2(1)(1) 3" xfId="4799" xr:uid="{00000000-0005-0000-0000-0000C3030000}"/>
    <cellStyle name="_07. NGTT2009-NN_Book3_So lieu quoc te(GDP)_NGTK-daydu-2014-Laodong" xfId="2011" xr:uid="{00000000-0005-0000-0000-0000C4030000}"/>
    <cellStyle name="_07. NGTT2009-NN_Book3_So lieu quoc te(GDP)_NGTT LN,TS 2012 (Chuan)" xfId="262" xr:uid="{00000000-0005-0000-0000-0000C5030000}"/>
    <cellStyle name="_07. NGTT2009-NN_Book3_So lieu quoc te(GDP)_NGTT LN,TS 2012 (Chuan) 2" xfId="3342" xr:uid="{00000000-0005-0000-0000-0000C6030000}"/>
    <cellStyle name="_07. NGTT2009-NN_Book3_So lieu quoc te(GDP)_NGTT LN,TS 2012 (Chuan) 3" xfId="4800" xr:uid="{00000000-0005-0000-0000-0000C7030000}"/>
    <cellStyle name="_07. NGTT2009-NN_Book3_So lieu quoc te(GDP)_Niengiam_Hung_final" xfId="2012" xr:uid="{00000000-0005-0000-0000-0000C8030000}"/>
    <cellStyle name="_07. NGTT2009-NN_Book3_So lieu quoc te(GDP)_Xl0000147" xfId="263" xr:uid="{00000000-0005-0000-0000-0000C9030000}"/>
    <cellStyle name="_07. NGTT2009-NN_Book3_So lieu quoc te(GDP)_Xl0000147 2" xfId="3343" xr:uid="{00000000-0005-0000-0000-0000CA030000}"/>
    <cellStyle name="_07. NGTT2009-NN_Book3_So lieu quoc te(GDP)_Xl0000147 3" xfId="4801" xr:uid="{00000000-0005-0000-0000-0000CB030000}"/>
    <cellStyle name="_07. NGTT2009-NN_Book3_So lieu quoc te(GDP)_Xl0000167" xfId="264" xr:uid="{00000000-0005-0000-0000-0000CC030000}"/>
    <cellStyle name="_07. NGTT2009-NN_Book3_So lieu quoc te(GDP)_Xl0000167 2" xfId="3344" xr:uid="{00000000-0005-0000-0000-0000CD030000}"/>
    <cellStyle name="_07. NGTT2009-NN_Book3_So lieu quoc te(GDP)_Xl0000167 3" xfId="4802" xr:uid="{00000000-0005-0000-0000-0000CE030000}"/>
    <cellStyle name="_07. NGTT2009-NN_Book3_So lieu quoc te(GDP)_XNK" xfId="265" xr:uid="{00000000-0005-0000-0000-0000CF030000}"/>
    <cellStyle name="_07. NGTT2009-NN_Book3_So lieu quoc te(GDP)_XNK 2" xfId="3345" xr:uid="{00000000-0005-0000-0000-0000D0030000}"/>
    <cellStyle name="_07. NGTT2009-NN_Book3_So lieu quoc te(GDP)_XNK 3" xfId="4803" xr:uid="{00000000-0005-0000-0000-0000D1030000}"/>
    <cellStyle name="_07. NGTT2009-NN_Book3_Xl0000147" xfId="266" xr:uid="{00000000-0005-0000-0000-0000D2030000}"/>
    <cellStyle name="_07. NGTT2009-NN_Book3_Xl0000147 2" xfId="3346" xr:uid="{00000000-0005-0000-0000-0000D3030000}"/>
    <cellStyle name="_07. NGTT2009-NN_Book3_Xl0000147 3" xfId="4804" xr:uid="{00000000-0005-0000-0000-0000D4030000}"/>
    <cellStyle name="_07. NGTT2009-NN_Book3_Xl0000167" xfId="267" xr:uid="{00000000-0005-0000-0000-0000D5030000}"/>
    <cellStyle name="_07. NGTT2009-NN_Book3_Xl0000167 2" xfId="3347" xr:uid="{00000000-0005-0000-0000-0000D6030000}"/>
    <cellStyle name="_07. NGTT2009-NN_Book3_Xl0000167 3" xfId="4805" xr:uid="{00000000-0005-0000-0000-0000D7030000}"/>
    <cellStyle name="_07. NGTT2009-NN_Book3_Xl0000199" xfId="268" xr:uid="{00000000-0005-0000-0000-0000D8030000}"/>
    <cellStyle name="_07. NGTT2009-NN_Book3_Xl0000199 2" xfId="3348" xr:uid="{00000000-0005-0000-0000-0000D9030000}"/>
    <cellStyle name="_07. NGTT2009-NN_Book3_Xl0000199 3" xfId="4806" xr:uid="{00000000-0005-0000-0000-0000DA030000}"/>
    <cellStyle name="_07. NGTT2009-NN_Book3_XNK" xfId="269" xr:uid="{00000000-0005-0000-0000-0000DB030000}"/>
    <cellStyle name="_07. NGTT2009-NN_Book3_XNK 2" xfId="3349" xr:uid="{00000000-0005-0000-0000-0000DC030000}"/>
    <cellStyle name="_07. NGTT2009-NN_Book3_XNK 3" xfId="4807" xr:uid="{00000000-0005-0000-0000-0000DD030000}"/>
    <cellStyle name="_07. NGTT2009-NN_Book3_XNK_08 Thuong mai Tong muc - Diep" xfId="270" xr:uid="{00000000-0005-0000-0000-0000DE030000}"/>
    <cellStyle name="_07. NGTT2009-NN_Book3_XNK_08 Thuong mai Tong muc - Diep 2" xfId="3350" xr:uid="{00000000-0005-0000-0000-0000DF030000}"/>
    <cellStyle name="_07. NGTT2009-NN_Book3_XNK_08 Thuong mai Tong muc - Diep 3" xfId="4808" xr:uid="{00000000-0005-0000-0000-0000E0030000}"/>
    <cellStyle name="_07. NGTT2009-NN_Book3_XNK_Bo sung 04 bieu Cong nghiep" xfId="271" xr:uid="{00000000-0005-0000-0000-0000E1030000}"/>
    <cellStyle name="_07. NGTT2009-NN_Book3_XNK_Bo sung 04 bieu Cong nghiep 2" xfId="3351" xr:uid="{00000000-0005-0000-0000-0000E2030000}"/>
    <cellStyle name="_07. NGTT2009-NN_Book3_XNK_Bo sung 04 bieu Cong nghiep 3" xfId="4809" xr:uid="{00000000-0005-0000-0000-0000E3030000}"/>
    <cellStyle name="_07. NGTT2009-NN_Book3_XNK_Bo sung 04 bieu Cong nghiep_Book2" xfId="2013" xr:uid="{00000000-0005-0000-0000-0000E4030000}"/>
    <cellStyle name="_07. NGTT2009-NN_Book3_XNK_Bo sung 04 bieu Cong nghiep_Mau" xfId="2014" xr:uid="{00000000-0005-0000-0000-0000E5030000}"/>
    <cellStyle name="_07. NGTT2009-NN_Book3_XNK_Bo sung 04 bieu Cong nghiep_NGTK-daydu-2014-Laodong" xfId="2015" xr:uid="{00000000-0005-0000-0000-0000E6030000}"/>
    <cellStyle name="_07. NGTT2009-NN_Book3_XNK_Bo sung 04 bieu Cong nghiep_Niengiam_Hung_final" xfId="2016" xr:uid="{00000000-0005-0000-0000-0000E7030000}"/>
    <cellStyle name="_07. NGTT2009-NN_Book3_XNK_Book2" xfId="2017" xr:uid="{00000000-0005-0000-0000-0000E8030000}"/>
    <cellStyle name="_07. NGTT2009-NN_Book3_XNK_Mau" xfId="2018" xr:uid="{00000000-0005-0000-0000-0000E9030000}"/>
    <cellStyle name="_07. NGTT2009-NN_Book3_XNK_NGTK-daydu-2014-Laodong" xfId="2019" xr:uid="{00000000-0005-0000-0000-0000EA030000}"/>
    <cellStyle name="_07. NGTT2009-NN_Book3_XNK_Niengiam_Hung_final" xfId="2020" xr:uid="{00000000-0005-0000-0000-0000EB030000}"/>
    <cellStyle name="_07. NGTT2009-NN_Book3_XNK-2012" xfId="272" xr:uid="{00000000-0005-0000-0000-0000EC030000}"/>
    <cellStyle name="_07. NGTT2009-NN_Book3_XNK-2012 2" xfId="3352" xr:uid="{00000000-0005-0000-0000-0000ED030000}"/>
    <cellStyle name="_07. NGTT2009-NN_Book3_XNK-2012 3" xfId="4810" xr:uid="{00000000-0005-0000-0000-0000EE030000}"/>
    <cellStyle name="_07. NGTT2009-NN_Book3_XNK-Market" xfId="273" xr:uid="{00000000-0005-0000-0000-0000EF030000}"/>
    <cellStyle name="_07. NGTT2009-NN_Book3_XNK-Market 2" xfId="3353" xr:uid="{00000000-0005-0000-0000-0000F0030000}"/>
    <cellStyle name="_07. NGTT2009-NN_Book3_XNK-Market 3" xfId="4811" xr:uid="{00000000-0005-0000-0000-0000F1030000}"/>
    <cellStyle name="_07. NGTT2009-NN_Book4" xfId="274" xr:uid="{00000000-0005-0000-0000-0000F2030000}"/>
    <cellStyle name="_07. NGTT2009-NN_Book4 2" xfId="3354" xr:uid="{00000000-0005-0000-0000-0000F3030000}"/>
    <cellStyle name="_07. NGTT2009-NN_Book4 3" xfId="4812" xr:uid="{00000000-0005-0000-0000-0000F4030000}"/>
    <cellStyle name="_07. NGTT2009-NN_Book4_01 Don vi HC" xfId="2984" xr:uid="{00000000-0005-0000-0000-0000F5030000}"/>
    <cellStyle name="_07. NGTT2009-NN_Book4_08 Cong nghiep 2010" xfId="275" xr:uid="{00000000-0005-0000-0000-0000F6030000}"/>
    <cellStyle name="_07. NGTT2009-NN_Book4_08 Cong nghiep 2010 2" xfId="3355" xr:uid="{00000000-0005-0000-0000-0000F7030000}"/>
    <cellStyle name="_07. NGTT2009-NN_Book4_08 Cong nghiep 2010 3" xfId="4813" xr:uid="{00000000-0005-0000-0000-0000F8030000}"/>
    <cellStyle name="_07. NGTT2009-NN_Book4_08 Thuong mai va Du lich (Ok)" xfId="276" xr:uid="{00000000-0005-0000-0000-0000F9030000}"/>
    <cellStyle name="_07. NGTT2009-NN_Book4_08 Thuong mai va Du lich (Ok) 2" xfId="3356" xr:uid="{00000000-0005-0000-0000-0000FA030000}"/>
    <cellStyle name="_07. NGTT2009-NN_Book4_08 Thuong mai va Du lich (Ok) 3" xfId="4814" xr:uid="{00000000-0005-0000-0000-0000FB030000}"/>
    <cellStyle name="_07. NGTT2009-NN_Book4_09 Chi so gia 2011- VuTKG-1 (Ok)" xfId="277" xr:uid="{00000000-0005-0000-0000-0000FC030000}"/>
    <cellStyle name="_07. NGTT2009-NN_Book4_09 Chi so gia 2011- VuTKG-1 (Ok) 2" xfId="3357" xr:uid="{00000000-0005-0000-0000-0000FD030000}"/>
    <cellStyle name="_07. NGTT2009-NN_Book4_09 Chi so gia 2011- VuTKG-1 (Ok) 3" xfId="4815" xr:uid="{00000000-0005-0000-0000-0000FE030000}"/>
    <cellStyle name="_07. NGTT2009-NN_Book4_09 Du lich" xfId="278" xr:uid="{00000000-0005-0000-0000-0000FF030000}"/>
    <cellStyle name="_07. NGTT2009-NN_Book4_09 Du lich 2" xfId="3358" xr:uid="{00000000-0005-0000-0000-000000040000}"/>
    <cellStyle name="_07. NGTT2009-NN_Book4_09 Du lich 3" xfId="4816" xr:uid="{00000000-0005-0000-0000-000001040000}"/>
    <cellStyle name="_07. NGTT2009-NN_Book4_10 Van tai va BCVT (da sua ok)" xfId="279" xr:uid="{00000000-0005-0000-0000-000002040000}"/>
    <cellStyle name="_07. NGTT2009-NN_Book4_10 Van tai va BCVT (da sua ok) 2" xfId="3359" xr:uid="{00000000-0005-0000-0000-000003040000}"/>
    <cellStyle name="_07. NGTT2009-NN_Book4_10 Van tai va BCVT (da sua ok) 3" xfId="4817" xr:uid="{00000000-0005-0000-0000-000004040000}"/>
    <cellStyle name="_07. NGTT2009-NN_Book4_12 Giao duc, Y Te va Muc songnam2011" xfId="280" xr:uid="{00000000-0005-0000-0000-000005040000}"/>
    <cellStyle name="_07. NGTT2009-NN_Book4_12 Giao duc, Y Te va Muc songnam2011 2" xfId="3360" xr:uid="{00000000-0005-0000-0000-000006040000}"/>
    <cellStyle name="_07. NGTT2009-NN_Book4_12 Giao duc, Y Te va Muc songnam2011 3" xfId="4818" xr:uid="{00000000-0005-0000-0000-000007040000}"/>
    <cellStyle name="_07. NGTT2009-NN_Book4_12 So lieu quoc te (Ok)" xfId="281" xr:uid="{00000000-0005-0000-0000-000008040000}"/>
    <cellStyle name="_07. NGTT2009-NN_Book4_12 So lieu quoc te (Ok) 2" xfId="3361" xr:uid="{00000000-0005-0000-0000-000009040000}"/>
    <cellStyle name="_07. NGTT2009-NN_Book4_12 So lieu quoc te (Ok) 3" xfId="4819" xr:uid="{00000000-0005-0000-0000-00000A040000}"/>
    <cellStyle name="_07. NGTT2009-NN_Book4_Book1" xfId="282" xr:uid="{00000000-0005-0000-0000-00000B040000}"/>
    <cellStyle name="_07. NGTT2009-NN_Book4_Book1 2" xfId="3362" xr:uid="{00000000-0005-0000-0000-00000C040000}"/>
    <cellStyle name="_07. NGTT2009-NN_Book4_Book1 3" xfId="4820" xr:uid="{00000000-0005-0000-0000-00000D040000}"/>
    <cellStyle name="_07. NGTT2009-NN_Book4_Book1_Book2" xfId="2021" xr:uid="{00000000-0005-0000-0000-00000E040000}"/>
    <cellStyle name="_07. NGTT2009-NN_Book4_Book1_Mau" xfId="2022" xr:uid="{00000000-0005-0000-0000-00000F040000}"/>
    <cellStyle name="_07. NGTT2009-NN_Book4_Book1_NGTK-daydu-2014-Laodong" xfId="2023" xr:uid="{00000000-0005-0000-0000-000010040000}"/>
    <cellStyle name="_07. NGTT2009-NN_Book4_Book1_Niengiam_Hung_final" xfId="2024" xr:uid="{00000000-0005-0000-0000-000011040000}"/>
    <cellStyle name="_07. NGTT2009-NN_Book4_Book2" xfId="2025" xr:uid="{00000000-0005-0000-0000-000012040000}"/>
    <cellStyle name="_07. NGTT2009-NN_Book4_Mau" xfId="2026" xr:uid="{00000000-0005-0000-0000-000013040000}"/>
    <cellStyle name="_07. NGTT2009-NN_Book4_NGTK-daydu-2014-Laodong" xfId="2027" xr:uid="{00000000-0005-0000-0000-000014040000}"/>
    <cellStyle name="_07. NGTT2009-NN_Book4_nien giam tom tat du lich va XNK" xfId="283" xr:uid="{00000000-0005-0000-0000-000015040000}"/>
    <cellStyle name="_07. NGTT2009-NN_Book4_nien giam tom tat du lich va XNK 2" xfId="3363" xr:uid="{00000000-0005-0000-0000-000016040000}"/>
    <cellStyle name="_07. NGTT2009-NN_Book4_nien giam tom tat du lich va XNK 3" xfId="4821" xr:uid="{00000000-0005-0000-0000-000017040000}"/>
    <cellStyle name="_07. NGTT2009-NN_Book4_Niengiam_Hung_final" xfId="2028" xr:uid="{00000000-0005-0000-0000-000018040000}"/>
    <cellStyle name="_07. NGTT2009-NN_Book4_XNK" xfId="284" xr:uid="{00000000-0005-0000-0000-000019040000}"/>
    <cellStyle name="_07. NGTT2009-NN_Book4_XNK 2" xfId="3364" xr:uid="{00000000-0005-0000-0000-00001A040000}"/>
    <cellStyle name="_07. NGTT2009-NN_Book4_XNK 3" xfId="4822" xr:uid="{00000000-0005-0000-0000-00001B040000}"/>
    <cellStyle name="_07. NGTT2009-NN_Book4_XNK-2012" xfId="285" xr:uid="{00000000-0005-0000-0000-00001C040000}"/>
    <cellStyle name="_07. NGTT2009-NN_Book4_XNK-2012 2" xfId="3365" xr:uid="{00000000-0005-0000-0000-00001D040000}"/>
    <cellStyle name="_07. NGTT2009-NN_Book4_XNK-2012 3" xfId="4823" xr:uid="{00000000-0005-0000-0000-00001E040000}"/>
    <cellStyle name="_07. NGTT2009-NN_CSKDCT 2010" xfId="286" xr:uid="{00000000-0005-0000-0000-00001F040000}"/>
    <cellStyle name="_07. NGTT2009-NN_CSKDCT 2010 2" xfId="3366" xr:uid="{00000000-0005-0000-0000-000020040000}"/>
    <cellStyle name="_07. NGTT2009-NN_CSKDCT 2010 3" xfId="4824" xr:uid="{00000000-0005-0000-0000-000021040000}"/>
    <cellStyle name="_07. NGTT2009-NN_CSKDCT 2010_Bo sung 04 bieu Cong nghiep" xfId="287" xr:uid="{00000000-0005-0000-0000-000022040000}"/>
    <cellStyle name="_07. NGTT2009-NN_CSKDCT 2010_Bo sung 04 bieu Cong nghiep 2" xfId="3367" xr:uid="{00000000-0005-0000-0000-000023040000}"/>
    <cellStyle name="_07. NGTT2009-NN_CSKDCT 2010_Bo sung 04 bieu Cong nghiep 3" xfId="4825" xr:uid="{00000000-0005-0000-0000-000024040000}"/>
    <cellStyle name="_07. NGTT2009-NN_CSKDCT 2010_Bo sung 04 bieu Cong nghiep_Book2" xfId="2029" xr:uid="{00000000-0005-0000-0000-000025040000}"/>
    <cellStyle name="_07. NGTT2009-NN_CSKDCT 2010_Bo sung 04 bieu Cong nghiep_Mau" xfId="2030" xr:uid="{00000000-0005-0000-0000-000026040000}"/>
    <cellStyle name="_07. NGTT2009-NN_CSKDCT 2010_Bo sung 04 bieu Cong nghiep_NGTK-daydu-2014-Laodong" xfId="2031" xr:uid="{00000000-0005-0000-0000-000027040000}"/>
    <cellStyle name="_07. NGTT2009-NN_CSKDCT 2010_Bo sung 04 bieu Cong nghiep_Niengiam_Hung_final" xfId="2032" xr:uid="{00000000-0005-0000-0000-000028040000}"/>
    <cellStyle name="_07. NGTT2009-NN_CSKDCT 2010_Book2" xfId="2033" xr:uid="{00000000-0005-0000-0000-000029040000}"/>
    <cellStyle name="_07. NGTT2009-NN_CSKDCT 2010_Mau" xfId="2034" xr:uid="{00000000-0005-0000-0000-00002A040000}"/>
    <cellStyle name="_07. NGTT2009-NN_CSKDCT 2010_NGTK-daydu-2014-Laodong" xfId="2035" xr:uid="{00000000-0005-0000-0000-00002B040000}"/>
    <cellStyle name="_07. NGTT2009-NN_CSKDCT 2010_Niengiam_Hung_final" xfId="2036" xr:uid="{00000000-0005-0000-0000-00002C040000}"/>
    <cellStyle name="_07. NGTT2009-NN_CucThongke-phucdap-Tuan-Anh" xfId="288" xr:uid="{00000000-0005-0000-0000-00002D040000}"/>
    <cellStyle name="_07. NGTT2009-NN_CucThongke-phucdap-Tuan-Anh 2" xfId="3368" xr:uid="{00000000-0005-0000-0000-00002E040000}"/>
    <cellStyle name="_07. NGTT2009-NN_CucThongke-phucdap-Tuan-Anh 3" xfId="4826" xr:uid="{00000000-0005-0000-0000-00002F040000}"/>
    <cellStyle name="_07. NGTT2009-NN_dan so phan tich 10 nam(moi)" xfId="289" xr:uid="{00000000-0005-0000-0000-000030040000}"/>
    <cellStyle name="_07. NGTT2009-NN_dan so phan tich 10 nam(moi)_01 Danh muc hanh chinh (Nam)" xfId="2985" xr:uid="{00000000-0005-0000-0000-000031040000}"/>
    <cellStyle name="_07. NGTT2009-NN_dan so phan tich 10 nam(moi)_01 Don vi HC" xfId="2986" xr:uid="{00000000-0005-0000-0000-000032040000}"/>
    <cellStyle name="_07. NGTT2009-NN_dan so phan tich 10 nam(moi)_01 Don vi HC 2" xfId="4485" xr:uid="{00000000-0005-0000-0000-000033040000}"/>
    <cellStyle name="_07. NGTT2009-NN_dan so phan tich 10 nam(moi)_01 Don vi HC 3" xfId="5937" xr:uid="{00000000-0005-0000-0000-000034040000}"/>
    <cellStyle name="_07. NGTT2009-NN_dan so phan tich 10 nam(moi)_02 Danso_Laodong 2012(chuan) CO SO" xfId="290" xr:uid="{00000000-0005-0000-0000-000035040000}"/>
    <cellStyle name="_07. NGTT2009-NN_dan so phan tich 10 nam(moi)_02 Danso_Laodong 2012(chuan) CO SO 2" xfId="3369" xr:uid="{00000000-0005-0000-0000-000036040000}"/>
    <cellStyle name="_07. NGTT2009-NN_dan so phan tich 10 nam(moi)_02 Danso_Laodong 2012(chuan) CO SO 3" xfId="4827" xr:uid="{00000000-0005-0000-0000-000037040000}"/>
    <cellStyle name="_07. NGTT2009-NN_dan so phan tich 10 nam(moi)_04 Doanh nghiep va CSKDCT 2012" xfId="291" xr:uid="{00000000-0005-0000-0000-000038040000}"/>
    <cellStyle name="_07. NGTT2009-NN_dan so phan tich 10 nam(moi)_04 Doanh nghiep va CSKDCT 2012 2" xfId="3370" xr:uid="{00000000-0005-0000-0000-000039040000}"/>
    <cellStyle name="_07. NGTT2009-NN_dan so phan tich 10 nam(moi)_04 Doanh nghiep va CSKDCT 2012 3" xfId="4828" xr:uid="{00000000-0005-0000-0000-00003A040000}"/>
    <cellStyle name="_07. NGTT2009-NN_dan so phan tich 10 nam(moi)_Mau" xfId="2037" xr:uid="{00000000-0005-0000-0000-00003B040000}"/>
    <cellStyle name="_07. NGTT2009-NN_dan so phan tich 10 nam(moi)_Mau_Book2" xfId="2038" xr:uid="{00000000-0005-0000-0000-00003C040000}"/>
    <cellStyle name="_07. NGTT2009-NN_dan so phan tich 10 nam(moi)_Mau_NGTK-daydu-2014-Laodong" xfId="2039" xr:uid="{00000000-0005-0000-0000-00003D040000}"/>
    <cellStyle name="_07. NGTT2009-NN_dan so phan tich 10 nam(moi)_Mau_Niengiam_Hung_final" xfId="2040" xr:uid="{00000000-0005-0000-0000-00003E040000}"/>
    <cellStyle name="_07. NGTT2009-NN_dan so phan tich 10 nam(moi)_NGTK-daydu-2014-VuDSLD(22.5.2015)" xfId="2041" xr:uid="{00000000-0005-0000-0000-00003F040000}"/>
    <cellStyle name="_07. NGTT2009-NN_dan so phan tich 10 nam(moi)_Nien giam KT_TV 2010" xfId="292" xr:uid="{00000000-0005-0000-0000-000040040000}"/>
    <cellStyle name="_07. NGTT2009-NN_dan so phan tich 10 nam(moi)_Nien giam KT_TV 2010 2" xfId="3371" xr:uid="{00000000-0005-0000-0000-000041040000}"/>
    <cellStyle name="_07. NGTT2009-NN_dan so phan tich 10 nam(moi)_Nien giam KT_TV 2010 3" xfId="4829" xr:uid="{00000000-0005-0000-0000-000042040000}"/>
    <cellStyle name="_07. NGTT2009-NN_dan so phan tich 10 nam(moi)_Nien giam KT_TV 2010_Book1" xfId="2987" xr:uid="{00000000-0005-0000-0000-000043040000}"/>
    <cellStyle name="_07. NGTT2009-NN_dan so phan tich 10 nam(moi)_Xl0000167" xfId="293" xr:uid="{00000000-0005-0000-0000-000044040000}"/>
    <cellStyle name="_07. NGTT2009-NN_dan so phan tich 10 nam(moi)_Xl0000167 2" xfId="3372" xr:uid="{00000000-0005-0000-0000-000045040000}"/>
    <cellStyle name="_07. NGTT2009-NN_dan so phan tich 10 nam(moi)_Xl0000167 3" xfId="4830" xr:uid="{00000000-0005-0000-0000-000046040000}"/>
    <cellStyle name="_07. NGTT2009-NN_Dat Dai NGTT -2013" xfId="294" xr:uid="{00000000-0005-0000-0000-000047040000}"/>
    <cellStyle name="_07. NGTT2009-NN_Dat Dai NGTT -2013_Book2" xfId="2042" xr:uid="{00000000-0005-0000-0000-000048040000}"/>
    <cellStyle name="_07. NGTT2009-NN_Dat Dai NGTT -2013_NGTK-daydu-2014-Laodong" xfId="2043" xr:uid="{00000000-0005-0000-0000-000049040000}"/>
    <cellStyle name="_07. NGTT2009-NN_Dat Dai NGTT -2013_Niengiam_Hung_final" xfId="2044" xr:uid="{00000000-0005-0000-0000-00004A040000}"/>
    <cellStyle name="_07. NGTT2009-NN_Giaoduc2013(ok)" xfId="295" xr:uid="{00000000-0005-0000-0000-00004B040000}"/>
    <cellStyle name="_07. NGTT2009-NN_Giaoduc2013(ok) 2" xfId="3373" xr:uid="{00000000-0005-0000-0000-00004C040000}"/>
    <cellStyle name="_07. NGTT2009-NN_Giaoduc2013(ok) 3" xfId="4831" xr:uid="{00000000-0005-0000-0000-00004D040000}"/>
    <cellStyle name="_07. NGTT2009-NN_Lam nghiep, thuy san 2010 (ok)" xfId="296" xr:uid="{00000000-0005-0000-0000-00004E040000}"/>
    <cellStyle name="_07. NGTT2009-NN_Lam nghiep, thuy san 2010 (ok) 2" xfId="3374" xr:uid="{00000000-0005-0000-0000-00004F040000}"/>
    <cellStyle name="_07. NGTT2009-NN_Lam nghiep, thuy san 2010 (ok) 3" xfId="4832" xr:uid="{00000000-0005-0000-0000-000050040000}"/>
    <cellStyle name="_07. NGTT2009-NN_Lam nghiep, thuy san 2010 (ok)_08 Cong nghiep 2010" xfId="297" xr:uid="{00000000-0005-0000-0000-000051040000}"/>
    <cellStyle name="_07. NGTT2009-NN_Lam nghiep, thuy san 2010 (ok)_08 Cong nghiep 2010 2" xfId="3375" xr:uid="{00000000-0005-0000-0000-000052040000}"/>
    <cellStyle name="_07. NGTT2009-NN_Lam nghiep, thuy san 2010 (ok)_08 Cong nghiep 2010 3" xfId="4833" xr:uid="{00000000-0005-0000-0000-000053040000}"/>
    <cellStyle name="_07. NGTT2009-NN_Lam nghiep, thuy san 2010 (ok)_08 Thuong mai va Du lich (Ok)" xfId="298" xr:uid="{00000000-0005-0000-0000-000054040000}"/>
    <cellStyle name="_07. NGTT2009-NN_Lam nghiep, thuy san 2010 (ok)_08 Thuong mai va Du lich (Ok) 2" xfId="3376" xr:uid="{00000000-0005-0000-0000-000055040000}"/>
    <cellStyle name="_07. NGTT2009-NN_Lam nghiep, thuy san 2010 (ok)_08 Thuong mai va Du lich (Ok) 3" xfId="4834" xr:uid="{00000000-0005-0000-0000-000056040000}"/>
    <cellStyle name="_07. NGTT2009-NN_Lam nghiep, thuy san 2010 (ok)_09 Chi so gia 2011- VuTKG-1 (Ok)" xfId="299" xr:uid="{00000000-0005-0000-0000-000057040000}"/>
    <cellStyle name="_07. NGTT2009-NN_Lam nghiep, thuy san 2010 (ok)_09 Chi so gia 2011- VuTKG-1 (Ok) 2" xfId="3377" xr:uid="{00000000-0005-0000-0000-000058040000}"/>
    <cellStyle name="_07. NGTT2009-NN_Lam nghiep, thuy san 2010 (ok)_09 Chi so gia 2011- VuTKG-1 (Ok) 3" xfId="4835" xr:uid="{00000000-0005-0000-0000-000059040000}"/>
    <cellStyle name="_07. NGTT2009-NN_Lam nghiep, thuy san 2010 (ok)_09 Du lich" xfId="300" xr:uid="{00000000-0005-0000-0000-00005A040000}"/>
    <cellStyle name="_07. NGTT2009-NN_Lam nghiep, thuy san 2010 (ok)_09 Du lich 2" xfId="3378" xr:uid="{00000000-0005-0000-0000-00005B040000}"/>
    <cellStyle name="_07. NGTT2009-NN_Lam nghiep, thuy san 2010 (ok)_09 Du lich 3" xfId="4836" xr:uid="{00000000-0005-0000-0000-00005C040000}"/>
    <cellStyle name="_07. NGTT2009-NN_Lam nghiep, thuy san 2010 (ok)_10 Van tai va BCVT (da sua ok)" xfId="301" xr:uid="{00000000-0005-0000-0000-00005D040000}"/>
    <cellStyle name="_07. NGTT2009-NN_Lam nghiep, thuy san 2010 (ok)_10 Van tai va BCVT (da sua ok) 2" xfId="3379" xr:uid="{00000000-0005-0000-0000-00005E040000}"/>
    <cellStyle name="_07. NGTT2009-NN_Lam nghiep, thuy san 2010 (ok)_10 Van tai va BCVT (da sua ok) 3" xfId="4837" xr:uid="{00000000-0005-0000-0000-00005F040000}"/>
    <cellStyle name="_07. NGTT2009-NN_Lam nghiep, thuy san 2010 (ok)_12 Giao duc, Y Te va Muc songnam2011" xfId="302" xr:uid="{00000000-0005-0000-0000-000060040000}"/>
    <cellStyle name="_07. NGTT2009-NN_Lam nghiep, thuy san 2010 (ok)_12 Giao duc, Y Te va Muc songnam2011 2" xfId="3380" xr:uid="{00000000-0005-0000-0000-000061040000}"/>
    <cellStyle name="_07. NGTT2009-NN_Lam nghiep, thuy san 2010 (ok)_12 Giao duc, Y Te va Muc songnam2011 3" xfId="4838" xr:uid="{00000000-0005-0000-0000-000062040000}"/>
    <cellStyle name="_07. NGTT2009-NN_Lam nghiep, thuy san 2010 (ok)_Book2" xfId="2045" xr:uid="{00000000-0005-0000-0000-000063040000}"/>
    <cellStyle name="_07. NGTT2009-NN_Lam nghiep, thuy san 2010 (ok)_Mau" xfId="2046" xr:uid="{00000000-0005-0000-0000-000064040000}"/>
    <cellStyle name="_07. NGTT2009-NN_Lam nghiep, thuy san 2010 (ok)_NGTK-daydu-2014-Laodong" xfId="2047" xr:uid="{00000000-0005-0000-0000-000065040000}"/>
    <cellStyle name="_07. NGTT2009-NN_Lam nghiep, thuy san 2010 (ok)_nien giam tom tat du lich va XNK" xfId="303" xr:uid="{00000000-0005-0000-0000-000066040000}"/>
    <cellStyle name="_07. NGTT2009-NN_Lam nghiep, thuy san 2010 (ok)_nien giam tom tat du lich va XNK 2" xfId="3381" xr:uid="{00000000-0005-0000-0000-000067040000}"/>
    <cellStyle name="_07. NGTT2009-NN_Lam nghiep, thuy san 2010 (ok)_nien giam tom tat du lich va XNK 3" xfId="4839" xr:uid="{00000000-0005-0000-0000-000068040000}"/>
    <cellStyle name="_07. NGTT2009-NN_Lam nghiep, thuy san 2010 (ok)_Niengiam_Hung_final" xfId="2048" xr:uid="{00000000-0005-0000-0000-000069040000}"/>
    <cellStyle name="_07. NGTT2009-NN_Lam nghiep, thuy san 2010 (ok)_XNK" xfId="304" xr:uid="{00000000-0005-0000-0000-00006A040000}"/>
    <cellStyle name="_07. NGTT2009-NN_Lam nghiep, thuy san 2010 (ok)_XNK 2" xfId="3382" xr:uid="{00000000-0005-0000-0000-00006B040000}"/>
    <cellStyle name="_07. NGTT2009-NN_Lam nghiep, thuy san 2010 (ok)_XNK 3" xfId="4840" xr:uid="{00000000-0005-0000-0000-00006C040000}"/>
    <cellStyle name="_07. NGTT2009-NN_Maket NGTT Cong nghiep 2011" xfId="305" xr:uid="{00000000-0005-0000-0000-00006D040000}"/>
    <cellStyle name="_07. NGTT2009-NN_Maket NGTT Cong nghiep 2011 2" xfId="3383" xr:uid="{00000000-0005-0000-0000-00006E040000}"/>
    <cellStyle name="_07. NGTT2009-NN_Maket NGTT Cong nghiep 2011 3" xfId="4841" xr:uid="{00000000-0005-0000-0000-00006F040000}"/>
    <cellStyle name="_07. NGTT2009-NN_Maket NGTT Cong nghiep 2011_08 Cong nghiep 2010" xfId="306" xr:uid="{00000000-0005-0000-0000-000070040000}"/>
    <cellStyle name="_07. NGTT2009-NN_Maket NGTT Cong nghiep 2011_08 Cong nghiep 2010 2" xfId="3384" xr:uid="{00000000-0005-0000-0000-000071040000}"/>
    <cellStyle name="_07. NGTT2009-NN_Maket NGTT Cong nghiep 2011_08 Cong nghiep 2010 3" xfId="4842" xr:uid="{00000000-0005-0000-0000-000072040000}"/>
    <cellStyle name="_07. NGTT2009-NN_Maket NGTT Cong nghiep 2011_08 Thuong mai va Du lich (Ok)" xfId="307" xr:uid="{00000000-0005-0000-0000-000073040000}"/>
    <cellStyle name="_07. NGTT2009-NN_Maket NGTT Cong nghiep 2011_08 Thuong mai va Du lich (Ok) 2" xfId="3385" xr:uid="{00000000-0005-0000-0000-000074040000}"/>
    <cellStyle name="_07. NGTT2009-NN_Maket NGTT Cong nghiep 2011_08 Thuong mai va Du lich (Ok) 3" xfId="4843" xr:uid="{00000000-0005-0000-0000-000075040000}"/>
    <cellStyle name="_07. NGTT2009-NN_Maket NGTT Cong nghiep 2011_09 Chi so gia 2011- VuTKG-1 (Ok)" xfId="308" xr:uid="{00000000-0005-0000-0000-000076040000}"/>
    <cellStyle name="_07. NGTT2009-NN_Maket NGTT Cong nghiep 2011_09 Chi so gia 2011- VuTKG-1 (Ok) 2" xfId="3386" xr:uid="{00000000-0005-0000-0000-000077040000}"/>
    <cellStyle name="_07. NGTT2009-NN_Maket NGTT Cong nghiep 2011_09 Chi so gia 2011- VuTKG-1 (Ok) 3" xfId="4844" xr:uid="{00000000-0005-0000-0000-000078040000}"/>
    <cellStyle name="_07. NGTT2009-NN_Maket NGTT Cong nghiep 2011_09 Du lich" xfId="309" xr:uid="{00000000-0005-0000-0000-000079040000}"/>
    <cellStyle name="_07. NGTT2009-NN_Maket NGTT Cong nghiep 2011_09 Du lich 2" xfId="3387" xr:uid="{00000000-0005-0000-0000-00007A040000}"/>
    <cellStyle name="_07. NGTT2009-NN_Maket NGTT Cong nghiep 2011_09 Du lich 3" xfId="4845" xr:uid="{00000000-0005-0000-0000-00007B040000}"/>
    <cellStyle name="_07. NGTT2009-NN_Maket NGTT Cong nghiep 2011_10 Van tai va BCVT (da sua ok)" xfId="310" xr:uid="{00000000-0005-0000-0000-00007C040000}"/>
    <cellStyle name="_07. NGTT2009-NN_Maket NGTT Cong nghiep 2011_10 Van tai va BCVT (da sua ok) 2" xfId="3388" xr:uid="{00000000-0005-0000-0000-00007D040000}"/>
    <cellStyle name="_07. NGTT2009-NN_Maket NGTT Cong nghiep 2011_10 Van tai va BCVT (da sua ok) 3" xfId="4846" xr:uid="{00000000-0005-0000-0000-00007E040000}"/>
    <cellStyle name="_07. NGTT2009-NN_Maket NGTT Cong nghiep 2011_12 Giao duc, Y Te va Muc songnam2011" xfId="311" xr:uid="{00000000-0005-0000-0000-00007F040000}"/>
    <cellStyle name="_07. NGTT2009-NN_Maket NGTT Cong nghiep 2011_12 Giao duc, Y Te va Muc songnam2011 2" xfId="3389" xr:uid="{00000000-0005-0000-0000-000080040000}"/>
    <cellStyle name="_07. NGTT2009-NN_Maket NGTT Cong nghiep 2011_12 Giao duc, Y Te va Muc songnam2011 3" xfId="4847" xr:uid="{00000000-0005-0000-0000-000081040000}"/>
    <cellStyle name="_07. NGTT2009-NN_Maket NGTT Cong nghiep 2011_nien giam tom tat du lich va XNK" xfId="312" xr:uid="{00000000-0005-0000-0000-000082040000}"/>
    <cellStyle name="_07. NGTT2009-NN_Maket NGTT Cong nghiep 2011_nien giam tom tat du lich va XNK 2" xfId="3390" xr:uid="{00000000-0005-0000-0000-000083040000}"/>
    <cellStyle name="_07. NGTT2009-NN_Maket NGTT Cong nghiep 2011_nien giam tom tat du lich va XNK 3" xfId="4848" xr:uid="{00000000-0005-0000-0000-000084040000}"/>
    <cellStyle name="_07. NGTT2009-NN_Maket NGTT Cong nghiep 2011_XNK" xfId="313" xr:uid="{00000000-0005-0000-0000-000085040000}"/>
    <cellStyle name="_07. NGTT2009-NN_Maket NGTT Cong nghiep 2011_XNK 2" xfId="3391" xr:uid="{00000000-0005-0000-0000-000086040000}"/>
    <cellStyle name="_07. NGTT2009-NN_Maket NGTT Cong nghiep 2011_XNK 3" xfId="4849" xr:uid="{00000000-0005-0000-0000-000087040000}"/>
    <cellStyle name="_07. NGTT2009-NN_Maket NGTT Doanh Nghiep 2011" xfId="314" xr:uid="{00000000-0005-0000-0000-000088040000}"/>
    <cellStyle name="_07. NGTT2009-NN_Maket NGTT Doanh Nghiep 2011 2" xfId="3392" xr:uid="{00000000-0005-0000-0000-000089040000}"/>
    <cellStyle name="_07. NGTT2009-NN_Maket NGTT Doanh Nghiep 2011 3" xfId="4850" xr:uid="{00000000-0005-0000-0000-00008A040000}"/>
    <cellStyle name="_07. NGTT2009-NN_Maket NGTT Doanh Nghiep 2011_08 Cong nghiep 2010" xfId="315" xr:uid="{00000000-0005-0000-0000-00008B040000}"/>
    <cellStyle name="_07. NGTT2009-NN_Maket NGTT Doanh Nghiep 2011_08 Cong nghiep 2010 2" xfId="3393" xr:uid="{00000000-0005-0000-0000-00008C040000}"/>
    <cellStyle name="_07. NGTT2009-NN_Maket NGTT Doanh Nghiep 2011_08 Cong nghiep 2010 3" xfId="4851" xr:uid="{00000000-0005-0000-0000-00008D040000}"/>
    <cellStyle name="_07. NGTT2009-NN_Maket NGTT Doanh Nghiep 2011_08 Thuong mai va Du lich (Ok)" xfId="316" xr:uid="{00000000-0005-0000-0000-00008E040000}"/>
    <cellStyle name="_07. NGTT2009-NN_Maket NGTT Doanh Nghiep 2011_08 Thuong mai va Du lich (Ok) 2" xfId="3394" xr:uid="{00000000-0005-0000-0000-00008F040000}"/>
    <cellStyle name="_07. NGTT2009-NN_Maket NGTT Doanh Nghiep 2011_08 Thuong mai va Du lich (Ok) 3" xfId="4852" xr:uid="{00000000-0005-0000-0000-000090040000}"/>
    <cellStyle name="_07. NGTT2009-NN_Maket NGTT Doanh Nghiep 2011_09 Chi so gia 2011- VuTKG-1 (Ok)" xfId="317" xr:uid="{00000000-0005-0000-0000-000091040000}"/>
    <cellStyle name="_07. NGTT2009-NN_Maket NGTT Doanh Nghiep 2011_09 Chi so gia 2011- VuTKG-1 (Ok) 2" xfId="3395" xr:uid="{00000000-0005-0000-0000-000092040000}"/>
    <cellStyle name="_07. NGTT2009-NN_Maket NGTT Doanh Nghiep 2011_09 Chi so gia 2011- VuTKG-1 (Ok) 3" xfId="4853" xr:uid="{00000000-0005-0000-0000-000093040000}"/>
    <cellStyle name="_07. NGTT2009-NN_Maket NGTT Doanh Nghiep 2011_09 Du lich" xfId="318" xr:uid="{00000000-0005-0000-0000-000094040000}"/>
    <cellStyle name="_07. NGTT2009-NN_Maket NGTT Doanh Nghiep 2011_09 Du lich 2" xfId="3396" xr:uid="{00000000-0005-0000-0000-000095040000}"/>
    <cellStyle name="_07. NGTT2009-NN_Maket NGTT Doanh Nghiep 2011_09 Du lich 3" xfId="4854" xr:uid="{00000000-0005-0000-0000-000096040000}"/>
    <cellStyle name="_07. NGTT2009-NN_Maket NGTT Doanh Nghiep 2011_10 Van tai va BCVT (da sua ok)" xfId="319" xr:uid="{00000000-0005-0000-0000-000097040000}"/>
    <cellStyle name="_07. NGTT2009-NN_Maket NGTT Doanh Nghiep 2011_10 Van tai va BCVT (da sua ok) 2" xfId="3397" xr:uid="{00000000-0005-0000-0000-000098040000}"/>
    <cellStyle name="_07. NGTT2009-NN_Maket NGTT Doanh Nghiep 2011_10 Van tai va BCVT (da sua ok) 3" xfId="4855" xr:uid="{00000000-0005-0000-0000-000099040000}"/>
    <cellStyle name="_07. NGTT2009-NN_Maket NGTT Doanh Nghiep 2011_12 Giao duc, Y Te va Muc songnam2011" xfId="320" xr:uid="{00000000-0005-0000-0000-00009A040000}"/>
    <cellStyle name="_07. NGTT2009-NN_Maket NGTT Doanh Nghiep 2011_12 Giao duc, Y Te va Muc songnam2011 2" xfId="3398" xr:uid="{00000000-0005-0000-0000-00009B040000}"/>
    <cellStyle name="_07. NGTT2009-NN_Maket NGTT Doanh Nghiep 2011_12 Giao duc, Y Te va Muc songnam2011 3" xfId="4856" xr:uid="{00000000-0005-0000-0000-00009C040000}"/>
    <cellStyle name="_07. NGTT2009-NN_Maket NGTT Doanh Nghiep 2011_nien giam tom tat du lich va XNK" xfId="321" xr:uid="{00000000-0005-0000-0000-00009D040000}"/>
    <cellStyle name="_07. NGTT2009-NN_Maket NGTT Doanh Nghiep 2011_nien giam tom tat du lich va XNK 2" xfId="3399" xr:uid="{00000000-0005-0000-0000-00009E040000}"/>
    <cellStyle name="_07. NGTT2009-NN_Maket NGTT Doanh Nghiep 2011_nien giam tom tat du lich va XNK 3" xfId="4857" xr:uid="{00000000-0005-0000-0000-00009F040000}"/>
    <cellStyle name="_07. NGTT2009-NN_Maket NGTT Doanh Nghiep 2011_XNK" xfId="322" xr:uid="{00000000-0005-0000-0000-0000A0040000}"/>
    <cellStyle name="_07. NGTT2009-NN_Maket NGTT Doanh Nghiep 2011_XNK 2" xfId="3400" xr:uid="{00000000-0005-0000-0000-0000A1040000}"/>
    <cellStyle name="_07. NGTT2009-NN_Maket NGTT Doanh Nghiep 2011_XNK 3" xfId="4858" xr:uid="{00000000-0005-0000-0000-0000A2040000}"/>
    <cellStyle name="_07. NGTT2009-NN_Maket NGTT Thu chi NS 2011" xfId="323" xr:uid="{00000000-0005-0000-0000-0000A3040000}"/>
    <cellStyle name="_07. NGTT2009-NN_Maket NGTT Thu chi NS 2011 2" xfId="3401" xr:uid="{00000000-0005-0000-0000-0000A4040000}"/>
    <cellStyle name="_07. NGTT2009-NN_Maket NGTT Thu chi NS 2011 3" xfId="4859" xr:uid="{00000000-0005-0000-0000-0000A5040000}"/>
    <cellStyle name="_07. NGTT2009-NN_Maket NGTT Thu chi NS 2011_08 Cong nghiep 2010" xfId="324" xr:uid="{00000000-0005-0000-0000-0000A6040000}"/>
    <cellStyle name="_07. NGTT2009-NN_Maket NGTT Thu chi NS 2011_08 Cong nghiep 2010 2" xfId="3402" xr:uid="{00000000-0005-0000-0000-0000A7040000}"/>
    <cellStyle name="_07. NGTT2009-NN_Maket NGTT Thu chi NS 2011_08 Cong nghiep 2010 3" xfId="4860" xr:uid="{00000000-0005-0000-0000-0000A8040000}"/>
    <cellStyle name="_07. NGTT2009-NN_Maket NGTT Thu chi NS 2011_08 Thuong mai va Du lich (Ok)" xfId="325" xr:uid="{00000000-0005-0000-0000-0000A9040000}"/>
    <cellStyle name="_07. NGTT2009-NN_Maket NGTT Thu chi NS 2011_08 Thuong mai va Du lich (Ok) 2" xfId="3403" xr:uid="{00000000-0005-0000-0000-0000AA040000}"/>
    <cellStyle name="_07. NGTT2009-NN_Maket NGTT Thu chi NS 2011_08 Thuong mai va Du lich (Ok) 3" xfId="4861" xr:uid="{00000000-0005-0000-0000-0000AB040000}"/>
    <cellStyle name="_07. NGTT2009-NN_Maket NGTT Thu chi NS 2011_09 Chi so gia 2011- VuTKG-1 (Ok)" xfId="326" xr:uid="{00000000-0005-0000-0000-0000AC040000}"/>
    <cellStyle name="_07. NGTT2009-NN_Maket NGTT Thu chi NS 2011_09 Chi so gia 2011- VuTKG-1 (Ok) 2" xfId="3404" xr:uid="{00000000-0005-0000-0000-0000AD040000}"/>
    <cellStyle name="_07. NGTT2009-NN_Maket NGTT Thu chi NS 2011_09 Chi so gia 2011- VuTKG-1 (Ok) 3" xfId="4862" xr:uid="{00000000-0005-0000-0000-0000AE040000}"/>
    <cellStyle name="_07. NGTT2009-NN_Maket NGTT Thu chi NS 2011_09 Du lich" xfId="327" xr:uid="{00000000-0005-0000-0000-0000AF040000}"/>
    <cellStyle name="_07. NGTT2009-NN_Maket NGTT Thu chi NS 2011_09 Du lich 2" xfId="3405" xr:uid="{00000000-0005-0000-0000-0000B0040000}"/>
    <cellStyle name="_07. NGTT2009-NN_Maket NGTT Thu chi NS 2011_09 Du lich 3" xfId="4863" xr:uid="{00000000-0005-0000-0000-0000B1040000}"/>
    <cellStyle name="_07. NGTT2009-NN_Maket NGTT Thu chi NS 2011_10 Van tai va BCVT (da sua ok)" xfId="328" xr:uid="{00000000-0005-0000-0000-0000B2040000}"/>
    <cellStyle name="_07. NGTT2009-NN_Maket NGTT Thu chi NS 2011_10 Van tai va BCVT (da sua ok) 2" xfId="3406" xr:uid="{00000000-0005-0000-0000-0000B3040000}"/>
    <cellStyle name="_07. NGTT2009-NN_Maket NGTT Thu chi NS 2011_10 Van tai va BCVT (da sua ok) 3" xfId="4864" xr:uid="{00000000-0005-0000-0000-0000B4040000}"/>
    <cellStyle name="_07. NGTT2009-NN_Maket NGTT Thu chi NS 2011_12 Giao duc, Y Te va Muc songnam2011" xfId="329" xr:uid="{00000000-0005-0000-0000-0000B5040000}"/>
    <cellStyle name="_07. NGTT2009-NN_Maket NGTT Thu chi NS 2011_12 Giao duc, Y Te va Muc songnam2011 2" xfId="3407" xr:uid="{00000000-0005-0000-0000-0000B6040000}"/>
    <cellStyle name="_07. NGTT2009-NN_Maket NGTT Thu chi NS 2011_12 Giao duc, Y Te va Muc songnam2011 3" xfId="4865" xr:uid="{00000000-0005-0000-0000-0000B7040000}"/>
    <cellStyle name="_07. NGTT2009-NN_Maket NGTT Thu chi NS 2011_nien giam tom tat du lich va XNK" xfId="330" xr:uid="{00000000-0005-0000-0000-0000B8040000}"/>
    <cellStyle name="_07. NGTT2009-NN_Maket NGTT Thu chi NS 2011_nien giam tom tat du lich va XNK 2" xfId="3408" xr:uid="{00000000-0005-0000-0000-0000B9040000}"/>
    <cellStyle name="_07. NGTT2009-NN_Maket NGTT Thu chi NS 2011_nien giam tom tat du lich va XNK 3" xfId="4866" xr:uid="{00000000-0005-0000-0000-0000BA040000}"/>
    <cellStyle name="_07. NGTT2009-NN_Maket NGTT Thu chi NS 2011_XNK" xfId="331" xr:uid="{00000000-0005-0000-0000-0000BB040000}"/>
    <cellStyle name="_07. NGTT2009-NN_Maket NGTT Thu chi NS 2011_XNK 2" xfId="3409" xr:uid="{00000000-0005-0000-0000-0000BC040000}"/>
    <cellStyle name="_07. NGTT2009-NN_Maket NGTT Thu chi NS 2011_XNK 3" xfId="4867" xr:uid="{00000000-0005-0000-0000-0000BD040000}"/>
    <cellStyle name="_07. NGTT2009-NN_Maket NGTT2012 LN,TS (7-1-2013)" xfId="332" xr:uid="{00000000-0005-0000-0000-0000BE040000}"/>
    <cellStyle name="_07. NGTT2009-NN_Maket NGTT2012 LN,TS (7-1-2013) 2" xfId="3410" xr:uid="{00000000-0005-0000-0000-0000BF040000}"/>
    <cellStyle name="_07. NGTT2009-NN_Maket NGTT2012 LN,TS (7-1-2013) 3" xfId="4868" xr:uid="{00000000-0005-0000-0000-0000C0040000}"/>
    <cellStyle name="_07. NGTT2009-NN_Mau" xfId="2049" xr:uid="{00000000-0005-0000-0000-0000C1040000}"/>
    <cellStyle name="_07. NGTT2009-NN_Ngiam_lamnghiep_2011_v2(1)(1)" xfId="333" xr:uid="{00000000-0005-0000-0000-0000C2040000}"/>
    <cellStyle name="_07. NGTT2009-NN_Ngiam_lamnghiep_2011_v2(1)(1) 2" xfId="3411" xr:uid="{00000000-0005-0000-0000-0000C3040000}"/>
    <cellStyle name="_07. NGTT2009-NN_Ngiam_lamnghiep_2011_v2(1)(1) 3" xfId="4869" xr:uid="{00000000-0005-0000-0000-0000C4040000}"/>
    <cellStyle name="_07. NGTT2009-NN_NGTK-daydu-2014-Laodong" xfId="2050" xr:uid="{00000000-0005-0000-0000-0000C5040000}"/>
    <cellStyle name="_07. NGTT2009-NN_NGTT Ca the 2011 Diep" xfId="334" xr:uid="{00000000-0005-0000-0000-0000C6040000}"/>
    <cellStyle name="_07. NGTT2009-NN_NGTT Ca the 2011 Diep 2" xfId="3412" xr:uid="{00000000-0005-0000-0000-0000C7040000}"/>
    <cellStyle name="_07. NGTT2009-NN_NGTT Ca the 2011 Diep 3" xfId="4870" xr:uid="{00000000-0005-0000-0000-0000C8040000}"/>
    <cellStyle name="_07. NGTT2009-NN_NGTT Ca the 2011 Diep_08 Cong nghiep 2010" xfId="335" xr:uid="{00000000-0005-0000-0000-0000C9040000}"/>
    <cellStyle name="_07. NGTT2009-NN_NGTT Ca the 2011 Diep_08 Cong nghiep 2010 2" xfId="3413" xr:uid="{00000000-0005-0000-0000-0000CA040000}"/>
    <cellStyle name="_07. NGTT2009-NN_NGTT Ca the 2011 Diep_08 Cong nghiep 2010 3" xfId="4871" xr:uid="{00000000-0005-0000-0000-0000CB040000}"/>
    <cellStyle name="_07. NGTT2009-NN_NGTT Ca the 2011 Diep_08 Thuong mai va Du lich (Ok)" xfId="336" xr:uid="{00000000-0005-0000-0000-0000CC040000}"/>
    <cellStyle name="_07. NGTT2009-NN_NGTT Ca the 2011 Diep_08 Thuong mai va Du lich (Ok) 2" xfId="3414" xr:uid="{00000000-0005-0000-0000-0000CD040000}"/>
    <cellStyle name="_07. NGTT2009-NN_NGTT Ca the 2011 Diep_08 Thuong mai va Du lich (Ok) 3" xfId="4872" xr:uid="{00000000-0005-0000-0000-0000CE040000}"/>
    <cellStyle name="_07. NGTT2009-NN_NGTT Ca the 2011 Diep_09 Chi so gia 2011- VuTKG-1 (Ok)" xfId="337" xr:uid="{00000000-0005-0000-0000-0000CF040000}"/>
    <cellStyle name="_07. NGTT2009-NN_NGTT Ca the 2011 Diep_09 Chi so gia 2011- VuTKG-1 (Ok) 2" xfId="3415" xr:uid="{00000000-0005-0000-0000-0000D0040000}"/>
    <cellStyle name="_07. NGTT2009-NN_NGTT Ca the 2011 Diep_09 Chi so gia 2011- VuTKG-1 (Ok) 3" xfId="4873" xr:uid="{00000000-0005-0000-0000-0000D1040000}"/>
    <cellStyle name="_07. NGTT2009-NN_NGTT Ca the 2011 Diep_09 Du lich" xfId="338" xr:uid="{00000000-0005-0000-0000-0000D2040000}"/>
    <cellStyle name="_07. NGTT2009-NN_NGTT Ca the 2011 Diep_09 Du lich 2" xfId="3416" xr:uid="{00000000-0005-0000-0000-0000D3040000}"/>
    <cellStyle name="_07. NGTT2009-NN_NGTT Ca the 2011 Diep_09 Du lich 3" xfId="4874" xr:uid="{00000000-0005-0000-0000-0000D4040000}"/>
    <cellStyle name="_07. NGTT2009-NN_NGTT Ca the 2011 Diep_10 Van tai va BCVT (da sua ok)" xfId="339" xr:uid="{00000000-0005-0000-0000-0000D5040000}"/>
    <cellStyle name="_07. NGTT2009-NN_NGTT Ca the 2011 Diep_10 Van tai va BCVT (da sua ok) 2" xfId="3417" xr:uid="{00000000-0005-0000-0000-0000D6040000}"/>
    <cellStyle name="_07. NGTT2009-NN_NGTT Ca the 2011 Diep_10 Van tai va BCVT (da sua ok) 3" xfId="4875" xr:uid="{00000000-0005-0000-0000-0000D7040000}"/>
    <cellStyle name="_07. NGTT2009-NN_NGTT Ca the 2011 Diep_12 Giao duc, Y Te va Muc songnam2011" xfId="340" xr:uid="{00000000-0005-0000-0000-0000D8040000}"/>
    <cellStyle name="_07. NGTT2009-NN_NGTT Ca the 2011 Diep_12 Giao duc, Y Te va Muc songnam2011 2" xfId="3418" xr:uid="{00000000-0005-0000-0000-0000D9040000}"/>
    <cellStyle name="_07. NGTT2009-NN_NGTT Ca the 2011 Diep_12 Giao duc, Y Te va Muc songnam2011 3" xfId="4876" xr:uid="{00000000-0005-0000-0000-0000DA040000}"/>
    <cellStyle name="_07. NGTT2009-NN_NGTT Ca the 2011 Diep_nien giam tom tat du lich va XNK" xfId="341" xr:uid="{00000000-0005-0000-0000-0000DB040000}"/>
    <cellStyle name="_07. NGTT2009-NN_NGTT Ca the 2011 Diep_nien giam tom tat du lich va XNK 2" xfId="3419" xr:uid="{00000000-0005-0000-0000-0000DC040000}"/>
    <cellStyle name="_07. NGTT2009-NN_NGTT Ca the 2011 Diep_nien giam tom tat du lich va XNK 3" xfId="4877" xr:uid="{00000000-0005-0000-0000-0000DD040000}"/>
    <cellStyle name="_07. NGTT2009-NN_NGTT Ca the 2011 Diep_XNK" xfId="342" xr:uid="{00000000-0005-0000-0000-0000DE040000}"/>
    <cellStyle name="_07. NGTT2009-NN_NGTT Ca the 2011 Diep_XNK 2" xfId="3420" xr:uid="{00000000-0005-0000-0000-0000DF040000}"/>
    <cellStyle name="_07. NGTT2009-NN_NGTT Ca the 2011 Diep_XNK 3" xfId="4878" xr:uid="{00000000-0005-0000-0000-0000E0040000}"/>
    <cellStyle name="_07. NGTT2009-NN_NGTT LN,TS 2012 (Chuan)" xfId="343" xr:uid="{00000000-0005-0000-0000-0000E1040000}"/>
    <cellStyle name="_07. NGTT2009-NN_NGTT LN,TS 2012 (Chuan) 2" xfId="3421" xr:uid="{00000000-0005-0000-0000-0000E2040000}"/>
    <cellStyle name="_07. NGTT2009-NN_NGTT LN,TS 2012 (Chuan) 3" xfId="4879" xr:uid="{00000000-0005-0000-0000-0000E3040000}"/>
    <cellStyle name="_07. NGTT2009-NN_Niengiam_Hung_final" xfId="2051" xr:uid="{00000000-0005-0000-0000-0000E4040000}"/>
    <cellStyle name="_07. NGTT2009-NN_Nongnghiep" xfId="344" xr:uid="{00000000-0005-0000-0000-0000E5040000}"/>
    <cellStyle name="_07. NGTT2009-NN_Nongnghiep 2" xfId="3422" xr:uid="{00000000-0005-0000-0000-0000E6040000}"/>
    <cellStyle name="_07. NGTT2009-NN_Nongnghiep 3" xfId="4880" xr:uid="{00000000-0005-0000-0000-0000E7040000}"/>
    <cellStyle name="_07. NGTT2009-NN_Nongnghiep_Bo sung 04 bieu Cong nghiep" xfId="345" xr:uid="{00000000-0005-0000-0000-0000E8040000}"/>
    <cellStyle name="_07. NGTT2009-NN_Nongnghiep_Bo sung 04 bieu Cong nghiep 2" xfId="3423" xr:uid="{00000000-0005-0000-0000-0000E9040000}"/>
    <cellStyle name="_07. NGTT2009-NN_Nongnghiep_Bo sung 04 bieu Cong nghiep 3" xfId="4881" xr:uid="{00000000-0005-0000-0000-0000EA040000}"/>
    <cellStyle name="_07. NGTT2009-NN_Nongnghiep_Bo sung 04 bieu Cong nghiep_Book2" xfId="2052" xr:uid="{00000000-0005-0000-0000-0000EB040000}"/>
    <cellStyle name="_07. NGTT2009-NN_Nongnghiep_Bo sung 04 bieu Cong nghiep_Mau" xfId="2053" xr:uid="{00000000-0005-0000-0000-0000EC040000}"/>
    <cellStyle name="_07. NGTT2009-NN_Nongnghiep_Bo sung 04 bieu Cong nghiep_NGTK-daydu-2014-Laodong" xfId="2054" xr:uid="{00000000-0005-0000-0000-0000ED040000}"/>
    <cellStyle name="_07. NGTT2009-NN_Nongnghiep_Bo sung 04 bieu Cong nghiep_Niengiam_Hung_final" xfId="2055" xr:uid="{00000000-0005-0000-0000-0000EE040000}"/>
    <cellStyle name="_07. NGTT2009-NN_Nongnghiep_Book2" xfId="2056" xr:uid="{00000000-0005-0000-0000-0000EF040000}"/>
    <cellStyle name="_07. NGTT2009-NN_Nongnghiep_Mau" xfId="2057" xr:uid="{00000000-0005-0000-0000-0000F0040000}"/>
    <cellStyle name="_07. NGTT2009-NN_Nongnghiep_NGTK-daydu-2014-Laodong" xfId="2058" xr:uid="{00000000-0005-0000-0000-0000F1040000}"/>
    <cellStyle name="_07. NGTT2009-NN_Nongnghiep_Niengiam_Hung_final" xfId="2059" xr:uid="{00000000-0005-0000-0000-0000F2040000}"/>
    <cellStyle name="_07. NGTT2009-NN_Phan i (in)" xfId="346" xr:uid="{00000000-0005-0000-0000-0000F3040000}"/>
    <cellStyle name="_07. NGTT2009-NN_Phan i (in) 2" xfId="3424" xr:uid="{00000000-0005-0000-0000-0000F4040000}"/>
    <cellStyle name="_07. NGTT2009-NN_Phan i (in) 3" xfId="4882" xr:uid="{00000000-0005-0000-0000-0000F5040000}"/>
    <cellStyle name="_07. NGTT2009-NN_So lieu quoc te TH" xfId="347" xr:uid="{00000000-0005-0000-0000-0000F6040000}"/>
    <cellStyle name="_07. NGTT2009-NN_So lieu quoc te TH 2" xfId="3425" xr:uid="{00000000-0005-0000-0000-0000F7040000}"/>
    <cellStyle name="_07. NGTT2009-NN_So lieu quoc te TH 3" xfId="4883" xr:uid="{00000000-0005-0000-0000-0000F8040000}"/>
    <cellStyle name="_07. NGTT2009-NN_So lieu quoc te TH_08 Cong nghiep 2010" xfId="348" xr:uid="{00000000-0005-0000-0000-0000F9040000}"/>
    <cellStyle name="_07. NGTT2009-NN_So lieu quoc te TH_08 Cong nghiep 2010 2" xfId="3426" xr:uid="{00000000-0005-0000-0000-0000FA040000}"/>
    <cellStyle name="_07. NGTT2009-NN_So lieu quoc te TH_08 Cong nghiep 2010 3" xfId="4884" xr:uid="{00000000-0005-0000-0000-0000FB040000}"/>
    <cellStyle name="_07. NGTT2009-NN_So lieu quoc te TH_08 Thuong mai va Du lich (Ok)" xfId="349" xr:uid="{00000000-0005-0000-0000-0000FC040000}"/>
    <cellStyle name="_07. NGTT2009-NN_So lieu quoc te TH_08 Thuong mai va Du lich (Ok) 2" xfId="3427" xr:uid="{00000000-0005-0000-0000-0000FD040000}"/>
    <cellStyle name="_07. NGTT2009-NN_So lieu quoc te TH_08 Thuong mai va Du lich (Ok) 3" xfId="4885" xr:uid="{00000000-0005-0000-0000-0000FE040000}"/>
    <cellStyle name="_07. NGTT2009-NN_So lieu quoc te TH_09 Chi so gia 2011- VuTKG-1 (Ok)" xfId="350" xr:uid="{00000000-0005-0000-0000-0000FF040000}"/>
    <cellStyle name="_07. NGTT2009-NN_So lieu quoc te TH_09 Chi so gia 2011- VuTKG-1 (Ok) 2" xfId="3428" xr:uid="{00000000-0005-0000-0000-000000050000}"/>
    <cellStyle name="_07. NGTT2009-NN_So lieu quoc te TH_09 Chi so gia 2011- VuTKG-1 (Ok) 3" xfId="4886" xr:uid="{00000000-0005-0000-0000-000001050000}"/>
    <cellStyle name="_07. NGTT2009-NN_So lieu quoc te TH_09 Du lich" xfId="351" xr:uid="{00000000-0005-0000-0000-000002050000}"/>
    <cellStyle name="_07. NGTT2009-NN_So lieu quoc te TH_09 Du lich 2" xfId="3429" xr:uid="{00000000-0005-0000-0000-000003050000}"/>
    <cellStyle name="_07. NGTT2009-NN_So lieu quoc te TH_09 Du lich 3" xfId="4887" xr:uid="{00000000-0005-0000-0000-000004050000}"/>
    <cellStyle name="_07. NGTT2009-NN_So lieu quoc te TH_10 Van tai va BCVT (da sua ok)" xfId="352" xr:uid="{00000000-0005-0000-0000-000005050000}"/>
    <cellStyle name="_07. NGTT2009-NN_So lieu quoc te TH_10 Van tai va BCVT (da sua ok) 2" xfId="3430" xr:uid="{00000000-0005-0000-0000-000006050000}"/>
    <cellStyle name="_07. NGTT2009-NN_So lieu quoc te TH_10 Van tai va BCVT (da sua ok) 3" xfId="4888" xr:uid="{00000000-0005-0000-0000-000007050000}"/>
    <cellStyle name="_07. NGTT2009-NN_So lieu quoc te TH_12 Giao duc, Y Te va Muc songnam2011" xfId="353" xr:uid="{00000000-0005-0000-0000-000008050000}"/>
    <cellStyle name="_07. NGTT2009-NN_So lieu quoc te TH_12 Giao duc, Y Te va Muc songnam2011 2" xfId="3431" xr:uid="{00000000-0005-0000-0000-000009050000}"/>
    <cellStyle name="_07. NGTT2009-NN_So lieu quoc te TH_12 Giao duc, Y Te va Muc songnam2011 3" xfId="4889" xr:uid="{00000000-0005-0000-0000-00000A050000}"/>
    <cellStyle name="_07. NGTT2009-NN_So lieu quoc te TH_nien giam tom tat du lich va XNK" xfId="354" xr:uid="{00000000-0005-0000-0000-00000B050000}"/>
    <cellStyle name="_07. NGTT2009-NN_So lieu quoc te TH_nien giam tom tat du lich va XNK 2" xfId="3432" xr:uid="{00000000-0005-0000-0000-00000C050000}"/>
    <cellStyle name="_07. NGTT2009-NN_So lieu quoc te TH_nien giam tom tat du lich va XNK 3" xfId="4890" xr:uid="{00000000-0005-0000-0000-00000D050000}"/>
    <cellStyle name="_07. NGTT2009-NN_So lieu quoc te TH_XNK" xfId="355" xr:uid="{00000000-0005-0000-0000-00000E050000}"/>
    <cellStyle name="_07. NGTT2009-NN_So lieu quoc te TH_XNK 2" xfId="3433" xr:uid="{00000000-0005-0000-0000-00000F050000}"/>
    <cellStyle name="_07. NGTT2009-NN_So lieu quoc te TH_XNK 3" xfId="4891" xr:uid="{00000000-0005-0000-0000-000010050000}"/>
    <cellStyle name="_07. NGTT2009-NN_So lieu quoc te(GDP)" xfId="356" xr:uid="{00000000-0005-0000-0000-000011050000}"/>
    <cellStyle name="_07. NGTT2009-NN_So lieu quoc te(GDP)_02  Dan so lao dong(OK)" xfId="357" xr:uid="{00000000-0005-0000-0000-000012050000}"/>
    <cellStyle name="_07. NGTT2009-NN_So lieu quoc te(GDP)_02  Dan so lao dong(OK) 2" xfId="3434" xr:uid="{00000000-0005-0000-0000-000013050000}"/>
    <cellStyle name="_07. NGTT2009-NN_So lieu quoc te(GDP)_02  Dan so lao dong(OK) 3" xfId="4892" xr:uid="{00000000-0005-0000-0000-000014050000}"/>
    <cellStyle name="_07. NGTT2009-NN_So lieu quoc te(GDP)_03 TKQG va Thu chi NSNN 2012" xfId="358" xr:uid="{00000000-0005-0000-0000-000015050000}"/>
    <cellStyle name="_07. NGTT2009-NN_So lieu quoc te(GDP)_03 TKQG va Thu chi NSNN 2012 2" xfId="3435" xr:uid="{00000000-0005-0000-0000-000016050000}"/>
    <cellStyle name="_07. NGTT2009-NN_So lieu quoc te(GDP)_03 TKQG va Thu chi NSNN 2012 3" xfId="4893" xr:uid="{00000000-0005-0000-0000-000017050000}"/>
    <cellStyle name="_07. NGTT2009-NN_So lieu quoc te(GDP)_04 Doanh nghiep va CSKDCT 2012" xfId="359" xr:uid="{00000000-0005-0000-0000-000018050000}"/>
    <cellStyle name="_07. NGTT2009-NN_So lieu quoc te(GDP)_04 Doanh nghiep va CSKDCT 2012 2" xfId="3436" xr:uid="{00000000-0005-0000-0000-000019050000}"/>
    <cellStyle name="_07. NGTT2009-NN_So lieu quoc te(GDP)_04 Doanh nghiep va CSKDCT 2012 3" xfId="4894" xr:uid="{00000000-0005-0000-0000-00001A050000}"/>
    <cellStyle name="_07. NGTT2009-NN_So lieu quoc te(GDP)_05 Doanh nghiep va Ca the_2011 (Ok)" xfId="360" xr:uid="{00000000-0005-0000-0000-00001B050000}"/>
    <cellStyle name="_07. NGTT2009-NN_So lieu quoc te(GDP)_07 NGTT CN 2012" xfId="361" xr:uid="{00000000-0005-0000-0000-00001C050000}"/>
    <cellStyle name="_07. NGTT2009-NN_So lieu quoc te(GDP)_07 NGTT CN 2012 2" xfId="3437" xr:uid="{00000000-0005-0000-0000-00001D050000}"/>
    <cellStyle name="_07. NGTT2009-NN_So lieu quoc te(GDP)_07 NGTT CN 2012 3" xfId="4895" xr:uid="{00000000-0005-0000-0000-00001E050000}"/>
    <cellStyle name="_07. NGTT2009-NN_So lieu quoc te(GDP)_08 Thuong mai Tong muc - Diep" xfId="362" xr:uid="{00000000-0005-0000-0000-00001F050000}"/>
    <cellStyle name="_07. NGTT2009-NN_So lieu quoc te(GDP)_08 Thuong mai Tong muc - Diep 2" xfId="3438" xr:uid="{00000000-0005-0000-0000-000020050000}"/>
    <cellStyle name="_07. NGTT2009-NN_So lieu quoc te(GDP)_08 Thuong mai Tong muc - Diep 3" xfId="4896" xr:uid="{00000000-0005-0000-0000-000021050000}"/>
    <cellStyle name="_07. NGTT2009-NN_So lieu quoc te(GDP)_08 Thuong mai va Du lich (Ok)" xfId="363" xr:uid="{00000000-0005-0000-0000-000022050000}"/>
    <cellStyle name="_07. NGTT2009-NN_So lieu quoc te(GDP)_08 Thuong mai va Du lich (Ok) 2" xfId="3439" xr:uid="{00000000-0005-0000-0000-000023050000}"/>
    <cellStyle name="_07. NGTT2009-NN_So lieu quoc te(GDP)_08 Thuong mai va Du lich (Ok) 3" xfId="4897" xr:uid="{00000000-0005-0000-0000-000024050000}"/>
    <cellStyle name="_07. NGTT2009-NN_So lieu quoc te(GDP)_09 Chi so gia 2011- VuTKG-1 (Ok)" xfId="364" xr:uid="{00000000-0005-0000-0000-000025050000}"/>
    <cellStyle name="_07. NGTT2009-NN_So lieu quoc te(GDP)_09 Chi so gia 2011- VuTKG-1 (Ok) 2" xfId="3440" xr:uid="{00000000-0005-0000-0000-000026050000}"/>
    <cellStyle name="_07. NGTT2009-NN_So lieu quoc te(GDP)_09 Chi so gia 2011- VuTKG-1 (Ok) 3" xfId="4898" xr:uid="{00000000-0005-0000-0000-000027050000}"/>
    <cellStyle name="_07. NGTT2009-NN_So lieu quoc te(GDP)_09 Du lich" xfId="365" xr:uid="{00000000-0005-0000-0000-000028050000}"/>
    <cellStyle name="_07. NGTT2009-NN_So lieu quoc te(GDP)_09 Du lich 2" xfId="3441" xr:uid="{00000000-0005-0000-0000-000029050000}"/>
    <cellStyle name="_07. NGTT2009-NN_So lieu quoc te(GDP)_09 Du lich 3" xfId="4899" xr:uid="{00000000-0005-0000-0000-00002A050000}"/>
    <cellStyle name="_07. NGTT2009-NN_So lieu quoc te(GDP)_10 Van tai va BCVT (da sua ok)" xfId="366" xr:uid="{00000000-0005-0000-0000-00002B050000}"/>
    <cellStyle name="_07. NGTT2009-NN_So lieu quoc te(GDP)_10 Van tai va BCVT (da sua ok) 2" xfId="3442" xr:uid="{00000000-0005-0000-0000-00002C050000}"/>
    <cellStyle name="_07. NGTT2009-NN_So lieu quoc te(GDP)_10 Van tai va BCVT (da sua ok) 3" xfId="4900" xr:uid="{00000000-0005-0000-0000-00002D050000}"/>
    <cellStyle name="_07. NGTT2009-NN_So lieu quoc te(GDP)_11 (3)" xfId="367" xr:uid="{00000000-0005-0000-0000-00002E050000}"/>
    <cellStyle name="_07. NGTT2009-NN_So lieu quoc te(GDP)_11 (3)_04 Doanh nghiep va CSKDCT 2012" xfId="368" xr:uid="{00000000-0005-0000-0000-00002F050000}"/>
    <cellStyle name="_07. NGTT2009-NN_So lieu quoc te(GDP)_11 (3)_04 Doanh nghiep va CSKDCT 2012 2" xfId="3443" xr:uid="{00000000-0005-0000-0000-000030050000}"/>
    <cellStyle name="_07. NGTT2009-NN_So lieu quoc te(GDP)_11 (3)_04 Doanh nghiep va CSKDCT 2012 3" xfId="4901" xr:uid="{00000000-0005-0000-0000-000031050000}"/>
    <cellStyle name="_07. NGTT2009-NN_So lieu quoc te(GDP)_11 (3)_Book2" xfId="2060" xr:uid="{00000000-0005-0000-0000-000032050000}"/>
    <cellStyle name="_07. NGTT2009-NN_So lieu quoc te(GDP)_11 (3)_NGTK-daydu-2014-Laodong" xfId="2061" xr:uid="{00000000-0005-0000-0000-000033050000}"/>
    <cellStyle name="_07. NGTT2009-NN_So lieu quoc te(GDP)_11 (3)_Niengiam_Hung_final" xfId="2062" xr:uid="{00000000-0005-0000-0000-000034050000}"/>
    <cellStyle name="_07. NGTT2009-NN_So lieu quoc te(GDP)_11 (3)_Xl0000167" xfId="369" xr:uid="{00000000-0005-0000-0000-000035050000}"/>
    <cellStyle name="_07. NGTT2009-NN_So lieu quoc te(GDP)_11 (3)_Xl0000167 2" xfId="3444" xr:uid="{00000000-0005-0000-0000-000036050000}"/>
    <cellStyle name="_07. NGTT2009-NN_So lieu quoc te(GDP)_11 (3)_Xl0000167 3" xfId="4902" xr:uid="{00000000-0005-0000-0000-000037050000}"/>
    <cellStyle name="_07. NGTT2009-NN_So lieu quoc te(GDP)_12 (2)" xfId="370" xr:uid="{00000000-0005-0000-0000-000038050000}"/>
    <cellStyle name="_07. NGTT2009-NN_So lieu quoc te(GDP)_12 (2)_04 Doanh nghiep va CSKDCT 2012" xfId="371" xr:uid="{00000000-0005-0000-0000-000039050000}"/>
    <cellStyle name="_07. NGTT2009-NN_So lieu quoc te(GDP)_12 (2)_04 Doanh nghiep va CSKDCT 2012 2" xfId="3445" xr:uid="{00000000-0005-0000-0000-00003A050000}"/>
    <cellStyle name="_07. NGTT2009-NN_So lieu quoc te(GDP)_12 (2)_04 Doanh nghiep va CSKDCT 2012 3" xfId="4903" xr:uid="{00000000-0005-0000-0000-00003B050000}"/>
    <cellStyle name="_07. NGTT2009-NN_So lieu quoc te(GDP)_12 (2)_Book2" xfId="2063" xr:uid="{00000000-0005-0000-0000-00003C050000}"/>
    <cellStyle name="_07. NGTT2009-NN_So lieu quoc te(GDP)_12 (2)_NGTK-daydu-2014-Laodong" xfId="2064" xr:uid="{00000000-0005-0000-0000-00003D050000}"/>
    <cellStyle name="_07. NGTT2009-NN_So lieu quoc te(GDP)_12 (2)_Niengiam_Hung_final" xfId="2065" xr:uid="{00000000-0005-0000-0000-00003E050000}"/>
    <cellStyle name="_07. NGTT2009-NN_So lieu quoc te(GDP)_12 (2)_Xl0000167" xfId="372" xr:uid="{00000000-0005-0000-0000-00003F050000}"/>
    <cellStyle name="_07. NGTT2009-NN_So lieu quoc te(GDP)_12 (2)_Xl0000167 2" xfId="3446" xr:uid="{00000000-0005-0000-0000-000040050000}"/>
    <cellStyle name="_07. NGTT2009-NN_So lieu quoc te(GDP)_12 (2)_Xl0000167 3" xfId="4904" xr:uid="{00000000-0005-0000-0000-000041050000}"/>
    <cellStyle name="_07. NGTT2009-NN_So lieu quoc te(GDP)_12 Giao duc, Y Te va Muc songnam2011" xfId="373" xr:uid="{00000000-0005-0000-0000-000042050000}"/>
    <cellStyle name="_07. NGTT2009-NN_So lieu quoc te(GDP)_12 Giao duc, Y Te va Muc songnam2011 2" xfId="3447" xr:uid="{00000000-0005-0000-0000-000043050000}"/>
    <cellStyle name="_07. NGTT2009-NN_So lieu quoc te(GDP)_12 Giao duc, Y Te va Muc songnam2011 3" xfId="4905" xr:uid="{00000000-0005-0000-0000-000044050000}"/>
    <cellStyle name="_07. NGTT2009-NN_So lieu quoc te(GDP)_12 So lieu quoc te (Ok)" xfId="374" xr:uid="{00000000-0005-0000-0000-000045050000}"/>
    <cellStyle name="_07. NGTT2009-NN_So lieu quoc te(GDP)_12 So lieu quoc te (Ok) 2" xfId="3448" xr:uid="{00000000-0005-0000-0000-000046050000}"/>
    <cellStyle name="_07. NGTT2009-NN_So lieu quoc te(GDP)_12 So lieu quoc te (Ok) 3" xfId="4906" xr:uid="{00000000-0005-0000-0000-000047050000}"/>
    <cellStyle name="_07. NGTT2009-NN_So lieu quoc te(GDP)_13 Van tai 2012" xfId="375" xr:uid="{00000000-0005-0000-0000-000048050000}"/>
    <cellStyle name="_07. NGTT2009-NN_So lieu quoc te(GDP)_13 Van tai 2012 2" xfId="3449" xr:uid="{00000000-0005-0000-0000-000049050000}"/>
    <cellStyle name="_07. NGTT2009-NN_So lieu quoc te(GDP)_13 Van tai 2012 3" xfId="4907" xr:uid="{00000000-0005-0000-0000-00004A050000}"/>
    <cellStyle name="_07. NGTT2009-NN_So lieu quoc te(GDP)_Book2" xfId="2066" xr:uid="{00000000-0005-0000-0000-00004B050000}"/>
    <cellStyle name="_07. NGTT2009-NN_So lieu quoc te(GDP)_Giaoduc2013(ok)" xfId="376" xr:uid="{00000000-0005-0000-0000-00004C050000}"/>
    <cellStyle name="_07. NGTT2009-NN_So lieu quoc te(GDP)_Giaoduc2013(ok) 2" xfId="3450" xr:uid="{00000000-0005-0000-0000-00004D050000}"/>
    <cellStyle name="_07. NGTT2009-NN_So lieu quoc te(GDP)_Giaoduc2013(ok) 3" xfId="4908" xr:uid="{00000000-0005-0000-0000-00004E050000}"/>
    <cellStyle name="_07. NGTT2009-NN_So lieu quoc te(GDP)_Maket NGTT2012 LN,TS (7-1-2013)" xfId="377" xr:uid="{00000000-0005-0000-0000-00004F050000}"/>
    <cellStyle name="_07. NGTT2009-NN_So lieu quoc te(GDP)_Maket NGTT2012 LN,TS (7-1-2013) 2" xfId="3451" xr:uid="{00000000-0005-0000-0000-000050050000}"/>
    <cellStyle name="_07. NGTT2009-NN_So lieu quoc te(GDP)_Maket NGTT2012 LN,TS (7-1-2013) 3" xfId="4909" xr:uid="{00000000-0005-0000-0000-000051050000}"/>
    <cellStyle name="_07. NGTT2009-NN_So lieu quoc te(GDP)_Ngiam_lamnghiep_2011_v2(1)(1)" xfId="378" xr:uid="{00000000-0005-0000-0000-000052050000}"/>
    <cellStyle name="_07. NGTT2009-NN_So lieu quoc te(GDP)_Ngiam_lamnghiep_2011_v2(1)(1) 2" xfId="3452" xr:uid="{00000000-0005-0000-0000-000053050000}"/>
    <cellStyle name="_07. NGTT2009-NN_So lieu quoc te(GDP)_Ngiam_lamnghiep_2011_v2(1)(1) 3" xfId="4910" xr:uid="{00000000-0005-0000-0000-000054050000}"/>
    <cellStyle name="_07. NGTT2009-NN_So lieu quoc te(GDP)_NGTK-daydu-2014-Laodong" xfId="2067" xr:uid="{00000000-0005-0000-0000-000055050000}"/>
    <cellStyle name="_07. NGTT2009-NN_So lieu quoc te(GDP)_NGTT LN,TS 2012 (Chuan)" xfId="379" xr:uid="{00000000-0005-0000-0000-000056050000}"/>
    <cellStyle name="_07. NGTT2009-NN_So lieu quoc te(GDP)_NGTT LN,TS 2012 (Chuan) 2" xfId="3453" xr:uid="{00000000-0005-0000-0000-000057050000}"/>
    <cellStyle name="_07. NGTT2009-NN_So lieu quoc te(GDP)_NGTT LN,TS 2012 (Chuan) 3" xfId="4911" xr:uid="{00000000-0005-0000-0000-000058050000}"/>
    <cellStyle name="_07. NGTT2009-NN_So lieu quoc te(GDP)_Niengiam_Hung_final" xfId="2068" xr:uid="{00000000-0005-0000-0000-000059050000}"/>
    <cellStyle name="_07. NGTT2009-NN_So lieu quoc te(GDP)_Xl0000147" xfId="380" xr:uid="{00000000-0005-0000-0000-00005A050000}"/>
    <cellStyle name="_07. NGTT2009-NN_So lieu quoc te(GDP)_Xl0000147 2" xfId="3454" xr:uid="{00000000-0005-0000-0000-00005B050000}"/>
    <cellStyle name="_07. NGTT2009-NN_So lieu quoc te(GDP)_Xl0000147 3" xfId="4912" xr:uid="{00000000-0005-0000-0000-00005C050000}"/>
    <cellStyle name="_07. NGTT2009-NN_So lieu quoc te(GDP)_Xl0000167" xfId="381" xr:uid="{00000000-0005-0000-0000-00005D050000}"/>
    <cellStyle name="_07. NGTT2009-NN_So lieu quoc te(GDP)_Xl0000167 2" xfId="3455" xr:uid="{00000000-0005-0000-0000-00005E050000}"/>
    <cellStyle name="_07. NGTT2009-NN_So lieu quoc te(GDP)_Xl0000167 3" xfId="4913" xr:uid="{00000000-0005-0000-0000-00005F050000}"/>
    <cellStyle name="_07. NGTT2009-NN_So lieu quoc te(GDP)_XNK" xfId="382" xr:uid="{00000000-0005-0000-0000-000060050000}"/>
    <cellStyle name="_07. NGTT2009-NN_So lieu quoc te(GDP)_XNK 2" xfId="3456" xr:uid="{00000000-0005-0000-0000-000061050000}"/>
    <cellStyle name="_07. NGTT2009-NN_So lieu quoc te(GDP)_XNK 3" xfId="4914" xr:uid="{00000000-0005-0000-0000-000062050000}"/>
    <cellStyle name="_07. NGTT2009-NN_Thuong mai va Du lich" xfId="383" xr:uid="{00000000-0005-0000-0000-000063050000}"/>
    <cellStyle name="_07. NGTT2009-NN_Thuong mai va Du lich 2" xfId="3457" xr:uid="{00000000-0005-0000-0000-000064050000}"/>
    <cellStyle name="_07. NGTT2009-NN_Thuong mai va Du lich 3" xfId="4915" xr:uid="{00000000-0005-0000-0000-000065050000}"/>
    <cellStyle name="_07. NGTT2009-NN_Thuong mai va Du lich_01 Danh muc hanh chinh (Nam)" xfId="2988" xr:uid="{00000000-0005-0000-0000-000066050000}"/>
    <cellStyle name="_07. NGTT2009-NN_Thuong mai va Du lich_01 Don vi HC" xfId="2069" xr:uid="{00000000-0005-0000-0000-000067050000}"/>
    <cellStyle name="_07. NGTT2009-NN_Thuong mai va Du lich_Book2" xfId="2070" xr:uid="{00000000-0005-0000-0000-000068050000}"/>
    <cellStyle name="_07. NGTT2009-NN_Thuong mai va Du lich_Mau" xfId="2989" xr:uid="{00000000-0005-0000-0000-000069050000}"/>
    <cellStyle name="_07. NGTT2009-NN_Thuong mai va Du lich_Mau 2" xfId="4486" xr:uid="{00000000-0005-0000-0000-00006A050000}"/>
    <cellStyle name="_07. NGTT2009-NN_Thuong mai va Du lich_Mau 3" xfId="5938" xr:uid="{00000000-0005-0000-0000-00006B050000}"/>
    <cellStyle name="_07. NGTT2009-NN_Thuong mai va Du lich_NGTK-daydu-2014-Laodong" xfId="2071" xr:uid="{00000000-0005-0000-0000-00006C050000}"/>
    <cellStyle name="_07. NGTT2009-NN_Thuong mai va Du lich_Niengiam_Hung_final" xfId="2072" xr:uid="{00000000-0005-0000-0000-00006D050000}"/>
    <cellStyle name="_07. NGTT2009-NN_Thuong mai va Du lich_Tong Muc 2014" xfId="2990" xr:uid="{00000000-0005-0000-0000-00006E050000}"/>
    <cellStyle name="_07. NGTT2009-NN_Tong hop 1" xfId="384" xr:uid="{00000000-0005-0000-0000-00006F050000}"/>
    <cellStyle name="_07. NGTT2009-NN_Tong hop 1_Book2" xfId="2073" xr:uid="{00000000-0005-0000-0000-000070050000}"/>
    <cellStyle name="_07. NGTT2009-NN_Tong hop 1_NGTK-daydu-2014-Laodong" xfId="2074" xr:uid="{00000000-0005-0000-0000-000071050000}"/>
    <cellStyle name="_07. NGTT2009-NN_Tong hop 1_Niengiam_Hung_final" xfId="2075" xr:uid="{00000000-0005-0000-0000-000072050000}"/>
    <cellStyle name="_07. NGTT2009-NN_Tong hop NGTT" xfId="385" xr:uid="{00000000-0005-0000-0000-000073050000}"/>
    <cellStyle name="_07. NGTT2009-NN_Tong hop NGTT 2" xfId="3458" xr:uid="{00000000-0005-0000-0000-000074050000}"/>
    <cellStyle name="_07. NGTT2009-NN_Tong hop NGTT 3" xfId="4916" xr:uid="{00000000-0005-0000-0000-000075050000}"/>
    <cellStyle name="_07. NGTT2009-NN_Tong hop NGTT_01 Don vi HC" xfId="2991" xr:uid="{00000000-0005-0000-0000-000076050000}"/>
    <cellStyle name="_07. NGTT2009-NN_Tong hop NGTT_Book1" xfId="2992" xr:uid="{00000000-0005-0000-0000-000077050000}"/>
    <cellStyle name="_07. NGTT2009-NN_Tong hop NGTT_Book2" xfId="2076" xr:uid="{00000000-0005-0000-0000-000078050000}"/>
    <cellStyle name="_07. NGTT2009-NN_Tong hop NGTT_Mau" xfId="2077" xr:uid="{00000000-0005-0000-0000-000079050000}"/>
    <cellStyle name="_07. NGTT2009-NN_Tong hop NGTT_NGTK-daydu-2014-Laodong" xfId="2078" xr:uid="{00000000-0005-0000-0000-00007A050000}"/>
    <cellStyle name="_07. NGTT2009-NN_Tong hop NGTT_Niengiam_Hung_final" xfId="2079" xr:uid="{00000000-0005-0000-0000-00007B050000}"/>
    <cellStyle name="_07. NGTT2009-NN_Xl0000167" xfId="386" xr:uid="{00000000-0005-0000-0000-00007C050000}"/>
    <cellStyle name="_07. NGTT2009-NN_Xl0000167 2" xfId="3459" xr:uid="{00000000-0005-0000-0000-00007D050000}"/>
    <cellStyle name="_07. NGTT2009-NN_Xl0000167 3" xfId="4917" xr:uid="{00000000-0005-0000-0000-00007E050000}"/>
    <cellStyle name="_07. NGTT2009-NN_Xl0000199" xfId="387" xr:uid="{00000000-0005-0000-0000-00007F050000}"/>
    <cellStyle name="_07. NGTT2009-NN_Xl0000199 2" xfId="3460" xr:uid="{00000000-0005-0000-0000-000080050000}"/>
    <cellStyle name="_07. NGTT2009-NN_Xl0000199 3" xfId="4918" xr:uid="{00000000-0005-0000-0000-000081050000}"/>
    <cellStyle name="_07. NGTT2009-NN_XNK" xfId="388" xr:uid="{00000000-0005-0000-0000-000082050000}"/>
    <cellStyle name="_07. NGTT2009-NN_XNK (10-6)" xfId="2080" xr:uid="{00000000-0005-0000-0000-000083050000}"/>
    <cellStyle name="_07. NGTT2009-NN_XNK (10-6)_Book2" xfId="2081" xr:uid="{00000000-0005-0000-0000-000084050000}"/>
    <cellStyle name="_07. NGTT2009-NN_XNK (10-6)_NGTK-daydu-2014-Laodong" xfId="2082" xr:uid="{00000000-0005-0000-0000-000085050000}"/>
    <cellStyle name="_07. NGTT2009-NN_XNK (10-6)_Niengiam_Hung_final" xfId="2083" xr:uid="{00000000-0005-0000-0000-000086050000}"/>
    <cellStyle name="_07. NGTT2009-NN_XNK 10" xfId="4919" xr:uid="{00000000-0005-0000-0000-000087050000}"/>
    <cellStyle name="_07. NGTT2009-NN_XNK 11" xfId="4568" xr:uid="{00000000-0005-0000-0000-000088050000}"/>
    <cellStyle name="_07. NGTT2009-NN_XNK 12" xfId="4587" xr:uid="{00000000-0005-0000-0000-000089050000}"/>
    <cellStyle name="_07. NGTT2009-NN_XNK 13" xfId="5978" xr:uid="{00000000-0005-0000-0000-00008A050000}"/>
    <cellStyle name="_07. NGTT2009-NN_XNK 14" xfId="4578" xr:uid="{00000000-0005-0000-0000-00008B050000}"/>
    <cellStyle name="_07. NGTT2009-NN_XNK 15" xfId="5998" xr:uid="{00000000-0005-0000-0000-00008C050000}"/>
    <cellStyle name="_07. NGTT2009-NN_XNK 16" xfId="4541" xr:uid="{00000000-0005-0000-0000-00008D050000}"/>
    <cellStyle name="_07. NGTT2009-NN_XNK 17" xfId="4582" xr:uid="{00000000-0005-0000-0000-00008E050000}"/>
    <cellStyle name="_07. NGTT2009-NN_XNK 18" xfId="4543" xr:uid="{00000000-0005-0000-0000-00008F050000}"/>
    <cellStyle name="_07. NGTT2009-NN_XNK 19" xfId="4536" xr:uid="{00000000-0005-0000-0000-000090050000}"/>
    <cellStyle name="_07. NGTT2009-NN_XNK 2" xfId="3461" xr:uid="{00000000-0005-0000-0000-000091050000}"/>
    <cellStyle name="_07. NGTT2009-NN_XNK 20" xfId="5996" xr:uid="{00000000-0005-0000-0000-000092050000}"/>
    <cellStyle name="_07. NGTT2009-NN_XNK 21" xfId="5988" xr:uid="{00000000-0005-0000-0000-000093050000}"/>
    <cellStyle name="_07. NGTT2009-NN_XNK 3" xfId="4466" xr:uid="{00000000-0005-0000-0000-000094050000}"/>
    <cellStyle name="_07. NGTT2009-NN_XNK 4" xfId="4526" xr:uid="{00000000-0005-0000-0000-000095050000}"/>
    <cellStyle name="_07. NGTT2009-NN_XNK 5" xfId="4529" xr:uid="{00000000-0005-0000-0000-000096050000}"/>
    <cellStyle name="_07. NGTT2009-NN_XNK 6" xfId="4539" xr:uid="{00000000-0005-0000-0000-000097050000}"/>
    <cellStyle name="_07. NGTT2009-NN_XNK 7" xfId="4588" xr:uid="{00000000-0005-0000-0000-000098050000}"/>
    <cellStyle name="_07. NGTT2009-NN_XNK 8" xfId="4577" xr:uid="{00000000-0005-0000-0000-000099050000}"/>
    <cellStyle name="_07. NGTT2009-NN_XNK 9" xfId="4585" xr:uid="{00000000-0005-0000-0000-00009A050000}"/>
    <cellStyle name="_07. NGTT2009-NN_XNK_08 Thuong mai Tong muc - Diep" xfId="389" xr:uid="{00000000-0005-0000-0000-00009B050000}"/>
    <cellStyle name="_07. NGTT2009-NN_XNK_08 Thuong mai Tong muc - Diep 2" xfId="3462" xr:uid="{00000000-0005-0000-0000-00009C050000}"/>
    <cellStyle name="_07. NGTT2009-NN_XNK_08 Thuong mai Tong muc - Diep 3" xfId="4920" xr:uid="{00000000-0005-0000-0000-00009D050000}"/>
    <cellStyle name="_07. NGTT2009-NN_XNK_Bo sung 04 bieu Cong nghiep" xfId="390" xr:uid="{00000000-0005-0000-0000-00009E050000}"/>
    <cellStyle name="_07. NGTT2009-NN_XNK_Bo sung 04 bieu Cong nghiep 2" xfId="3463" xr:uid="{00000000-0005-0000-0000-00009F050000}"/>
    <cellStyle name="_07. NGTT2009-NN_XNK_Bo sung 04 bieu Cong nghiep 3" xfId="4921" xr:uid="{00000000-0005-0000-0000-0000A0050000}"/>
    <cellStyle name="_07. NGTT2009-NN_XNK_Bo sung 04 bieu Cong nghiep_Book2" xfId="2084" xr:uid="{00000000-0005-0000-0000-0000A1050000}"/>
    <cellStyle name="_07. NGTT2009-NN_XNK_Bo sung 04 bieu Cong nghiep_Mau" xfId="2085" xr:uid="{00000000-0005-0000-0000-0000A2050000}"/>
    <cellStyle name="_07. NGTT2009-NN_XNK_Bo sung 04 bieu Cong nghiep_NGTK-daydu-2014-Laodong" xfId="2086" xr:uid="{00000000-0005-0000-0000-0000A3050000}"/>
    <cellStyle name="_07. NGTT2009-NN_XNK_Bo sung 04 bieu Cong nghiep_Niengiam_Hung_final" xfId="2087" xr:uid="{00000000-0005-0000-0000-0000A4050000}"/>
    <cellStyle name="_07. NGTT2009-NN_XNK_Book2" xfId="2088" xr:uid="{00000000-0005-0000-0000-0000A5050000}"/>
    <cellStyle name="_07. NGTT2009-NN_XNK_Mau" xfId="2089" xr:uid="{00000000-0005-0000-0000-0000A6050000}"/>
    <cellStyle name="_07. NGTT2009-NN_XNK_NGTK-daydu-2014-Laodong" xfId="2090" xr:uid="{00000000-0005-0000-0000-0000A7050000}"/>
    <cellStyle name="_07. NGTT2009-NN_XNK_Niengiam_Hung_final" xfId="2091" xr:uid="{00000000-0005-0000-0000-0000A8050000}"/>
    <cellStyle name="_07. NGTT2009-NN_XNK-2012" xfId="391" xr:uid="{00000000-0005-0000-0000-0000A9050000}"/>
    <cellStyle name="_07. NGTT2009-NN_XNK-2012 2" xfId="3464" xr:uid="{00000000-0005-0000-0000-0000AA050000}"/>
    <cellStyle name="_07. NGTT2009-NN_XNK-2012 3" xfId="4922" xr:uid="{00000000-0005-0000-0000-0000AB050000}"/>
    <cellStyle name="_07. NGTT2009-NN_XNK-Market" xfId="392" xr:uid="{00000000-0005-0000-0000-0000AC050000}"/>
    <cellStyle name="_07. NGTT2009-NN_XNK-Market 2" xfId="3465" xr:uid="{00000000-0005-0000-0000-0000AD050000}"/>
    <cellStyle name="_07. NGTT2009-NN_XNK-Market 3" xfId="4923" xr:uid="{00000000-0005-0000-0000-0000AE050000}"/>
    <cellStyle name="_09 VAN TAI(OK)" xfId="393" xr:uid="{00000000-0005-0000-0000-0000AF050000}"/>
    <cellStyle name="_09.GD-Yte_TT_MSDC2008" xfId="394" xr:uid="{00000000-0005-0000-0000-0000B0050000}"/>
    <cellStyle name="_09.GD-Yte_TT_MSDC2008_01 Don vi HC" xfId="2092" xr:uid="{00000000-0005-0000-0000-0000B1050000}"/>
    <cellStyle name="_09.GD-Yte_TT_MSDC2008_01 Don vi HC_Book2" xfId="2093" xr:uid="{00000000-0005-0000-0000-0000B2050000}"/>
    <cellStyle name="_09.GD-Yte_TT_MSDC2008_01 Don vi HC_NGTK-daydu-2014-Laodong" xfId="2094" xr:uid="{00000000-0005-0000-0000-0000B3050000}"/>
    <cellStyle name="_09.GD-Yte_TT_MSDC2008_01 Don vi HC_Niengiam_Hung_final" xfId="2095" xr:uid="{00000000-0005-0000-0000-0000B4050000}"/>
    <cellStyle name="_09.GD-Yte_TT_MSDC2008_01 DVHC-DSLD 2010" xfId="395" xr:uid="{00000000-0005-0000-0000-0000B5050000}"/>
    <cellStyle name="_09.GD-Yte_TT_MSDC2008_01 DVHC-DSLD 2010_01 Don vi HC" xfId="2096" xr:uid="{00000000-0005-0000-0000-0000B6050000}"/>
    <cellStyle name="_09.GD-Yte_TT_MSDC2008_01 DVHC-DSLD 2010_01 Don vi HC_Book2" xfId="2097" xr:uid="{00000000-0005-0000-0000-0000B7050000}"/>
    <cellStyle name="_09.GD-Yte_TT_MSDC2008_01 DVHC-DSLD 2010_01 Don vi HC_NGTK-daydu-2014-Laodong" xfId="2098" xr:uid="{00000000-0005-0000-0000-0000B8050000}"/>
    <cellStyle name="_09.GD-Yte_TT_MSDC2008_01 DVHC-DSLD 2010_01 Don vi HC_Niengiam_Hung_final" xfId="2099" xr:uid="{00000000-0005-0000-0000-0000B9050000}"/>
    <cellStyle name="_09.GD-Yte_TT_MSDC2008_01 DVHC-DSLD 2010_02 Danso_Laodong 2012(chuan) CO SO" xfId="396" xr:uid="{00000000-0005-0000-0000-0000BA050000}"/>
    <cellStyle name="_09.GD-Yte_TT_MSDC2008_01 DVHC-DSLD 2010_02 Danso_Laodong 2012(chuan) CO SO 2" xfId="3466" xr:uid="{00000000-0005-0000-0000-0000BB050000}"/>
    <cellStyle name="_09.GD-Yte_TT_MSDC2008_01 DVHC-DSLD 2010_02 Danso_Laodong 2012(chuan) CO SO 3" xfId="4924" xr:uid="{00000000-0005-0000-0000-0000BC050000}"/>
    <cellStyle name="_09.GD-Yte_TT_MSDC2008_01 DVHC-DSLD 2010_04 Doanh nghiep va CSKDCT 2012" xfId="397" xr:uid="{00000000-0005-0000-0000-0000BD050000}"/>
    <cellStyle name="_09.GD-Yte_TT_MSDC2008_01 DVHC-DSLD 2010_04 Doanh nghiep va CSKDCT 2012 2" xfId="3467" xr:uid="{00000000-0005-0000-0000-0000BE050000}"/>
    <cellStyle name="_09.GD-Yte_TT_MSDC2008_01 DVHC-DSLD 2010_04 Doanh nghiep va CSKDCT 2012 3" xfId="4925" xr:uid="{00000000-0005-0000-0000-0000BF050000}"/>
    <cellStyle name="_09.GD-Yte_TT_MSDC2008_01 DVHC-DSLD 2010_08 Thuong mai Tong muc - Diep" xfId="398" xr:uid="{00000000-0005-0000-0000-0000C0050000}"/>
    <cellStyle name="_09.GD-Yte_TT_MSDC2008_01 DVHC-DSLD 2010_08 Thuong mai Tong muc - Diep 2" xfId="3468" xr:uid="{00000000-0005-0000-0000-0000C1050000}"/>
    <cellStyle name="_09.GD-Yte_TT_MSDC2008_01 DVHC-DSLD 2010_08 Thuong mai Tong muc - Diep 3" xfId="4926" xr:uid="{00000000-0005-0000-0000-0000C2050000}"/>
    <cellStyle name="_09.GD-Yte_TT_MSDC2008_01 DVHC-DSLD 2010_Bo sung 04 bieu Cong nghiep" xfId="399" xr:uid="{00000000-0005-0000-0000-0000C3050000}"/>
    <cellStyle name="_09.GD-Yte_TT_MSDC2008_01 DVHC-DSLD 2010_Bo sung 04 bieu Cong nghiep 2" xfId="3469" xr:uid="{00000000-0005-0000-0000-0000C4050000}"/>
    <cellStyle name="_09.GD-Yte_TT_MSDC2008_01 DVHC-DSLD 2010_Bo sung 04 bieu Cong nghiep 3" xfId="4927" xr:uid="{00000000-0005-0000-0000-0000C5050000}"/>
    <cellStyle name="_09.GD-Yte_TT_MSDC2008_01 DVHC-DSLD 2010_Bo sung 04 bieu Cong nghiep_Book2" xfId="2100" xr:uid="{00000000-0005-0000-0000-0000C6050000}"/>
    <cellStyle name="_09.GD-Yte_TT_MSDC2008_01 DVHC-DSLD 2010_Bo sung 04 bieu Cong nghiep_Mau" xfId="2101" xr:uid="{00000000-0005-0000-0000-0000C7050000}"/>
    <cellStyle name="_09.GD-Yte_TT_MSDC2008_01 DVHC-DSLD 2010_Bo sung 04 bieu Cong nghiep_NGTK-daydu-2014-Laodong" xfId="2102" xr:uid="{00000000-0005-0000-0000-0000C8050000}"/>
    <cellStyle name="_09.GD-Yte_TT_MSDC2008_01 DVHC-DSLD 2010_Bo sung 04 bieu Cong nghiep_Niengiam_Hung_final" xfId="2103" xr:uid="{00000000-0005-0000-0000-0000C9050000}"/>
    <cellStyle name="_09.GD-Yte_TT_MSDC2008_01 DVHC-DSLD 2010_Mau" xfId="2104" xr:uid="{00000000-0005-0000-0000-0000CA050000}"/>
    <cellStyle name="_09.GD-Yte_TT_MSDC2008_01 DVHC-DSLD 2010_Mau_1" xfId="2993" xr:uid="{00000000-0005-0000-0000-0000CB050000}"/>
    <cellStyle name="_09.GD-Yte_TT_MSDC2008_01 DVHC-DSLD 2010_Mau_1 2" xfId="4487" xr:uid="{00000000-0005-0000-0000-0000CC050000}"/>
    <cellStyle name="_09.GD-Yte_TT_MSDC2008_01 DVHC-DSLD 2010_Mau_1 3" xfId="5939" xr:uid="{00000000-0005-0000-0000-0000CD050000}"/>
    <cellStyle name="_09.GD-Yte_TT_MSDC2008_01 DVHC-DSLD 2010_Mau_Book2" xfId="2105" xr:uid="{00000000-0005-0000-0000-0000CE050000}"/>
    <cellStyle name="_09.GD-Yte_TT_MSDC2008_01 DVHC-DSLD 2010_Mau_NGTK-daydu-2014-Laodong" xfId="2106" xr:uid="{00000000-0005-0000-0000-0000CF050000}"/>
    <cellStyle name="_09.GD-Yte_TT_MSDC2008_01 DVHC-DSLD 2010_Mau_Niengiam_Hung_final" xfId="2107" xr:uid="{00000000-0005-0000-0000-0000D0050000}"/>
    <cellStyle name="_09.GD-Yte_TT_MSDC2008_01 DVHC-DSLD 2010_Mau_Tong Muc 2014" xfId="2994" xr:uid="{00000000-0005-0000-0000-0000D1050000}"/>
    <cellStyle name="_09.GD-Yte_TT_MSDC2008_01 DVHC-DSLD 2010_NGTK-daydu-2014-VuDSLD(22.5.2015)" xfId="2108" xr:uid="{00000000-0005-0000-0000-0000D2050000}"/>
    <cellStyle name="_09.GD-Yte_TT_MSDC2008_01 DVHC-DSLD 2010_Nien giam KT_TV 2010" xfId="400" xr:uid="{00000000-0005-0000-0000-0000D3050000}"/>
    <cellStyle name="_09.GD-Yte_TT_MSDC2008_01 DVHC-DSLD 2010_Nien giam KT_TV 2010 2" xfId="3470" xr:uid="{00000000-0005-0000-0000-0000D4050000}"/>
    <cellStyle name="_09.GD-Yte_TT_MSDC2008_01 DVHC-DSLD 2010_Nien giam KT_TV 2010 3" xfId="4928" xr:uid="{00000000-0005-0000-0000-0000D5050000}"/>
    <cellStyle name="_09.GD-Yte_TT_MSDC2008_01 DVHC-DSLD 2010_Nien giam KT_TV 2010_Book1" xfId="2995" xr:uid="{00000000-0005-0000-0000-0000D6050000}"/>
    <cellStyle name="_09.GD-Yte_TT_MSDC2008_01 DVHC-DSLD 2010_nien giam tom tat 2010 (thuy)" xfId="401" xr:uid="{00000000-0005-0000-0000-0000D7050000}"/>
    <cellStyle name="_09.GD-Yte_TT_MSDC2008_01 DVHC-DSLD 2010_nien giam tom tat 2010 (thuy)_01 Danh muc hanh chinh (Nam)" xfId="2996" xr:uid="{00000000-0005-0000-0000-0000D8050000}"/>
    <cellStyle name="_09.GD-Yte_TT_MSDC2008_01 DVHC-DSLD 2010_nien giam tom tat 2010 (thuy)_01 Danh muc hanh chinh (Nam) 2" xfId="4488" xr:uid="{00000000-0005-0000-0000-0000D9050000}"/>
    <cellStyle name="_09.GD-Yte_TT_MSDC2008_01 DVHC-DSLD 2010_nien giam tom tat 2010 (thuy)_01 Danh muc hanh chinh (Nam) 3" xfId="5940" xr:uid="{00000000-0005-0000-0000-0000DA050000}"/>
    <cellStyle name="_09.GD-Yte_TT_MSDC2008_01 DVHC-DSLD 2010_nien giam tom tat 2010 (thuy)_01 Don vi HC" xfId="2109" xr:uid="{00000000-0005-0000-0000-0000DB050000}"/>
    <cellStyle name="_09.GD-Yte_TT_MSDC2008_01 DVHC-DSLD 2010_nien giam tom tat 2010 (thuy)_01 Don vi HC_Book2" xfId="2110" xr:uid="{00000000-0005-0000-0000-0000DC050000}"/>
    <cellStyle name="_09.GD-Yte_TT_MSDC2008_01 DVHC-DSLD 2010_nien giam tom tat 2010 (thuy)_01 Don vi HC_NGTK-daydu-2014-Laodong" xfId="2111" xr:uid="{00000000-0005-0000-0000-0000DD050000}"/>
    <cellStyle name="_09.GD-Yte_TT_MSDC2008_01 DVHC-DSLD 2010_nien giam tom tat 2010 (thuy)_01 Don vi HC_Niengiam_Hung_final" xfId="2112" xr:uid="{00000000-0005-0000-0000-0000DE050000}"/>
    <cellStyle name="_09.GD-Yte_TT_MSDC2008_01 DVHC-DSLD 2010_nien giam tom tat 2010 (thuy)_02 Danso_Laodong 2012(chuan) CO SO" xfId="402" xr:uid="{00000000-0005-0000-0000-0000DF050000}"/>
    <cellStyle name="_09.GD-Yte_TT_MSDC2008_01 DVHC-DSLD 2010_nien giam tom tat 2010 (thuy)_02 Danso_Laodong 2012(chuan) CO SO 2" xfId="3471" xr:uid="{00000000-0005-0000-0000-0000E0050000}"/>
    <cellStyle name="_09.GD-Yte_TT_MSDC2008_01 DVHC-DSLD 2010_nien giam tom tat 2010 (thuy)_02 Danso_Laodong 2012(chuan) CO SO 3" xfId="4929" xr:uid="{00000000-0005-0000-0000-0000E1050000}"/>
    <cellStyle name="_09.GD-Yte_TT_MSDC2008_01 DVHC-DSLD 2010_nien giam tom tat 2010 (thuy)_04 Doanh nghiep va CSKDCT 2012" xfId="403" xr:uid="{00000000-0005-0000-0000-0000E2050000}"/>
    <cellStyle name="_09.GD-Yte_TT_MSDC2008_01 DVHC-DSLD 2010_nien giam tom tat 2010 (thuy)_04 Doanh nghiep va CSKDCT 2012 2" xfId="3472" xr:uid="{00000000-0005-0000-0000-0000E3050000}"/>
    <cellStyle name="_09.GD-Yte_TT_MSDC2008_01 DVHC-DSLD 2010_nien giam tom tat 2010 (thuy)_04 Doanh nghiep va CSKDCT 2012 3" xfId="4930" xr:uid="{00000000-0005-0000-0000-0000E4050000}"/>
    <cellStyle name="_09.GD-Yte_TT_MSDC2008_01 DVHC-DSLD 2010_nien giam tom tat 2010 (thuy)_08 Thuong mai Tong muc - Diep" xfId="404" xr:uid="{00000000-0005-0000-0000-0000E5050000}"/>
    <cellStyle name="_09.GD-Yte_TT_MSDC2008_01 DVHC-DSLD 2010_nien giam tom tat 2010 (thuy)_08 Thuong mai Tong muc - Diep 2" xfId="3473" xr:uid="{00000000-0005-0000-0000-0000E6050000}"/>
    <cellStyle name="_09.GD-Yte_TT_MSDC2008_01 DVHC-DSLD 2010_nien giam tom tat 2010 (thuy)_08 Thuong mai Tong muc - Diep 3" xfId="4931" xr:uid="{00000000-0005-0000-0000-0000E7050000}"/>
    <cellStyle name="_09.GD-Yte_TT_MSDC2008_01 DVHC-DSLD 2010_nien giam tom tat 2010 (thuy)_09 Thuong mai va Du lich" xfId="405" xr:uid="{00000000-0005-0000-0000-0000E8050000}"/>
    <cellStyle name="_09.GD-Yte_TT_MSDC2008_01 DVHC-DSLD 2010_nien giam tom tat 2010 (thuy)_09 Thuong mai va Du lich 2" xfId="3474" xr:uid="{00000000-0005-0000-0000-0000E9050000}"/>
    <cellStyle name="_09.GD-Yte_TT_MSDC2008_01 DVHC-DSLD 2010_nien giam tom tat 2010 (thuy)_09 Thuong mai va Du lich 3" xfId="4932" xr:uid="{00000000-0005-0000-0000-0000EA050000}"/>
    <cellStyle name="_09.GD-Yte_TT_MSDC2008_01 DVHC-DSLD 2010_nien giam tom tat 2010 (thuy)_09 Thuong mai va Du lich_01 Danh muc hanh chinh (Nam)" xfId="2997" xr:uid="{00000000-0005-0000-0000-0000EB050000}"/>
    <cellStyle name="_09.GD-Yte_TT_MSDC2008_01 DVHC-DSLD 2010_nien giam tom tat 2010 (thuy)_09 Thuong mai va Du lich_01 Don vi HC" xfId="2113" xr:uid="{00000000-0005-0000-0000-0000EC050000}"/>
    <cellStyle name="_09.GD-Yte_TT_MSDC2008_01 DVHC-DSLD 2010_nien giam tom tat 2010 (thuy)_09 Thuong mai va Du lich_Book2" xfId="2114" xr:uid="{00000000-0005-0000-0000-0000ED050000}"/>
    <cellStyle name="_09.GD-Yte_TT_MSDC2008_01 DVHC-DSLD 2010_nien giam tom tat 2010 (thuy)_09 Thuong mai va Du lich_Mau" xfId="2998" xr:uid="{00000000-0005-0000-0000-0000EE050000}"/>
    <cellStyle name="_09.GD-Yte_TT_MSDC2008_01 DVHC-DSLD 2010_nien giam tom tat 2010 (thuy)_09 Thuong mai va Du lich_Mau 2" xfId="4489" xr:uid="{00000000-0005-0000-0000-0000EF050000}"/>
    <cellStyle name="_09.GD-Yte_TT_MSDC2008_01 DVHC-DSLD 2010_nien giam tom tat 2010 (thuy)_09 Thuong mai va Du lich_Mau 3" xfId="5941" xr:uid="{00000000-0005-0000-0000-0000F0050000}"/>
    <cellStyle name="_09.GD-Yte_TT_MSDC2008_01 DVHC-DSLD 2010_nien giam tom tat 2010 (thuy)_09 Thuong mai va Du lich_NGTK-daydu-2014-Laodong" xfId="2115" xr:uid="{00000000-0005-0000-0000-0000F1050000}"/>
    <cellStyle name="_09.GD-Yte_TT_MSDC2008_01 DVHC-DSLD 2010_nien giam tom tat 2010 (thuy)_09 Thuong mai va Du lich_Niengiam_Hung_final" xfId="2116" xr:uid="{00000000-0005-0000-0000-0000F2050000}"/>
    <cellStyle name="_09.GD-Yte_TT_MSDC2008_01 DVHC-DSLD 2010_nien giam tom tat 2010 (thuy)_09 Thuong mai va Du lich_Tong Muc 2014" xfId="2999" xr:uid="{00000000-0005-0000-0000-0000F3050000}"/>
    <cellStyle name="_09.GD-Yte_TT_MSDC2008_01 DVHC-DSLD 2010_nien giam tom tat 2010 (thuy)_Mau" xfId="3000" xr:uid="{00000000-0005-0000-0000-0000F4050000}"/>
    <cellStyle name="_09.GD-Yte_TT_MSDC2008_01 DVHC-DSLD 2010_nien giam tom tat 2010 (thuy)_NGTK-daydu-2014-VuDSLD(22.5.2015)" xfId="2117" xr:uid="{00000000-0005-0000-0000-0000F5050000}"/>
    <cellStyle name="_09.GD-Yte_TT_MSDC2008_01 DVHC-DSLD 2010_nien giam tom tat 2010 (thuy)_Xl0000167" xfId="406" xr:uid="{00000000-0005-0000-0000-0000F6050000}"/>
    <cellStyle name="_09.GD-Yte_TT_MSDC2008_01 DVHC-DSLD 2010_nien giam tom tat 2010 (thuy)_Xl0000167 2" xfId="3475" xr:uid="{00000000-0005-0000-0000-0000F7050000}"/>
    <cellStyle name="_09.GD-Yte_TT_MSDC2008_01 DVHC-DSLD 2010_nien giam tom tat 2010 (thuy)_Xl0000167 3" xfId="4933" xr:uid="{00000000-0005-0000-0000-0000F8050000}"/>
    <cellStyle name="_09.GD-Yte_TT_MSDC2008_01 DVHC-DSLD 2010_Tong hop NGTT" xfId="407" xr:uid="{00000000-0005-0000-0000-0000F9050000}"/>
    <cellStyle name="_09.GD-Yte_TT_MSDC2008_01 DVHC-DSLD 2010_Tong hop NGTT 2" xfId="3476" xr:uid="{00000000-0005-0000-0000-0000FA050000}"/>
    <cellStyle name="_09.GD-Yte_TT_MSDC2008_01 DVHC-DSLD 2010_Tong hop NGTT 3" xfId="4934" xr:uid="{00000000-0005-0000-0000-0000FB050000}"/>
    <cellStyle name="_09.GD-Yte_TT_MSDC2008_01 DVHC-DSLD 2010_Tong hop NGTT_09 Thuong mai va Du lich" xfId="408" xr:uid="{00000000-0005-0000-0000-0000FC050000}"/>
    <cellStyle name="_09.GD-Yte_TT_MSDC2008_01 DVHC-DSLD 2010_Tong hop NGTT_09 Thuong mai va Du lich 2" xfId="3477" xr:uid="{00000000-0005-0000-0000-0000FD050000}"/>
    <cellStyle name="_09.GD-Yte_TT_MSDC2008_01 DVHC-DSLD 2010_Tong hop NGTT_09 Thuong mai va Du lich 3" xfId="4935" xr:uid="{00000000-0005-0000-0000-0000FE050000}"/>
    <cellStyle name="_09.GD-Yte_TT_MSDC2008_01 DVHC-DSLD 2010_Tong hop NGTT_09 Thuong mai va Du lich_01 Danh muc hanh chinh (Nam)" xfId="3001" xr:uid="{00000000-0005-0000-0000-0000FF050000}"/>
    <cellStyle name="_09.GD-Yte_TT_MSDC2008_01 DVHC-DSLD 2010_Tong hop NGTT_09 Thuong mai va Du lich_01 Don vi HC" xfId="2118" xr:uid="{00000000-0005-0000-0000-000000060000}"/>
    <cellStyle name="_09.GD-Yte_TT_MSDC2008_01 DVHC-DSLD 2010_Tong hop NGTT_09 Thuong mai va Du lich_Book2" xfId="2119" xr:uid="{00000000-0005-0000-0000-000001060000}"/>
    <cellStyle name="_09.GD-Yte_TT_MSDC2008_01 DVHC-DSLD 2010_Tong hop NGTT_09 Thuong mai va Du lich_Mau" xfId="3002" xr:uid="{00000000-0005-0000-0000-000002060000}"/>
    <cellStyle name="_09.GD-Yte_TT_MSDC2008_01 DVHC-DSLD 2010_Tong hop NGTT_09 Thuong mai va Du lich_Mau 2" xfId="4490" xr:uid="{00000000-0005-0000-0000-000003060000}"/>
    <cellStyle name="_09.GD-Yte_TT_MSDC2008_01 DVHC-DSLD 2010_Tong hop NGTT_09 Thuong mai va Du lich_Mau 3" xfId="5942" xr:uid="{00000000-0005-0000-0000-000004060000}"/>
    <cellStyle name="_09.GD-Yte_TT_MSDC2008_01 DVHC-DSLD 2010_Tong hop NGTT_09 Thuong mai va Du lich_NGTK-daydu-2014-Laodong" xfId="2120" xr:uid="{00000000-0005-0000-0000-000005060000}"/>
    <cellStyle name="_09.GD-Yte_TT_MSDC2008_01 DVHC-DSLD 2010_Tong hop NGTT_09 Thuong mai va Du lich_Niengiam_Hung_final" xfId="2121" xr:uid="{00000000-0005-0000-0000-000006060000}"/>
    <cellStyle name="_09.GD-Yte_TT_MSDC2008_01 DVHC-DSLD 2010_Tong hop NGTT_09 Thuong mai va Du lich_Tong Muc 2014" xfId="3003" xr:uid="{00000000-0005-0000-0000-000007060000}"/>
    <cellStyle name="_09.GD-Yte_TT_MSDC2008_01 DVHC-DSLD 2010_Tong hop NGTT_Book2" xfId="2122" xr:uid="{00000000-0005-0000-0000-000008060000}"/>
    <cellStyle name="_09.GD-Yte_TT_MSDC2008_01 DVHC-DSLD 2010_Tong hop NGTT_Mau" xfId="2123" xr:uid="{00000000-0005-0000-0000-000009060000}"/>
    <cellStyle name="_09.GD-Yte_TT_MSDC2008_01 DVHC-DSLD 2010_Tong hop NGTT_NGTK-daydu-2014-Laodong" xfId="2124" xr:uid="{00000000-0005-0000-0000-00000A060000}"/>
    <cellStyle name="_09.GD-Yte_TT_MSDC2008_01 DVHC-DSLD 2010_Tong hop NGTT_Niengiam_Hung_final" xfId="2125" xr:uid="{00000000-0005-0000-0000-00000B060000}"/>
    <cellStyle name="_09.GD-Yte_TT_MSDC2008_01 DVHC-DSLD 2010_Xl0000167" xfId="409" xr:uid="{00000000-0005-0000-0000-00000C060000}"/>
    <cellStyle name="_09.GD-Yte_TT_MSDC2008_01 DVHC-DSLD 2010_Xl0000167 2" xfId="3478" xr:uid="{00000000-0005-0000-0000-00000D060000}"/>
    <cellStyle name="_09.GD-Yte_TT_MSDC2008_01 DVHC-DSLD 2010_Xl0000167 3" xfId="4936" xr:uid="{00000000-0005-0000-0000-00000E060000}"/>
    <cellStyle name="_09.GD-Yte_TT_MSDC2008_02  Dan so lao dong(OK)" xfId="410" xr:uid="{00000000-0005-0000-0000-00000F060000}"/>
    <cellStyle name="_09.GD-Yte_TT_MSDC2008_02  Dan so lao dong(OK) 2" xfId="3479" xr:uid="{00000000-0005-0000-0000-000010060000}"/>
    <cellStyle name="_09.GD-Yte_TT_MSDC2008_02  Dan so lao dong(OK) 3" xfId="4937" xr:uid="{00000000-0005-0000-0000-000011060000}"/>
    <cellStyle name="_09.GD-Yte_TT_MSDC2008_02 Danso_Laodong 2012(chuan) CO SO" xfId="411" xr:uid="{00000000-0005-0000-0000-000012060000}"/>
    <cellStyle name="_09.GD-Yte_TT_MSDC2008_02 Danso_Laodong 2012(chuan) CO SO 2" xfId="3480" xr:uid="{00000000-0005-0000-0000-000013060000}"/>
    <cellStyle name="_09.GD-Yte_TT_MSDC2008_02 Danso_Laodong 2012(chuan) CO SO 3" xfId="4938" xr:uid="{00000000-0005-0000-0000-000014060000}"/>
    <cellStyle name="_09.GD-Yte_TT_MSDC2008_03 Dautu 2010" xfId="412" xr:uid="{00000000-0005-0000-0000-000015060000}"/>
    <cellStyle name="_09.GD-Yte_TT_MSDC2008_03 Dautu 2010_01 Danh muc hanh chinh (Nam)" xfId="3004" xr:uid="{00000000-0005-0000-0000-000016060000}"/>
    <cellStyle name="_09.GD-Yte_TT_MSDC2008_03 Dautu 2010_01 Danh muc hanh chinh (Nam) 2" xfId="4491" xr:uid="{00000000-0005-0000-0000-000017060000}"/>
    <cellStyle name="_09.GD-Yte_TT_MSDC2008_03 Dautu 2010_01 Danh muc hanh chinh (Nam) 3" xfId="5943" xr:uid="{00000000-0005-0000-0000-000018060000}"/>
    <cellStyle name="_09.GD-Yte_TT_MSDC2008_03 Dautu 2010_01 Don vi HC" xfId="2126" xr:uid="{00000000-0005-0000-0000-000019060000}"/>
    <cellStyle name="_09.GD-Yte_TT_MSDC2008_03 Dautu 2010_01 Don vi HC_Book2" xfId="2127" xr:uid="{00000000-0005-0000-0000-00001A060000}"/>
    <cellStyle name="_09.GD-Yte_TT_MSDC2008_03 Dautu 2010_01 Don vi HC_NGTK-daydu-2014-Laodong" xfId="2128" xr:uid="{00000000-0005-0000-0000-00001B060000}"/>
    <cellStyle name="_09.GD-Yte_TT_MSDC2008_03 Dautu 2010_01 Don vi HC_Niengiam_Hung_final" xfId="2129" xr:uid="{00000000-0005-0000-0000-00001C060000}"/>
    <cellStyle name="_09.GD-Yte_TT_MSDC2008_03 Dautu 2010_02 Danso_Laodong 2012(chuan) CO SO" xfId="413" xr:uid="{00000000-0005-0000-0000-00001D060000}"/>
    <cellStyle name="_09.GD-Yte_TT_MSDC2008_03 Dautu 2010_02 Danso_Laodong 2012(chuan) CO SO 2" xfId="3481" xr:uid="{00000000-0005-0000-0000-00001E060000}"/>
    <cellStyle name="_09.GD-Yte_TT_MSDC2008_03 Dautu 2010_02 Danso_Laodong 2012(chuan) CO SO 3" xfId="4939" xr:uid="{00000000-0005-0000-0000-00001F060000}"/>
    <cellStyle name="_09.GD-Yte_TT_MSDC2008_03 Dautu 2010_04 Doanh nghiep va CSKDCT 2012" xfId="414" xr:uid="{00000000-0005-0000-0000-000020060000}"/>
    <cellStyle name="_09.GD-Yte_TT_MSDC2008_03 Dautu 2010_04 Doanh nghiep va CSKDCT 2012 2" xfId="3482" xr:uid="{00000000-0005-0000-0000-000021060000}"/>
    <cellStyle name="_09.GD-Yte_TT_MSDC2008_03 Dautu 2010_04 Doanh nghiep va CSKDCT 2012 3" xfId="4940" xr:uid="{00000000-0005-0000-0000-000022060000}"/>
    <cellStyle name="_09.GD-Yte_TT_MSDC2008_03 Dautu 2010_08 Thuong mai Tong muc - Diep" xfId="415" xr:uid="{00000000-0005-0000-0000-000023060000}"/>
    <cellStyle name="_09.GD-Yte_TT_MSDC2008_03 Dautu 2010_08 Thuong mai Tong muc - Diep 2" xfId="3483" xr:uid="{00000000-0005-0000-0000-000024060000}"/>
    <cellStyle name="_09.GD-Yte_TT_MSDC2008_03 Dautu 2010_08 Thuong mai Tong muc - Diep 3" xfId="4941" xr:uid="{00000000-0005-0000-0000-000025060000}"/>
    <cellStyle name="_09.GD-Yte_TT_MSDC2008_03 Dautu 2010_09 Thuong mai va Du lich" xfId="416" xr:uid="{00000000-0005-0000-0000-000026060000}"/>
    <cellStyle name="_09.GD-Yte_TT_MSDC2008_03 Dautu 2010_09 Thuong mai va Du lich 2" xfId="3484" xr:uid="{00000000-0005-0000-0000-000027060000}"/>
    <cellStyle name="_09.GD-Yte_TT_MSDC2008_03 Dautu 2010_09 Thuong mai va Du lich 3" xfId="4942" xr:uid="{00000000-0005-0000-0000-000028060000}"/>
    <cellStyle name="_09.GD-Yte_TT_MSDC2008_03 Dautu 2010_09 Thuong mai va Du lich_01 Danh muc hanh chinh (Nam)" xfId="3005" xr:uid="{00000000-0005-0000-0000-000029060000}"/>
    <cellStyle name="_09.GD-Yte_TT_MSDC2008_03 Dautu 2010_09 Thuong mai va Du lich_01 Don vi HC" xfId="2130" xr:uid="{00000000-0005-0000-0000-00002A060000}"/>
    <cellStyle name="_09.GD-Yte_TT_MSDC2008_03 Dautu 2010_09 Thuong mai va Du lich_Book2" xfId="2131" xr:uid="{00000000-0005-0000-0000-00002B060000}"/>
    <cellStyle name="_09.GD-Yte_TT_MSDC2008_03 Dautu 2010_09 Thuong mai va Du lich_Mau" xfId="3006" xr:uid="{00000000-0005-0000-0000-00002C060000}"/>
    <cellStyle name="_09.GD-Yte_TT_MSDC2008_03 Dautu 2010_09 Thuong mai va Du lich_Mau 2" xfId="4492" xr:uid="{00000000-0005-0000-0000-00002D060000}"/>
    <cellStyle name="_09.GD-Yte_TT_MSDC2008_03 Dautu 2010_09 Thuong mai va Du lich_Mau 3" xfId="5944" xr:uid="{00000000-0005-0000-0000-00002E060000}"/>
    <cellStyle name="_09.GD-Yte_TT_MSDC2008_03 Dautu 2010_09 Thuong mai va Du lich_NGTK-daydu-2014-Laodong" xfId="2132" xr:uid="{00000000-0005-0000-0000-00002F060000}"/>
    <cellStyle name="_09.GD-Yte_TT_MSDC2008_03 Dautu 2010_09 Thuong mai va Du lich_Niengiam_Hung_final" xfId="2133" xr:uid="{00000000-0005-0000-0000-000030060000}"/>
    <cellStyle name="_09.GD-Yte_TT_MSDC2008_03 Dautu 2010_09 Thuong mai va Du lich_Tong Muc 2014" xfId="3007" xr:uid="{00000000-0005-0000-0000-000031060000}"/>
    <cellStyle name="_09.GD-Yte_TT_MSDC2008_03 Dautu 2010_Mau" xfId="3008" xr:uid="{00000000-0005-0000-0000-000032060000}"/>
    <cellStyle name="_09.GD-Yte_TT_MSDC2008_03 Dautu 2010_NGTK-daydu-2014-VuDSLD(22.5.2015)" xfId="2134" xr:uid="{00000000-0005-0000-0000-000033060000}"/>
    <cellStyle name="_09.GD-Yte_TT_MSDC2008_03 Dautu 2010_Xl0000167" xfId="417" xr:uid="{00000000-0005-0000-0000-000034060000}"/>
    <cellStyle name="_09.GD-Yte_TT_MSDC2008_03 Dautu 2010_Xl0000167 2" xfId="3485" xr:uid="{00000000-0005-0000-0000-000035060000}"/>
    <cellStyle name="_09.GD-Yte_TT_MSDC2008_03 Dautu 2010_Xl0000167 3" xfId="4943" xr:uid="{00000000-0005-0000-0000-000036060000}"/>
    <cellStyle name="_09.GD-Yte_TT_MSDC2008_03 TKQG" xfId="418" xr:uid="{00000000-0005-0000-0000-000037060000}"/>
    <cellStyle name="_09.GD-Yte_TT_MSDC2008_03 TKQG_02  Dan so lao dong(OK)" xfId="419" xr:uid="{00000000-0005-0000-0000-000038060000}"/>
    <cellStyle name="_09.GD-Yte_TT_MSDC2008_03 TKQG_02  Dan so lao dong(OK) 2" xfId="3486" xr:uid="{00000000-0005-0000-0000-000039060000}"/>
    <cellStyle name="_09.GD-Yte_TT_MSDC2008_03 TKQG_02  Dan so lao dong(OK) 3" xfId="4944" xr:uid="{00000000-0005-0000-0000-00003A060000}"/>
    <cellStyle name="_09.GD-Yte_TT_MSDC2008_03 TKQG_Book2" xfId="2135" xr:uid="{00000000-0005-0000-0000-00003B060000}"/>
    <cellStyle name="_09.GD-Yte_TT_MSDC2008_03 TKQG_NGTK-daydu-2014-Laodong" xfId="2136" xr:uid="{00000000-0005-0000-0000-00003C060000}"/>
    <cellStyle name="_09.GD-Yte_TT_MSDC2008_03 TKQG_Niengiam_Hung_final" xfId="2137" xr:uid="{00000000-0005-0000-0000-00003D060000}"/>
    <cellStyle name="_09.GD-Yte_TT_MSDC2008_03 TKQG_Xl0000167" xfId="420" xr:uid="{00000000-0005-0000-0000-00003E060000}"/>
    <cellStyle name="_09.GD-Yte_TT_MSDC2008_03 TKQG_Xl0000167 2" xfId="3487" xr:uid="{00000000-0005-0000-0000-00003F060000}"/>
    <cellStyle name="_09.GD-Yte_TT_MSDC2008_03 TKQG_Xl0000167 3" xfId="4945" xr:uid="{00000000-0005-0000-0000-000040060000}"/>
    <cellStyle name="_09.GD-Yte_TT_MSDC2008_04 Doanh nghiep va CSKDCT 2012" xfId="421" xr:uid="{00000000-0005-0000-0000-000041060000}"/>
    <cellStyle name="_09.GD-Yte_TT_MSDC2008_04 Doanh nghiep va CSKDCT 2012 2" xfId="3488" xr:uid="{00000000-0005-0000-0000-000042060000}"/>
    <cellStyle name="_09.GD-Yte_TT_MSDC2008_04 Doanh nghiep va CSKDCT 2012 3" xfId="4946" xr:uid="{00000000-0005-0000-0000-000043060000}"/>
    <cellStyle name="_09.GD-Yte_TT_MSDC2008_05 Doanh nghiep va Ca the_2011 (Ok)" xfId="422" xr:uid="{00000000-0005-0000-0000-000044060000}"/>
    <cellStyle name="_09.GD-Yte_TT_MSDC2008_05 NGTT DN 2010 (OK)" xfId="423" xr:uid="{00000000-0005-0000-0000-000045060000}"/>
    <cellStyle name="_09.GD-Yte_TT_MSDC2008_05 NGTT DN 2010 (OK) 2" xfId="3489" xr:uid="{00000000-0005-0000-0000-000046060000}"/>
    <cellStyle name="_09.GD-Yte_TT_MSDC2008_05 NGTT DN 2010 (OK) 3" xfId="4947" xr:uid="{00000000-0005-0000-0000-000047060000}"/>
    <cellStyle name="_09.GD-Yte_TT_MSDC2008_05 NGTT DN 2010 (OK)_Bo sung 04 bieu Cong nghiep" xfId="424" xr:uid="{00000000-0005-0000-0000-000048060000}"/>
    <cellStyle name="_09.GD-Yte_TT_MSDC2008_05 NGTT DN 2010 (OK)_Bo sung 04 bieu Cong nghiep 2" xfId="3490" xr:uid="{00000000-0005-0000-0000-000049060000}"/>
    <cellStyle name="_09.GD-Yte_TT_MSDC2008_05 NGTT DN 2010 (OK)_Bo sung 04 bieu Cong nghiep 3" xfId="4948" xr:uid="{00000000-0005-0000-0000-00004A060000}"/>
    <cellStyle name="_09.GD-Yte_TT_MSDC2008_05 NGTT DN 2010 (OK)_Bo sung 04 bieu Cong nghiep_Book2" xfId="2138" xr:uid="{00000000-0005-0000-0000-00004B060000}"/>
    <cellStyle name="_09.GD-Yte_TT_MSDC2008_05 NGTT DN 2010 (OK)_Bo sung 04 bieu Cong nghiep_Mau" xfId="2139" xr:uid="{00000000-0005-0000-0000-00004C060000}"/>
    <cellStyle name="_09.GD-Yte_TT_MSDC2008_05 NGTT DN 2010 (OK)_Bo sung 04 bieu Cong nghiep_NGTK-daydu-2014-Laodong" xfId="2140" xr:uid="{00000000-0005-0000-0000-00004D060000}"/>
    <cellStyle name="_09.GD-Yte_TT_MSDC2008_05 NGTT DN 2010 (OK)_Bo sung 04 bieu Cong nghiep_Niengiam_Hung_final" xfId="2141" xr:uid="{00000000-0005-0000-0000-00004E060000}"/>
    <cellStyle name="_09.GD-Yte_TT_MSDC2008_05 NGTT DN 2010 (OK)_Book2" xfId="2142" xr:uid="{00000000-0005-0000-0000-00004F060000}"/>
    <cellStyle name="_09.GD-Yte_TT_MSDC2008_05 NGTT DN 2010 (OK)_Mau" xfId="2143" xr:uid="{00000000-0005-0000-0000-000050060000}"/>
    <cellStyle name="_09.GD-Yte_TT_MSDC2008_05 NGTT DN 2010 (OK)_NGTK-daydu-2014-Laodong" xfId="2144" xr:uid="{00000000-0005-0000-0000-000051060000}"/>
    <cellStyle name="_09.GD-Yte_TT_MSDC2008_05 NGTT DN 2010 (OK)_Niengiam_Hung_final" xfId="2145" xr:uid="{00000000-0005-0000-0000-000052060000}"/>
    <cellStyle name="_09.GD-Yte_TT_MSDC2008_05 Thu chi NSNN" xfId="425" xr:uid="{00000000-0005-0000-0000-000053060000}"/>
    <cellStyle name="_09.GD-Yte_TT_MSDC2008_05 Thu chi NSNN 2" xfId="3491" xr:uid="{00000000-0005-0000-0000-000054060000}"/>
    <cellStyle name="_09.GD-Yte_TT_MSDC2008_05 Thu chi NSNN 3" xfId="4949" xr:uid="{00000000-0005-0000-0000-000055060000}"/>
    <cellStyle name="_09.GD-Yte_TT_MSDC2008_07 NGTT CN 2012" xfId="426" xr:uid="{00000000-0005-0000-0000-000056060000}"/>
    <cellStyle name="_09.GD-Yte_TT_MSDC2008_07 NGTT CN 2012 2" xfId="3492" xr:uid="{00000000-0005-0000-0000-000057060000}"/>
    <cellStyle name="_09.GD-Yte_TT_MSDC2008_07 NGTT CN 2012 3" xfId="4950" xr:uid="{00000000-0005-0000-0000-000058060000}"/>
    <cellStyle name="_09.GD-Yte_TT_MSDC2008_08 Thuong mai Tong muc - Diep" xfId="427" xr:uid="{00000000-0005-0000-0000-000059060000}"/>
    <cellStyle name="_09.GD-Yte_TT_MSDC2008_08 Thuong mai Tong muc - Diep 2" xfId="3493" xr:uid="{00000000-0005-0000-0000-00005A060000}"/>
    <cellStyle name="_09.GD-Yte_TT_MSDC2008_08 Thuong mai Tong muc - Diep 3" xfId="4951" xr:uid="{00000000-0005-0000-0000-00005B060000}"/>
    <cellStyle name="_09.GD-Yte_TT_MSDC2008_08 Thuong mai va Du lich (Ok)" xfId="428" xr:uid="{00000000-0005-0000-0000-00005C060000}"/>
    <cellStyle name="_09.GD-Yte_TT_MSDC2008_08 Thuong mai va Du lich (Ok) 2" xfId="3494" xr:uid="{00000000-0005-0000-0000-00005D060000}"/>
    <cellStyle name="_09.GD-Yte_TT_MSDC2008_08 Thuong mai va Du lich (Ok) 3" xfId="4952" xr:uid="{00000000-0005-0000-0000-00005E060000}"/>
    <cellStyle name="_09.GD-Yte_TT_MSDC2008_09 Chi so gia 2011- VuTKG-1 (Ok)" xfId="429" xr:uid="{00000000-0005-0000-0000-00005F060000}"/>
    <cellStyle name="_09.GD-Yte_TT_MSDC2008_09 Chi so gia 2011- VuTKG-1 (Ok) 2" xfId="3495" xr:uid="{00000000-0005-0000-0000-000060060000}"/>
    <cellStyle name="_09.GD-Yte_TT_MSDC2008_09 Chi so gia 2011- VuTKG-1 (Ok) 3" xfId="4953" xr:uid="{00000000-0005-0000-0000-000061060000}"/>
    <cellStyle name="_09.GD-Yte_TT_MSDC2008_09 Du lich" xfId="430" xr:uid="{00000000-0005-0000-0000-000062060000}"/>
    <cellStyle name="_09.GD-Yte_TT_MSDC2008_09 Du lich 2" xfId="3496" xr:uid="{00000000-0005-0000-0000-000063060000}"/>
    <cellStyle name="_09.GD-Yte_TT_MSDC2008_09 Du lich 3" xfId="4954" xr:uid="{00000000-0005-0000-0000-000064060000}"/>
    <cellStyle name="_09.GD-Yte_TT_MSDC2008_10 Market VH, YT, GD, NGTT 2011 " xfId="431" xr:uid="{00000000-0005-0000-0000-000065060000}"/>
    <cellStyle name="_09.GD-Yte_TT_MSDC2008_10 Market VH, YT, GD, NGTT 2011 _02  Dan so lao dong(OK)" xfId="432" xr:uid="{00000000-0005-0000-0000-000066060000}"/>
    <cellStyle name="_09.GD-Yte_TT_MSDC2008_10 Market VH, YT, GD, NGTT 2011 _02  Dan so lao dong(OK) 2" xfId="3497" xr:uid="{00000000-0005-0000-0000-000067060000}"/>
    <cellStyle name="_09.GD-Yte_TT_MSDC2008_10 Market VH, YT, GD, NGTT 2011 _02  Dan so lao dong(OK) 3" xfId="4955" xr:uid="{00000000-0005-0000-0000-000068060000}"/>
    <cellStyle name="_09.GD-Yte_TT_MSDC2008_10 Market VH, YT, GD, NGTT 2011 _03 TKQG va Thu chi NSNN 2012" xfId="433" xr:uid="{00000000-0005-0000-0000-000069060000}"/>
    <cellStyle name="_09.GD-Yte_TT_MSDC2008_10 Market VH, YT, GD, NGTT 2011 _03 TKQG va Thu chi NSNN 2012 2" xfId="3498" xr:uid="{00000000-0005-0000-0000-00006A060000}"/>
    <cellStyle name="_09.GD-Yte_TT_MSDC2008_10 Market VH, YT, GD, NGTT 2011 _03 TKQG va Thu chi NSNN 2012 3" xfId="4956" xr:uid="{00000000-0005-0000-0000-00006B060000}"/>
    <cellStyle name="_09.GD-Yte_TT_MSDC2008_10 Market VH, YT, GD, NGTT 2011 _04 Doanh nghiep va CSKDCT 2012" xfId="434" xr:uid="{00000000-0005-0000-0000-00006C060000}"/>
    <cellStyle name="_09.GD-Yte_TT_MSDC2008_10 Market VH, YT, GD, NGTT 2011 _04 Doanh nghiep va CSKDCT 2012 2" xfId="3499" xr:uid="{00000000-0005-0000-0000-00006D060000}"/>
    <cellStyle name="_09.GD-Yte_TT_MSDC2008_10 Market VH, YT, GD, NGTT 2011 _04 Doanh nghiep va CSKDCT 2012 3" xfId="4957" xr:uid="{00000000-0005-0000-0000-00006E060000}"/>
    <cellStyle name="_09.GD-Yte_TT_MSDC2008_10 Market VH, YT, GD, NGTT 2011 _05 Doanh nghiep va Ca the_2011 (Ok)" xfId="435" xr:uid="{00000000-0005-0000-0000-00006F060000}"/>
    <cellStyle name="_09.GD-Yte_TT_MSDC2008_10 Market VH, YT, GD, NGTT 2011 _07 NGTT CN 2012" xfId="436" xr:uid="{00000000-0005-0000-0000-000070060000}"/>
    <cellStyle name="_09.GD-Yte_TT_MSDC2008_10 Market VH, YT, GD, NGTT 2011 _07 NGTT CN 2012 2" xfId="3500" xr:uid="{00000000-0005-0000-0000-000071060000}"/>
    <cellStyle name="_09.GD-Yte_TT_MSDC2008_10 Market VH, YT, GD, NGTT 2011 _07 NGTT CN 2012 3" xfId="4958" xr:uid="{00000000-0005-0000-0000-000072060000}"/>
    <cellStyle name="_09.GD-Yte_TT_MSDC2008_10 Market VH, YT, GD, NGTT 2011 _08 Thuong mai Tong muc - Diep" xfId="437" xr:uid="{00000000-0005-0000-0000-000073060000}"/>
    <cellStyle name="_09.GD-Yte_TT_MSDC2008_10 Market VH, YT, GD, NGTT 2011 _08 Thuong mai Tong muc - Diep 2" xfId="3501" xr:uid="{00000000-0005-0000-0000-000074060000}"/>
    <cellStyle name="_09.GD-Yte_TT_MSDC2008_10 Market VH, YT, GD, NGTT 2011 _08 Thuong mai Tong muc - Diep 3" xfId="4959" xr:uid="{00000000-0005-0000-0000-000075060000}"/>
    <cellStyle name="_09.GD-Yte_TT_MSDC2008_10 Market VH, YT, GD, NGTT 2011 _08 Thuong mai va Du lich (Ok)" xfId="438" xr:uid="{00000000-0005-0000-0000-000076060000}"/>
    <cellStyle name="_09.GD-Yte_TT_MSDC2008_10 Market VH, YT, GD, NGTT 2011 _08 Thuong mai va Du lich (Ok) 2" xfId="3502" xr:uid="{00000000-0005-0000-0000-000077060000}"/>
    <cellStyle name="_09.GD-Yte_TT_MSDC2008_10 Market VH, YT, GD, NGTT 2011 _08 Thuong mai va Du lich (Ok) 3" xfId="4960" xr:uid="{00000000-0005-0000-0000-000078060000}"/>
    <cellStyle name="_09.GD-Yte_TT_MSDC2008_10 Market VH, YT, GD, NGTT 2011 _09 Chi so gia 2011- VuTKG-1 (Ok)" xfId="439" xr:uid="{00000000-0005-0000-0000-000079060000}"/>
    <cellStyle name="_09.GD-Yte_TT_MSDC2008_10 Market VH, YT, GD, NGTT 2011 _09 Chi so gia 2011- VuTKG-1 (Ok) 2" xfId="3503" xr:uid="{00000000-0005-0000-0000-00007A060000}"/>
    <cellStyle name="_09.GD-Yte_TT_MSDC2008_10 Market VH, YT, GD, NGTT 2011 _09 Chi so gia 2011- VuTKG-1 (Ok) 3" xfId="4961" xr:uid="{00000000-0005-0000-0000-00007B060000}"/>
    <cellStyle name="_09.GD-Yte_TT_MSDC2008_10 Market VH, YT, GD, NGTT 2011 _09 Du lich" xfId="440" xr:uid="{00000000-0005-0000-0000-00007C060000}"/>
    <cellStyle name="_09.GD-Yte_TT_MSDC2008_10 Market VH, YT, GD, NGTT 2011 _09 Du lich 2" xfId="3504" xr:uid="{00000000-0005-0000-0000-00007D060000}"/>
    <cellStyle name="_09.GD-Yte_TT_MSDC2008_10 Market VH, YT, GD, NGTT 2011 _09 Du lich 3" xfId="4962" xr:uid="{00000000-0005-0000-0000-00007E060000}"/>
    <cellStyle name="_09.GD-Yte_TT_MSDC2008_10 Market VH, YT, GD, NGTT 2011 _10 Van tai va BCVT (da sua ok)" xfId="441" xr:uid="{00000000-0005-0000-0000-00007F060000}"/>
    <cellStyle name="_09.GD-Yte_TT_MSDC2008_10 Market VH, YT, GD, NGTT 2011 _10 Van tai va BCVT (da sua ok) 2" xfId="3505" xr:uid="{00000000-0005-0000-0000-000080060000}"/>
    <cellStyle name="_09.GD-Yte_TT_MSDC2008_10 Market VH, YT, GD, NGTT 2011 _10 Van tai va BCVT (da sua ok) 3" xfId="4963" xr:uid="{00000000-0005-0000-0000-000081060000}"/>
    <cellStyle name="_09.GD-Yte_TT_MSDC2008_10 Market VH, YT, GD, NGTT 2011 _11 (3)" xfId="442" xr:uid="{00000000-0005-0000-0000-000082060000}"/>
    <cellStyle name="_09.GD-Yte_TT_MSDC2008_10 Market VH, YT, GD, NGTT 2011 _11 (3)_04 Doanh nghiep va CSKDCT 2012" xfId="443" xr:uid="{00000000-0005-0000-0000-000083060000}"/>
    <cellStyle name="_09.GD-Yte_TT_MSDC2008_10 Market VH, YT, GD, NGTT 2011 _11 (3)_04 Doanh nghiep va CSKDCT 2012 2" xfId="3506" xr:uid="{00000000-0005-0000-0000-000084060000}"/>
    <cellStyle name="_09.GD-Yte_TT_MSDC2008_10 Market VH, YT, GD, NGTT 2011 _11 (3)_04 Doanh nghiep va CSKDCT 2012 3" xfId="4964" xr:uid="{00000000-0005-0000-0000-000085060000}"/>
    <cellStyle name="_09.GD-Yte_TT_MSDC2008_10 Market VH, YT, GD, NGTT 2011 _11 (3)_Book2" xfId="2146" xr:uid="{00000000-0005-0000-0000-000086060000}"/>
    <cellStyle name="_09.GD-Yte_TT_MSDC2008_10 Market VH, YT, GD, NGTT 2011 _11 (3)_NGTK-daydu-2014-Laodong" xfId="2147" xr:uid="{00000000-0005-0000-0000-000087060000}"/>
    <cellStyle name="_09.GD-Yte_TT_MSDC2008_10 Market VH, YT, GD, NGTT 2011 _11 (3)_Niengiam_Hung_final" xfId="2148" xr:uid="{00000000-0005-0000-0000-000088060000}"/>
    <cellStyle name="_09.GD-Yte_TT_MSDC2008_10 Market VH, YT, GD, NGTT 2011 _11 (3)_Xl0000167" xfId="444" xr:uid="{00000000-0005-0000-0000-000089060000}"/>
    <cellStyle name="_09.GD-Yte_TT_MSDC2008_10 Market VH, YT, GD, NGTT 2011 _11 (3)_Xl0000167 2" xfId="3507" xr:uid="{00000000-0005-0000-0000-00008A060000}"/>
    <cellStyle name="_09.GD-Yte_TT_MSDC2008_10 Market VH, YT, GD, NGTT 2011 _11 (3)_Xl0000167 3" xfId="4965" xr:uid="{00000000-0005-0000-0000-00008B060000}"/>
    <cellStyle name="_09.GD-Yte_TT_MSDC2008_10 Market VH, YT, GD, NGTT 2011 _12 (2)" xfId="445" xr:uid="{00000000-0005-0000-0000-00008C060000}"/>
    <cellStyle name="_09.GD-Yte_TT_MSDC2008_10 Market VH, YT, GD, NGTT 2011 _12 (2)_04 Doanh nghiep va CSKDCT 2012" xfId="446" xr:uid="{00000000-0005-0000-0000-00008D060000}"/>
    <cellStyle name="_09.GD-Yte_TT_MSDC2008_10 Market VH, YT, GD, NGTT 2011 _12 (2)_04 Doanh nghiep va CSKDCT 2012 2" xfId="3508" xr:uid="{00000000-0005-0000-0000-00008E060000}"/>
    <cellStyle name="_09.GD-Yte_TT_MSDC2008_10 Market VH, YT, GD, NGTT 2011 _12 (2)_04 Doanh nghiep va CSKDCT 2012 3" xfId="4966" xr:uid="{00000000-0005-0000-0000-00008F060000}"/>
    <cellStyle name="_09.GD-Yte_TT_MSDC2008_10 Market VH, YT, GD, NGTT 2011 _12 (2)_Book2" xfId="2149" xr:uid="{00000000-0005-0000-0000-000090060000}"/>
    <cellStyle name="_09.GD-Yte_TT_MSDC2008_10 Market VH, YT, GD, NGTT 2011 _12 (2)_NGTK-daydu-2014-Laodong" xfId="2150" xr:uid="{00000000-0005-0000-0000-000091060000}"/>
    <cellStyle name="_09.GD-Yte_TT_MSDC2008_10 Market VH, YT, GD, NGTT 2011 _12 (2)_Niengiam_Hung_final" xfId="2151" xr:uid="{00000000-0005-0000-0000-000092060000}"/>
    <cellStyle name="_09.GD-Yte_TT_MSDC2008_10 Market VH, YT, GD, NGTT 2011 _12 (2)_Xl0000167" xfId="447" xr:uid="{00000000-0005-0000-0000-000093060000}"/>
    <cellStyle name="_09.GD-Yte_TT_MSDC2008_10 Market VH, YT, GD, NGTT 2011 _12 (2)_Xl0000167 2" xfId="3509" xr:uid="{00000000-0005-0000-0000-000094060000}"/>
    <cellStyle name="_09.GD-Yte_TT_MSDC2008_10 Market VH, YT, GD, NGTT 2011 _12 (2)_Xl0000167 3" xfId="4967" xr:uid="{00000000-0005-0000-0000-000095060000}"/>
    <cellStyle name="_09.GD-Yte_TT_MSDC2008_10 Market VH, YT, GD, NGTT 2011 _12 Giao duc, Y Te va Muc songnam2011" xfId="448" xr:uid="{00000000-0005-0000-0000-000096060000}"/>
    <cellStyle name="_09.GD-Yte_TT_MSDC2008_10 Market VH, YT, GD, NGTT 2011 _12 Giao duc, Y Te va Muc songnam2011 2" xfId="3510" xr:uid="{00000000-0005-0000-0000-000097060000}"/>
    <cellStyle name="_09.GD-Yte_TT_MSDC2008_10 Market VH, YT, GD, NGTT 2011 _12 Giao duc, Y Te va Muc songnam2011 3" xfId="4968" xr:uid="{00000000-0005-0000-0000-000098060000}"/>
    <cellStyle name="_09.GD-Yte_TT_MSDC2008_10 Market VH, YT, GD, NGTT 2011 _13 Van tai 2012" xfId="449" xr:uid="{00000000-0005-0000-0000-000099060000}"/>
    <cellStyle name="_09.GD-Yte_TT_MSDC2008_10 Market VH, YT, GD, NGTT 2011 _13 Van tai 2012 2" xfId="3511" xr:uid="{00000000-0005-0000-0000-00009A060000}"/>
    <cellStyle name="_09.GD-Yte_TT_MSDC2008_10 Market VH, YT, GD, NGTT 2011 _13 Van tai 2012 3" xfId="4969" xr:uid="{00000000-0005-0000-0000-00009B060000}"/>
    <cellStyle name="_09.GD-Yte_TT_MSDC2008_10 Market VH, YT, GD, NGTT 2011 _Book2" xfId="2152" xr:uid="{00000000-0005-0000-0000-00009C060000}"/>
    <cellStyle name="_09.GD-Yte_TT_MSDC2008_10 Market VH, YT, GD, NGTT 2011 _Giaoduc2013(ok)" xfId="450" xr:uid="{00000000-0005-0000-0000-00009D060000}"/>
    <cellStyle name="_09.GD-Yte_TT_MSDC2008_10 Market VH, YT, GD, NGTT 2011 _Giaoduc2013(ok) 2" xfId="3512" xr:uid="{00000000-0005-0000-0000-00009E060000}"/>
    <cellStyle name="_09.GD-Yte_TT_MSDC2008_10 Market VH, YT, GD, NGTT 2011 _Giaoduc2013(ok) 3" xfId="4970" xr:uid="{00000000-0005-0000-0000-00009F060000}"/>
    <cellStyle name="_09.GD-Yte_TT_MSDC2008_10 Market VH, YT, GD, NGTT 2011 _Maket NGTT2012 LN,TS (7-1-2013)" xfId="451" xr:uid="{00000000-0005-0000-0000-0000A0060000}"/>
    <cellStyle name="_09.GD-Yte_TT_MSDC2008_10 Market VH, YT, GD, NGTT 2011 _Maket NGTT2012 LN,TS (7-1-2013) 2" xfId="3513" xr:uid="{00000000-0005-0000-0000-0000A1060000}"/>
    <cellStyle name="_09.GD-Yte_TT_MSDC2008_10 Market VH, YT, GD, NGTT 2011 _Maket NGTT2012 LN,TS (7-1-2013) 3" xfId="4971" xr:uid="{00000000-0005-0000-0000-0000A2060000}"/>
    <cellStyle name="_09.GD-Yte_TT_MSDC2008_10 Market VH, YT, GD, NGTT 2011 _Ngiam_lamnghiep_2011_v2(1)(1)" xfId="452" xr:uid="{00000000-0005-0000-0000-0000A3060000}"/>
    <cellStyle name="_09.GD-Yte_TT_MSDC2008_10 Market VH, YT, GD, NGTT 2011 _Ngiam_lamnghiep_2011_v2(1)(1) 2" xfId="3514" xr:uid="{00000000-0005-0000-0000-0000A4060000}"/>
    <cellStyle name="_09.GD-Yte_TT_MSDC2008_10 Market VH, YT, GD, NGTT 2011 _Ngiam_lamnghiep_2011_v2(1)(1) 3" xfId="4972" xr:uid="{00000000-0005-0000-0000-0000A5060000}"/>
    <cellStyle name="_09.GD-Yte_TT_MSDC2008_10 Market VH, YT, GD, NGTT 2011 _NGTK-daydu-2014-Laodong" xfId="2153" xr:uid="{00000000-0005-0000-0000-0000A6060000}"/>
    <cellStyle name="_09.GD-Yte_TT_MSDC2008_10 Market VH, YT, GD, NGTT 2011 _NGTT LN,TS 2012 (Chuan)" xfId="453" xr:uid="{00000000-0005-0000-0000-0000A7060000}"/>
    <cellStyle name="_09.GD-Yte_TT_MSDC2008_10 Market VH, YT, GD, NGTT 2011 _NGTT LN,TS 2012 (Chuan) 2" xfId="3515" xr:uid="{00000000-0005-0000-0000-0000A8060000}"/>
    <cellStyle name="_09.GD-Yte_TT_MSDC2008_10 Market VH, YT, GD, NGTT 2011 _NGTT LN,TS 2012 (Chuan) 3" xfId="4973" xr:uid="{00000000-0005-0000-0000-0000A9060000}"/>
    <cellStyle name="_09.GD-Yte_TT_MSDC2008_10 Market VH, YT, GD, NGTT 2011 _Niengiam_Hung_final" xfId="2154" xr:uid="{00000000-0005-0000-0000-0000AA060000}"/>
    <cellStyle name="_09.GD-Yte_TT_MSDC2008_10 Market VH, YT, GD, NGTT 2011 _So lieu quoc te TH" xfId="454" xr:uid="{00000000-0005-0000-0000-0000AB060000}"/>
    <cellStyle name="_09.GD-Yte_TT_MSDC2008_10 Market VH, YT, GD, NGTT 2011 _So lieu quoc te TH 2" xfId="3516" xr:uid="{00000000-0005-0000-0000-0000AC060000}"/>
    <cellStyle name="_09.GD-Yte_TT_MSDC2008_10 Market VH, YT, GD, NGTT 2011 _So lieu quoc te TH 3" xfId="4974" xr:uid="{00000000-0005-0000-0000-0000AD060000}"/>
    <cellStyle name="_09.GD-Yte_TT_MSDC2008_10 Market VH, YT, GD, NGTT 2011 _Xl0000147" xfId="455" xr:uid="{00000000-0005-0000-0000-0000AE060000}"/>
    <cellStyle name="_09.GD-Yte_TT_MSDC2008_10 Market VH, YT, GD, NGTT 2011 _Xl0000147 2" xfId="3517" xr:uid="{00000000-0005-0000-0000-0000AF060000}"/>
    <cellStyle name="_09.GD-Yte_TT_MSDC2008_10 Market VH, YT, GD, NGTT 2011 _Xl0000147 3" xfId="4975" xr:uid="{00000000-0005-0000-0000-0000B0060000}"/>
    <cellStyle name="_09.GD-Yte_TT_MSDC2008_10 Market VH, YT, GD, NGTT 2011 _Xl0000167" xfId="456" xr:uid="{00000000-0005-0000-0000-0000B1060000}"/>
    <cellStyle name="_09.GD-Yte_TT_MSDC2008_10 Market VH, YT, GD, NGTT 2011 _Xl0000167 2" xfId="3518" xr:uid="{00000000-0005-0000-0000-0000B2060000}"/>
    <cellStyle name="_09.GD-Yte_TT_MSDC2008_10 Market VH, YT, GD, NGTT 2011 _Xl0000167 3" xfId="4976" xr:uid="{00000000-0005-0000-0000-0000B3060000}"/>
    <cellStyle name="_09.GD-Yte_TT_MSDC2008_10 Market VH, YT, GD, NGTT 2011 _XNK" xfId="457" xr:uid="{00000000-0005-0000-0000-0000B4060000}"/>
    <cellStyle name="_09.GD-Yte_TT_MSDC2008_10 Market VH, YT, GD, NGTT 2011 _XNK 2" xfId="3519" xr:uid="{00000000-0005-0000-0000-0000B5060000}"/>
    <cellStyle name="_09.GD-Yte_TT_MSDC2008_10 Market VH, YT, GD, NGTT 2011 _XNK 3" xfId="4977" xr:uid="{00000000-0005-0000-0000-0000B6060000}"/>
    <cellStyle name="_09.GD-Yte_TT_MSDC2008_10 Van tai va BCVT (da sua ok)" xfId="458" xr:uid="{00000000-0005-0000-0000-0000B7060000}"/>
    <cellStyle name="_09.GD-Yte_TT_MSDC2008_10 Van tai va BCVT (da sua ok) 2" xfId="3520" xr:uid="{00000000-0005-0000-0000-0000B8060000}"/>
    <cellStyle name="_09.GD-Yte_TT_MSDC2008_10 Van tai va BCVT (da sua ok) 3" xfId="4978" xr:uid="{00000000-0005-0000-0000-0000B9060000}"/>
    <cellStyle name="_09.GD-Yte_TT_MSDC2008_10 VH, YT, GD, NGTT 2010 - (OK)" xfId="459" xr:uid="{00000000-0005-0000-0000-0000BA060000}"/>
    <cellStyle name="_09.GD-Yte_TT_MSDC2008_10 VH, YT, GD, NGTT 2010 - (OK) 2" xfId="3521" xr:uid="{00000000-0005-0000-0000-0000BB060000}"/>
    <cellStyle name="_09.GD-Yte_TT_MSDC2008_10 VH, YT, GD, NGTT 2010 - (OK) 3" xfId="4979" xr:uid="{00000000-0005-0000-0000-0000BC060000}"/>
    <cellStyle name="_09.GD-Yte_TT_MSDC2008_10 VH, YT, GD, NGTT 2010 - (OK)_Bo sung 04 bieu Cong nghiep" xfId="460" xr:uid="{00000000-0005-0000-0000-0000BD060000}"/>
    <cellStyle name="_09.GD-Yte_TT_MSDC2008_10 VH, YT, GD, NGTT 2010 - (OK)_Bo sung 04 bieu Cong nghiep 2" xfId="3522" xr:uid="{00000000-0005-0000-0000-0000BE060000}"/>
    <cellStyle name="_09.GD-Yte_TT_MSDC2008_10 VH, YT, GD, NGTT 2010 - (OK)_Bo sung 04 bieu Cong nghiep 3" xfId="4980" xr:uid="{00000000-0005-0000-0000-0000BF060000}"/>
    <cellStyle name="_09.GD-Yte_TT_MSDC2008_10 VH, YT, GD, NGTT 2010 - (OK)_Bo sung 04 bieu Cong nghiep_Book2" xfId="2155" xr:uid="{00000000-0005-0000-0000-0000C0060000}"/>
    <cellStyle name="_09.GD-Yte_TT_MSDC2008_10 VH, YT, GD, NGTT 2010 - (OK)_Bo sung 04 bieu Cong nghiep_Mau" xfId="2156" xr:uid="{00000000-0005-0000-0000-0000C1060000}"/>
    <cellStyle name="_09.GD-Yte_TT_MSDC2008_10 VH, YT, GD, NGTT 2010 - (OK)_Bo sung 04 bieu Cong nghiep_NGTK-daydu-2014-Laodong" xfId="2157" xr:uid="{00000000-0005-0000-0000-0000C2060000}"/>
    <cellStyle name="_09.GD-Yte_TT_MSDC2008_10 VH, YT, GD, NGTT 2010 - (OK)_Bo sung 04 bieu Cong nghiep_Niengiam_Hung_final" xfId="2158" xr:uid="{00000000-0005-0000-0000-0000C3060000}"/>
    <cellStyle name="_09.GD-Yte_TT_MSDC2008_10 VH, YT, GD, NGTT 2010 - (OK)_Book2" xfId="2159" xr:uid="{00000000-0005-0000-0000-0000C4060000}"/>
    <cellStyle name="_09.GD-Yte_TT_MSDC2008_10 VH, YT, GD, NGTT 2010 - (OK)_Mau" xfId="2160" xr:uid="{00000000-0005-0000-0000-0000C5060000}"/>
    <cellStyle name="_09.GD-Yte_TT_MSDC2008_10 VH, YT, GD, NGTT 2010 - (OK)_NGTK-daydu-2014-Laodong" xfId="2161" xr:uid="{00000000-0005-0000-0000-0000C6060000}"/>
    <cellStyle name="_09.GD-Yte_TT_MSDC2008_10 VH, YT, GD, NGTT 2010 - (OK)_Niengiam_Hung_final" xfId="2162" xr:uid="{00000000-0005-0000-0000-0000C7060000}"/>
    <cellStyle name="_09.GD-Yte_TT_MSDC2008_11 (3)" xfId="461" xr:uid="{00000000-0005-0000-0000-0000C8060000}"/>
    <cellStyle name="_09.GD-Yte_TT_MSDC2008_11 (3)_04 Doanh nghiep va CSKDCT 2012" xfId="462" xr:uid="{00000000-0005-0000-0000-0000C9060000}"/>
    <cellStyle name="_09.GD-Yte_TT_MSDC2008_11 (3)_04 Doanh nghiep va CSKDCT 2012 2" xfId="3523" xr:uid="{00000000-0005-0000-0000-0000CA060000}"/>
    <cellStyle name="_09.GD-Yte_TT_MSDC2008_11 (3)_04 Doanh nghiep va CSKDCT 2012 3" xfId="4981" xr:uid="{00000000-0005-0000-0000-0000CB060000}"/>
    <cellStyle name="_09.GD-Yte_TT_MSDC2008_11 (3)_Book2" xfId="2163" xr:uid="{00000000-0005-0000-0000-0000CC060000}"/>
    <cellStyle name="_09.GD-Yte_TT_MSDC2008_11 (3)_NGTK-daydu-2014-Laodong" xfId="2164" xr:uid="{00000000-0005-0000-0000-0000CD060000}"/>
    <cellStyle name="_09.GD-Yte_TT_MSDC2008_11 (3)_Niengiam_Hung_final" xfId="2165" xr:uid="{00000000-0005-0000-0000-0000CE060000}"/>
    <cellStyle name="_09.GD-Yte_TT_MSDC2008_11 (3)_Xl0000167" xfId="463" xr:uid="{00000000-0005-0000-0000-0000CF060000}"/>
    <cellStyle name="_09.GD-Yte_TT_MSDC2008_11 (3)_Xl0000167 2" xfId="3524" xr:uid="{00000000-0005-0000-0000-0000D0060000}"/>
    <cellStyle name="_09.GD-Yte_TT_MSDC2008_11 (3)_Xl0000167 3" xfId="4982" xr:uid="{00000000-0005-0000-0000-0000D1060000}"/>
    <cellStyle name="_09.GD-Yte_TT_MSDC2008_11 So lieu quoc te 2010-final" xfId="464" xr:uid="{00000000-0005-0000-0000-0000D2060000}"/>
    <cellStyle name="_09.GD-Yte_TT_MSDC2008_11 So lieu quoc te 2010-final 2" xfId="3525" xr:uid="{00000000-0005-0000-0000-0000D3060000}"/>
    <cellStyle name="_09.GD-Yte_TT_MSDC2008_11 So lieu quoc te 2010-final 3" xfId="4983" xr:uid="{00000000-0005-0000-0000-0000D4060000}"/>
    <cellStyle name="_09.GD-Yte_TT_MSDC2008_11 So lieu quoc te 2010-final_01 Don vi HC" xfId="3009" xr:uid="{00000000-0005-0000-0000-0000D5060000}"/>
    <cellStyle name="_09.GD-Yte_TT_MSDC2008_11 So lieu quoc te 2010-final_Book1" xfId="3010" xr:uid="{00000000-0005-0000-0000-0000D6060000}"/>
    <cellStyle name="_09.GD-Yte_TT_MSDC2008_11 So lieu quoc te 2010-final_Book2" xfId="2166" xr:uid="{00000000-0005-0000-0000-0000D7060000}"/>
    <cellStyle name="_09.GD-Yte_TT_MSDC2008_11 So lieu quoc te 2010-final_Mau" xfId="2167" xr:uid="{00000000-0005-0000-0000-0000D8060000}"/>
    <cellStyle name="_09.GD-Yte_TT_MSDC2008_11 So lieu quoc te 2010-final_NGTK-daydu-2014-Laodong" xfId="2168" xr:uid="{00000000-0005-0000-0000-0000D9060000}"/>
    <cellStyle name="_09.GD-Yte_TT_MSDC2008_11 So lieu quoc te 2010-final_Niengiam_Hung_final" xfId="2169" xr:uid="{00000000-0005-0000-0000-0000DA060000}"/>
    <cellStyle name="_09.GD-Yte_TT_MSDC2008_12 (2)" xfId="465" xr:uid="{00000000-0005-0000-0000-0000DB060000}"/>
    <cellStyle name="_09.GD-Yte_TT_MSDC2008_12 (2)_04 Doanh nghiep va CSKDCT 2012" xfId="466" xr:uid="{00000000-0005-0000-0000-0000DC060000}"/>
    <cellStyle name="_09.GD-Yte_TT_MSDC2008_12 (2)_04 Doanh nghiep va CSKDCT 2012 2" xfId="3526" xr:uid="{00000000-0005-0000-0000-0000DD060000}"/>
    <cellStyle name="_09.GD-Yte_TT_MSDC2008_12 (2)_04 Doanh nghiep va CSKDCT 2012 3" xfId="4984" xr:uid="{00000000-0005-0000-0000-0000DE060000}"/>
    <cellStyle name="_09.GD-Yte_TT_MSDC2008_12 (2)_Book2" xfId="2170" xr:uid="{00000000-0005-0000-0000-0000DF060000}"/>
    <cellStyle name="_09.GD-Yte_TT_MSDC2008_12 (2)_NGTK-daydu-2014-Laodong" xfId="2171" xr:uid="{00000000-0005-0000-0000-0000E0060000}"/>
    <cellStyle name="_09.GD-Yte_TT_MSDC2008_12 (2)_Niengiam_Hung_final" xfId="2172" xr:uid="{00000000-0005-0000-0000-0000E1060000}"/>
    <cellStyle name="_09.GD-Yte_TT_MSDC2008_12 (2)_Xl0000167" xfId="467" xr:uid="{00000000-0005-0000-0000-0000E2060000}"/>
    <cellStyle name="_09.GD-Yte_TT_MSDC2008_12 (2)_Xl0000167 2" xfId="3527" xr:uid="{00000000-0005-0000-0000-0000E3060000}"/>
    <cellStyle name="_09.GD-Yte_TT_MSDC2008_12 (2)_Xl0000167 3" xfId="4985" xr:uid="{00000000-0005-0000-0000-0000E4060000}"/>
    <cellStyle name="_09.GD-Yte_TT_MSDC2008_12 Chi so gia 2012(chuan) co so" xfId="468" xr:uid="{00000000-0005-0000-0000-0000E5060000}"/>
    <cellStyle name="_09.GD-Yte_TT_MSDC2008_12 Chi so gia 2012(chuan) co so 2" xfId="3528" xr:uid="{00000000-0005-0000-0000-0000E6060000}"/>
    <cellStyle name="_09.GD-Yte_TT_MSDC2008_12 Chi so gia 2012(chuan) co so 3" xfId="4986" xr:uid="{00000000-0005-0000-0000-0000E7060000}"/>
    <cellStyle name="_09.GD-Yte_TT_MSDC2008_12 Giao duc, Y Te va Muc songnam2011" xfId="469" xr:uid="{00000000-0005-0000-0000-0000E8060000}"/>
    <cellStyle name="_09.GD-Yte_TT_MSDC2008_12 Giao duc, Y Te va Muc songnam2011 2" xfId="3529" xr:uid="{00000000-0005-0000-0000-0000E9060000}"/>
    <cellStyle name="_09.GD-Yte_TT_MSDC2008_12 Giao duc, Y Te va Muc songnam2011 3" xfId="4987" xr:uid="{00000000-0005-0000-0000-0000EA060000}"/>
    <cellStyle name="_09.GD-Yte_TT_MSDC2008_13 Van tai 2012" xfId="470" xr:uid="{00000000-0005-0000-0000-0000EB060000}"/>
    <cellStyle name="_09.GD-Yte_TT_MSDC2008_13 Van tai 2012 2" xfId="3530" xr:uid="{00000000-0005-0000-0000-0000EC060000}"/>
    <cellStyle name="_09.GD-Yte_TT_MSDC2008_13 Van tai 2012 3" xfId="4988" xr:uid="{00000000-0005-0000-0000-0000ED060000}"/>
    <cellStyle name="_09.GD-Yte_TT_MSDC2008_Book1" xfId="471" xr:uid="{00000000-0005-0000-0000-0000EE060000}"/>
    <cellStyle name="_09.GD-Yte_TT_MSDC2008_Book1 2" xfId="3531" xr:uid="{00000000-0005-0000-0000-0000EF060000}"/>
    <cellStyle name="_09.GD-Yte_TT_MSDC2008_Book1 3" xfId="4989" xr:uid="{00000000-0005-0000-0000-0000F0060000}"/>
    <cellStyle name="_09.GD-Yte_TT_MSDC2008_Book1_Book2" xfId="2173" xr:uid="{00000000-0005-0000-0000-0000F1060000}"/>
    <cellStyle name="_09.GD-Yte_TT_MSDC2008_Book1_Mau" xfId="2174" xr:uid="{00000000-0005-0000-0000-0000F2060000}"/>
    <cellStyle name="_09.GD-Yte_TT_MSDC2008_Book1_NGTK-daydu-2014-Laodong" xfId="2175" xr:uid="{00000000-0005-0000-0000-0000F3060000}"/>
    <cellStyle name="_09.GD-Yte_TT_MSDC2008_Book1_Niengiam_Hung_final" xfId="2176" xr:uid="{00000000-0005-0000-0000-0000F4060000}"/>
    <cellStyle name="_09.GD-Yte_TT_MSDC2008_Dat Dai NGTT -2013" xfId="472" xr:uid="{00000000-0005-0000-0000-0000F5060000}"/>
    <cellStyle name="_09.GD-Yte_TT_MSDC2008_Dat Dai NGTT -2013_Book2" xfId="2177" xr:uid="{00000000-0005-0000-0000-0000F6060000}"/>
    <cellStyle name="_09.GD-Yte_TT_MSDC2008_Dat Dai NGTT -2013_NGTK-daydu-2014-Laodong" xfId="2178" xr:uid="{00000000-0005-0000-0000-0000F7060000}"/>
    <cellStyle name="_09.GD-Yte_TT_MSDC2008_Dat Dai NGTT -2013_Niengiam_Hung_final" xfId="2179" xr:uid="{00000000-0005-0000-0000-0000F8060000}"/>
    <cellStyle name="_09.GD-Yte_TT_MSDC2008_Giaoduc2013(ok)" xfId="473" xr:uid="{00000000-0005-0000-0000-0000F9060000}"/>
    <cellStyle name="_09.GD-Yte_TT_MSDC2008_Giaoduc2013(ok) 2" xfId="3532" xr:uid="{00000000-0005-0000-0000-0000FA060000}"/>
    <cellStyle name="_09.GD-Yte_TT_MSDC2008_Giaoduc2013(ok) 3" xfId="4990" xr:uid="{00000000-0005-0000-0000-0000FB060000}"/>
    <cellStyle name="_09.GD-Yte_TT_MSDC2008_Maket NGTT Thu chi NS 2011" xfId="474" xr:uid="{00000000-0005-0000-0000-0000FC060000}"/>
    <cellStyle name="_09.GD-Yte_TT_MSDC2008_Maket NGTT Thu chi NS 2011 2" xfId="3533" xr:uid="{00000000-0005-0000-0000-0000FD060000}"/>
    <cellStyle name="_09.GD-Yte_TT_MSDC2008_Maket NGTT Thu chi NS 2011 3" xfId="4991" xr:uid="{00000000-0005-0000-0000-0000FE060000}"/>
    <cellStyle name="_09.GD-Yte_TT_MSDC2008_Maket NGTT Thu chi NS 2011_08 Cong nghiep 2010" xfId="475" xr:uid="{00000000-0005-0000-0000-0000FF060000}"/>
    <cellStyle name="_09.GD-Yte_TT_MSDC2008_Maket NGTT Thu chi NS 2011_08 Cong nghiep 2010 2" xfId="3534" xr:uid="{00000000-0005-0000-0000-000000070000}"/>
    <cellStyle name="_09.GD-Yte_TT_MSDC2008_Maket NGTT Thu chi NS 2011_08 Cong nghiep 2010 3" xfId="4992" xr:uid="{00000000-0005-0000-0000-000001070000}"/>
    <cellStyle name="_09.GD-Yte_TT_MSDC2008_Maket NGTT Thu chi NS 2011_08 Thuong mai va Du lich (Ok)" xfId="476" xr:uid="{00000000-0005-0000-0000-000002070000}"/>
    <cellStyle name="_09.GD-Yte_TT_MSDC2008_Maket NGTT Thu chi NS 2011_08 Thuong mai va Du lich (Ok) 2" xfId="3535" xr:uid="{00000000-0005-0000-0000-000003070000}"/>
    <cellStyle name="_09.GD-Yte_TT_MSDC2008_Maket NGTT Thu chi NS 2011_08 Thuong mai va Du lich (Ok) 3" xfId="4993" xr:uid="{00000000-0005-0000-0000-000004070000}"/>
    <cellStyle name="_09.GD-Yte_TT_MSDC2008_Maket NGTT Thu chi NS 2011_09 Chi so gia 2011- VuTKG-1 (Ok)" xfId="477" xr:uid="{00000000-0005-0000-0000-000005070000}"/>
    <cellStyle name="_09.GD-Yte_TT_MSDC2008_Maket NGTT Thu chi NS 2011_09 Chi so gia 2011- VuTKG-1 (Ok) 2" xfId="3536" xr:uid="{00000000-0005-0000-0000-000006070000}"/>
    <cellStyle name="_09.GD-Yte_TT_MSDC2008_Maket NGTT Thu chi NS 2011_09 Chi so gia 2011- VuTKG-1 (Ok) 3" xfId="4994" xr:uid="{00000000-0005-0000-0000-000007070000}"/>
    <cellStyle name="_09.GD-Yte_TT_MSDC2008_Maket NGTT Thu chi NS 2011_09 Du lich" xfId="478" xr:uid="{00000000-0005-0000-0000-000008070000}"/>
    <cellStyle name="_09.GD-Yte_TT_MSDC2008_Maket NGTT Thu chi NS 2011_09 Du lich 2" xfId="3537" xr:uid="{00000000-0005-0000-0000-000009070000}"/>
    <cellStyle name="_09.GD-Yte_TT_MSDC2008_Maket NGTT Thu chi NS 2011_09 Du lich 3" xfId="4995" xr:uid="{00000000-0005-0000-0000-00000A070000}"/>
    <cellStyle name="_09.GD-Yte_TT_MSDC2008_Maket NGTT Thu chi NS 2011_10 Van tai va BCVT (da sua ok)" xfId="479" xr:uid="{00000000-0005-0000-0000-00000B070000}"/>
    <cellStyle name="_09.GD-Yte_TT_MSDC2008_Maket NGTT Thu chi NS 2011_10 Van tai va BCVT (da sua ok) 2" xfId="3538" xr:uid="{00000000-0005-0000-0000-00000C070000}"/>
    <cellStyle name="_09.GD-Yte_TT_MSDC2008_Maket NGTT Thu chi NS 2011_10 Van tai va BCVT (da sua ok) 3" xfId="4996" xr:uid="{00000000-0005-0000-0000-00000D070000}"/>
    <cellStyle name="_09.GD-Yte_TT_MSDC2008_Maket NGTT Thu chi NS 2011_12 Giao duc, Y Te va Muc songnam2011" xfId="480" xr:uid="{00000000-0005-0000-0000-00000E070000}"/>
    <cellStyle name="_09.GD-Yte_TT_MSDC2008_Maket NGTT Thu chi NS 2011_12 Giao duc, Y Te va Muc songnam2011 2" xfId="3539" xr:uid="{00000000-0005-0000-0000-00000F070000}"/>
    <cellStyle name="_09.GD-Yte_TT_MSDC2008_Maket NGTT Thu chi NS 2011_12 Giao duc, Y Te va Muc songnam2011 3" xfId="4997" xr:uid="{00000000-0005-0000-0000-000010070000}"/>
    <cellStyle name="_09.GD-Yte_TT_MSDC2008_Maket NGTT Thu chi NS 2011_nien giam tom tat du lich va XNK" xfId="481" xr:uid="{00000000-0005-0000-0000-000011070000}"/>
    <cellStyle name="_09.GD-Yte_TT_MSDC2008_Maket NGTT Thu chi NS 2011_nien giam tom tat du lich va XNK 2" xfId="3540" xr:uid="{00000000-0005-0000-0000-000012070000}"/>
    <cellStyle name="_09.GD-Yte_TT_MSDC2008_Maket NGTT Thu chi NS 2011_nien giam tom tat du lich va XNK 3" xfId="4998" xr:uid="{00000000-0005-0000-0000-000013070000}"/>
    <cellStyle name="_09.GD-Yte_TT_MSDC2008_Maket NGTT Thu chi NS 2011_XNK" xfId="482" xr:uid="{00000000-0005-0000-0000-000014070000}"/>
    <cellStyle name="_09.GD-Yte_TT_MSDC2008_Maket NGTT Thu chi NS 2011_XNK 2" xfId="3541" xr:uid="{00000000-0005-0000-0000-000015070000}"/>
    <cellStyle name="_09.GD-Yte_TT_MSDC2008_Maket NGTT Thu chi NS 2011_XNK 3" xfId="4999" xr:uid="{00000000-0005-0000-0000-000016070000}"/>
    <cellStyle name="_09.GD-Yte_TT_MSDC2008_Maket NGTT2012 LN,TS (7-1-2013)" xfId="483" xr:uid="{00000000-0005-0000-0000-000017070000}"/>
    <cellStyle name="_09.GD-Yte_TT_MSDC2008_Maket NGTT2012 LN,TS (7-1-2013) 2" xfId="3542" xr:uid="{00000000-0005-0000-0000-000018070000}"/>
    <cellStyle name="_09.GD-Yte_TT_MSDC2008_Maket NGTT2012 LN,TS (7-1-2013) 3" xfId="5000" xr:uid="{00000000-0005-0000-0000-000019070000}"/>
    <cellStyle name="_09.GD-Yte_TT_MSDC2008_Mau" xfId="2180" xr:uid="{00000000-0005-0000-0000-00001A070000}"/>
    <cellStyle name="_09.GD-Yte_TT_MSDC2008_Mau_1" xfId="3011" xr:uid="{00000000-0005-0000-0000-00001B070000}"/>
    <cellStyle name="_09.GD-Yte_TT_MSDC2008_Mau_1 2" xfId="4493" xr:uid="{00000000-0005-0000-0000-00001C070000}"/>
    <cellStyle name="_09.GD-Yte_TT_MSDC2008_Mau_1 3" xfId="5945" xr:uid="{00000000-0005-0000-0000-00001D070000}"/>
    <cellStyle name="_09.GD-Yte_TT_MSDC2008_Mau_Book2" xfId="2181" xr:uid="{00000000-0005-0000-0000-00001E070000}"/>
    <cellStyle name="_09.GD-Yte_TT_MSDC2008_Mau_NGTK-daydu-2014-Laodong" xfId="2182" xr:uid="{00000000-0005-0000-0000-00001F070000}"/>
    <cellStyle name="_09.GD-Yte_TT_MSDC2008_Mau_Niengiam_Hung_final" xfId="2183" xr:uid="{00000000-0005-0000-0000-000020070000}"/>
    <cellStyle name="_09.GD-Yte_TT_MSDC2008_Mau_Tong Muc 2014" xfId="3012" xr:uid="{00000000-0005-0000-0000-000021070000}"/>
    <cellStyle name="_09.GD-Yte_TT_MSDC2008_Ngiam_lamnghiep_2011_v2(1)(1)" xfId="484" xr:uid="{00000000-0005-0000-0000-000022070000}"/>
    <cellStyle name="_09.GD-Yte_TT_MSDC2008_Ngiam_lamnghiep_2011_v2(1)(1) 2" xfId="3543" xr:uid="{00000000-0005-0000-0000-000023070000}"/>
    <cellStyle name="_09.GD-Yte_TT_MSDC2008_Ngiam_lamnghiep_2011_v2(1)(1) 3" xfId="5001" xr:uid="{00000000-0005-0000-0000-000024070000}"/>
    <cellStyle name="_09.GD-Yte_TT_MSDC2008_NGTK-daydu-2014-VuDSLD(22.5.2015)" xfId="2184" xr:uid="{00000000-0005-0000-0000-000025070000}"/>
    <cellStyle name="_09.GD-Yte_TT_MSDC2008_NGTT LN,TS 2012 (Chuan)" xfId="485" xr:uid="{00000000-0005-0000-0000-000026070000}"/>
    <cellStyle name="_09.GD-Yte_TT_MSDC2008_NGTT LN,TS 2012 (Chuan) 2" xfId="3544" xr:uid="{00000000-0005-0000-0000-000027070000}"/>
    <cellStyle name="_09.GD-Yte_TT_MSDC2008_NGTT LN,TS 2012 (Chuan) 3" xfId="5002" xr:uid="{00000000-0005-0000-0000-000028070000}"/>
    <cellStyle name="_09.GD-Yte_TT_MSDC2008_Nien giam KT_TV 2010" xfId="486" xr:uid="{00000000-0005-0000-0000-000029070000}"/>
    <cellStyle name="_09.GD-Yte_TT_MSDC2008_Nien giam KT_TV 2010 2" xfId="3545" xr:uid="{00000000-0005-0000-0000-00002A070000}"/>
    <cellStyle name="_09.GD-Yte_TT_MSDC2008_Nien giam KT_TV 2010 3" xfId="5003" xr:uid="{00000000-0005-0000-0000-00002B070000}"/>
    <cellStyle name="_09.GD-Yte_TT_MSDC2008_Nien giam KT_TV 2010_Book1" xfId="3013" xr:uid="{00000000-0005-0000-0000-00002C070000}"/>
    <cellStyle name="_09.GD-Yte_TT_MSDC2008_Nongnghiep" xfId="487" xr:uid="{00000000-0005-0000-0000-00002D070000}"/>
    <cellStyle name="_09.GD-Yte_TT_MSDC2008_Nongnghiep 2" xfId="3546" xr:uid="{00000000-0005-0000-0000-00002E070000}"/>
    <cellStyle name="_09.GD-Yte_TT_MSDC2008_Nongnghiep 3" xfId="5004" xr:uid="{00000000-0005-0000-0000-00002F070000}"/>
    <cellStyle name="_09.GD-Yte_TT_MSDC2008_Nongnghiep_Bo sung 04 bieu Cong nghiep" xfId="488" xr:uid="{00000000-0005-0000-0000-000030070000}"/>
    <cellStyle name="_09.GD-Yte_TT_MSDC2008_Nongnghiep_Bo sung 04 bieu Cong nghiep 2" xfId="3547" xr:uid="{00000000-0005-0000-0000-000031070000}"/>
    <cellStyle name="_09.GD-Yte_TT_MSDC2008_Nongnghiep_Bo sung 04 bieu Cong nghiep 3" xfId="5005" xr:uid="{00000000-0005-0000-0000-000032070000}"/>
    <cellStyle name="_09.GD-Yte_TT_MSDC2008_Nongnghiep_Bo sung 04 bieu Cong nghiep_Book2" xfId="2185" xr:uid="{00000000-0005-0000-0000-000033070000}"/>
    <cellStyle name="_09.GD-Yte_TT_MSDC2008_Nongnghiep_Bo sung 04 bieu Cong nghiep_Mau" xfId="2186" xr:uid="{00000000-0005-0000-0000-000034070000}"/>
    <cellStyle name="_09.GD-Yte_TT_MSDC2008_Nongnghiep_Bo sung 04 bieu Cong nghiep_NGTK-daydu-2014-Laodong" xfId="2187" xr:uid="{00000000-0005-0000-0000-000035070000}"/>
    <cellStyle name="_09.GD-Yte_TT_MSDC2008_Nongnghiep_Bo sung 04 bieu Cong nghiep_Niengiam_Hung_final" xfId="2188" xr:uid="{00000000-0005-0000-0000-000036070000}"/>
    <cellStyle name="_09.GD-Yte_TT_MSDC2008_Nongnghiep_Book2" xfId="2189" xr:uid="{00000000-0005-0000-0000-000037070000}"/>
    <cellStyle name="_09.GD-Yte_TT_MSDC2008_Nongnghiep_Mau" xfId="2190" xr:uid="{00000000-0005-0000-0000-000038070000}"/>
    <cellStyle name="_09.GD-Yte_TT_MSDC2008_Nongnghiep_NGTK-daydu-2014-Laodong" xfId="2191" xr:uid="{00000000-0005-0000-0000-000039070000}"/>
    <cellStyle name="_09.GD-Yte_TT_MSDC2008_Nongnghiep_Niengiam_Hung_final" xfId="2192" xr:uid="{00000000-0005-0000-0000-00003A070000}"/>
    <cellStyle name="_09.GD-Yte_TT_MSDC2008_Phan i (in)" xfId="489" xr:uid="{00000000-0005-0000-0000-00003B070000}"/>
    <cellStyle name="_09.GD-Yte_TT_MSDC2008_Phan i (in) 2" xfId="3548" xr:uid="{00000000-0005-0000-0000-00003C070000}"/>
    <cellStyle name="_09.GD-Yte_TT_MSDC2008_Phan i (in) 3" xfId="5006" xr:uid="{00000000-0005-0000-0000-00003D070000}"/>
    <cellStyle name="_09.GD-Yte_TT_MSDC2008_So lieu quoc te TH" xfId="490" xr:uid="{00000000-0005-0000-0000-00003E070000}"/>
    <cellStyle name="_09.GD-Yte_TT_MSDC2008_So lieu quoc te TH 2" xfId="3549" xr:uid="{00000000-0005-0000-0000-00003F070000}"/>
    <cellStyle name="_09.GD-Yte_TT_MSDC2008_So lieu quoc te TH 3" xfId="5007" xr:uid="{00000000-0005-0000-0000-000040070000}"/>
    <cellStyle name="_09.GD-Yte_TT_MSDC2008_So lieu quoc te TH_08 Cong nghiep 2010" xfId="491" xr:uid="{00000000-0005-0000-0000-000041070000}"/>
    <cellStyle name="_09.GD-Yte_TT_MSDC2008_So lieu quoc te TH_08 Cong nghiep 2010 2" xfId="3550" xr:uid="{00000000-0005-0000-0000-000042070000}"/>
    <cellStyle name="_09.GD-Yte_TT_MSDC2008_So lieu quoc te TH_08 Cong nghiep 2010 3" xfId="5008" xr:uid="{00000000-0005-0000-0000-000043070000}"/>
    <cellStyle name="_09.GD-Yte_TT_MSDC2008_So lieu quoc te TH_08 Thuong mai va Du lich (Ok)" xfId="492" xr:uid="{00000000-0005-0000-0000-000044070000}"/>
    <cellStyle name="_09.GD-Yte_TT_MSDC2008_So lieu quoc te TH_08 Thuong mai va Du lich (Ok) 2" xfId="3551" xr:uid="{00000000-0005-0000-0000-000045070000}"/>
    <cellStyle name="_09.GD-Yte_TT_MSDC2008_So lieu quoc te TH_08 Thuong mai va Du lich (Ok) 3" xfId="5009" xr:uid="{00000000-0005-0000-0000-000046070000}"/>
    <cellStyle name="_09.GD-Yte_TT_MSDC2008_So lieu quoc te TH_09 Chi so gia 2011- VuTKG-1 (Ok)" xfId="493" xr:uid="{00000000-0005-0000-0000-000047070000}"/>
    <cellStyle name="_09.GD-Yte_TT_MSDC2008_So lieu quoc te TH_09 Chi so gia 2011- VuTKG-1 (Ok) 2" xfId="3552" xr:uid="{00000000-0005-0000-0000-000048070000}"/>
    <cellStyle name="_09.GD-Yte_TT_MSDC2008_So lieu quoc te TH_09 Chi so gia 2011- VuTKG-1 (Ok) 3" xfId="5010" xr:uid="{00000000-0005-0000-0000-000049070000}"/>
    <cellStyle name="_09.GD-Yte_TT_MSDC2008_So lieu quoc te TH_09 Du lich" xfId="494" xr:uid="{00000000-0005-0000-0000-00004A070000}"/>
    <cellStyle name="_09.GD-Yte_TT_MSDC2008_So lieu quoc te TH_09 Du lich 2" xfId="3553" xr:uid="{00000000-0005-0000-0000-00004B070000}"/>
    <cellStyle name="_09.GD-Yte_TT_MSDC2008_So lieu quoc te TH_09 Du lich 3" xfId="5011" xr:uid="{00000000-0005-0000-0000-00004C070000}"/>
    <cellStyle name="_09.GD-Yte_TT_MSDC2008_So lieu quoc te TH_10 Van tai va BCVT (da sua ok)" xfId="495" xr:uid="{00000000-0005-0000-0000-00004D070000}"/>
    <cellStyle name="_09.GD-Yte_TT_MSDC2008_So lieu quoc te TH_10 Van tai va BCVT (da sua ok) 2" xfId="3554" xr:uid="{00000000-0005-0000-0000-00004E070000}"/>
    <cellStyle name="_09.GD-Yte_TT_MSDC2008_So lieu quoc te TH_10 Van tai va BCVT (da sua ok) 3" xfId="5012" xr:uid="{00000000-0005-0000-0000-00004F070000}"/>
    <cellStyle name="_09.GD-Yte_TT_MSDC2008_So lieu quoc te TH_12 Giao duc, Y Te va Muc songnam2011" xfId="496" xr:uid="{00000000-0005-0000-0000-000050070000}"/>
    <cellStyle name="_09.GD-Yte_TT_MSDC2008_So lieu quoc te TH_12 Giao duc, Y Te va Muc songnam2011 2" xfId="3555" xr:uid="{00000000-0005-0000-0000-000051070000}"/>
    <cellStyle name="_09.GD-Yte_TT_MSDC2008_So lieu quoc te TH_12 Giao duc, Y Te va Muc songnam2011 3" xfId="5013" xr:uid="{00000000-0005-0000-0000-000052070000}"/>
    <cellStyle name="_09.GD-Yte_TT_MSDC2008_So lieu quoc te TH_nien giam tom tat du lich va XNK" xfId="497" xr:uid="{00000000-0005-0000-0000-000053070000}"/>
    <cellStyle name="_09.GD-Yte_TT_MSDC2008_So lieu quoc te TH_nien giam tom tat du lich va XNK 2" xfId="3556" xr:uid="{00000000-0005-0000-0000-000054070000}"/>
    <cellStyle name="_09.GD-Yte_TT_MSDC2008_So lieu quoc te TH_nien giam tom tat du lich va XNK 3" xfId="5014" xr:uid="{00000000-0005-0000-0000-000055070000}"/>
    <cellStyle name="_09.GD-Yte_TT_MSDC2008_So lieu quoc te TH_XNK" xfId="498" xr:uid="{00000000-0005-0000-0000-000056070000}"/>
    <cellStyle name="_09.GD-Yte_TT_MSDC2008_So lieu quoc te TH_XNK 2" xfId="3557" xr:uid="{00000000-0005-0000-0000-000057070000}"/>
    <cellStyle name="_09.GD-Yte_TT_MSDC2008_So lieu quoc te TH_XNK 3" xfId="5015" xr:uid="{00000000-0005-0000-0000-000058070000}"/>
    <cellStyle name="_09.GD-Yte_TT_MSDC2008_So lieu quoc te(GDP)" xfId="499" xr:uid="{00000000-0005-0000-0000-000059070000}"/>
    <cellStyle name="_09.GD-Yte_TT_MSDC2008_So lieu quoc te(GDP)_02  Dan so lao dong(OK)" xfId="500" xr:uid="{00000000-0005-0000-0000-00005A070000}"/>
    <cellStyle name="_09.GD-Yte_TT_MSDC2008_So lieu quoc te(GDP)_02  Dan so lao dong(OK) 2" xfId="3558" xr:uid="{00000000-0005-0000-0000-00005B070000}"/>
    <cellStyle name="_09.GD-Yte_TT_MSDC2008_So lieu quoc te(GDP)_02  Dan so lao dong(OK) 3" xfId="5016" xr:uid="{00000000-0005-0000-0000-00005C070000}"/>
    <cellStyle name="_09.GD-Yte_TT_MSDC2008_So lieu quoc te(GDP)_03 TKQG va Thu chi NSNN 2012" xfId="501" xr:uid="{00000000-0005-0000-0000-00005D070000}"/>
    <cellStyle name="_09.GD-Yte_TT_MSDC2008_So lieu quoc te(GDP)_03 TKQG va Thu chi NSNN 2012 2" xfId="3559" xr:uid="{00000000-0005-0000-0000-00005E070000}"/>
    <cellStyle name="_09.GD-Yte_TT_MSDC2008_So lieu quoc te(GDP)_03 TKQG va Thu chi NSNN 2012 3" xfId="5017" xr:uid="{00000000-0005-0000-0000-00005F070000}"/>
    <cellStyle name="_09.GD-Yte_TT_MSDC2008_So lieu quoc te(GDP)_04 Doanh nghiep va CSKDCT 2012" xfId="502" xr:uid="{00000000-0005-0000-0000-000060070000}"/>
    <cellStyle name="_09.GD-Yte_TT_MSDC2008_So lieu quoc te(GDP)_04 Doanh nghiep va CSKDCT 2012 2" xfId="3560" xr:uid="{00000000-0005-0000-0000-000061070000}"/>
    <cellStyle name="_09.GD-Yte_TT_MSDC2008_So lieu quoc te(GDP)_04 Doanh nghiep va CSKDCT 2012 3" xfId="5018" xr:uid="{00000000-0005-0000-0000-000062070000}"/>
    <cellStyle name="_09.GD-Yte_TT_MSDC2008_So lieu quoc te(GDP)_05 Doanh nghiep va Ca the_2011 (Ok)" xfId="503" xr:uid="{00000000-0005-0000-0000-000063070000}"/>
    <cellStyle name="_09.GD-Yte_TT_MSDC2008_So lieu quoc te(GDP)_07 NGTT CN 2012" xfId="504" xr:uid="{00000000-0005-0000-0000-000064070000}"/>
    <cellStyle name="_09.GD-Yte_TT_MSDC2008_So lieu quoc te(GDP)_07 NGTT CN 2012 2" xfId="3561" xr:uid="{00000000-0005-0000-0000-000065070000}"/>
    <cellStyle name="_09.GD-Yte_TT_MSDC2008_So lieu quoc te(GDP)_07 NGTT CN 2012 3" xfId="5019" xr:uid="{00000000-0005-0000-0000-000066070000}"/>
    <cellStyle name="_09.GD-Yte_TT_MSDC2008_So lieu quoc te(GDP)_08 Thuong mai Tong muc - Diep" xfId="505" xr:uid="{00000000-0005-0000-0000-000067070000}"/>
    <cellStyle name="_09.GD-Yte_TT_MSDC2008_So lieu quoc te(GDP)_08 Thuong mai Tong muc - Diep 2" xfId="3562" xr:uid="{00000000-0005-0000-0000-000068070000}"/>
    <cellStyle name="_09.GD-Yte_TT_MSDC2008_So lieu quoc te(GDP)_08 Thuong mai Tong muc - Diep 3" xfId="5020" xr:uid="{00000000-0005-0000-0000-000069070000}"/>
    <cellStyle name="_09.GD-Yte_TT_MSDC2008_So lieu quoc te(GDP)_08 Thuong mai va Du lich (Ok)" xfId="506" xr:uid="{00000000-0005-0000-0000-00006A070000}"/>
    <cellStyle name="_09.GD-Yte_TT_MSDC2008_So lieu quoc te(GDP)_08 Thuong mai va Du lich (Ok) 2" xfId="3563" xr:uid="{00000000-0005-0000-0000-00006B070000}"/>
    <cellStyle name="_09.GD-Yte_TT_MSDC2008_So lieu quoc te(GDP)_08 Thuong mai va Du lich (Ok) 3" xfId="5021" xr:uid="{00000000-0005-0000-0000-00006C070000}"/>
    <cellStyle name="_09.GD-Yte_TT_MSDC2008_So lieu quoc te(GDP)_09 Chi so gia 2011- VuTKG-1 (Ok)" xfId="507" xr:uid="{00000000-0005-0000-0000-00006D070000}"/>
    <cellStyle name="_09.GD-Yte_TT_MSDC2008_So lieu quoc te(GDP)_09 Chi so gia 2011- VuTKG-1 (Ok) 2" xfId="3564" xr:uid="{00000000-0005-0000-0000-00006E070000}"/>
    <cellStyle name="_09.GD-Yte_TT_MSDC2008_So lieu quoc te(GDP)_09 Chi so gia 2011- VuTKG-1 (Ok) 3" xfId="5022" xr:uid="{00000000-0005-0000-0000-00006F070000}"/>
    <cellStyle name="_09.GD-Yte_TT_MSDC2008_So lieu quoc te(GDP)_09 Du lich" xfId="508" xr:uid="{00000000-0005-0000-0000-000070070000}"/>
    <cellStyle name="_09.GD-Yte_TT_MSDC2008_So lieu quoc te(GDP)_09 Du lich 2" xfId="3565" xr:uid="{00000000-0005-0000-0000-000071070000}"/>
    <cellStyle name="_09.GD-Yte_TT_MSDC2008_So lieu quoc te(GDP)_09 Du lich 3" xfId="5023" xr:uid="{00000000-0005-0000-0000-000072070000}"/>
    <cellStyle name="_09.GD-Yte_TT_MSDC2008_So lieu quoc te(GDP)_10 Van tai va BCVT (da sua ok)" xfId="509" xr:uid="{00000000-0005-0000-0000-000073070000}"/>
    <cellStyle name="_09.GD-Yte_TT_MSDC2008_So lieu quoc te(GDP)_10 Van tai va BCVT (da sua ok) 2" xfId="3566" xr:uid="{00000000-0005-0000-0000-000074070000}"/>
    <cellStyle name="_09.GD-Yte_TT_MSDC2008_So lieu quoc te(GDP)_10 Van tai va BCVT (da sua ok) 3" xfId="5024" xr:uid="{00000000-0005-0000-0000-000075070000}"/>
    <cellStyle name="_09.GD-Yte_TT_MSDC2008_So lieu quoc te(GDP)_11 (3)" xfId="510" xr:uid="{00000000-0005-0000-0000-000076070000}"/>
    <cellStyle name="_09.GD-Yte_TT_MSDC2008_So lieu quoc te(GDP)_11 (3)_04 Doanh nghiep va CSKDCT 2012" xfId="511" xr:uid="{00000000-0005-0000-0000-000077070000}"/>
    <cellStyle name="_09.GD-Yte_TT_MSDC2008_So lieu quoc te(GDP)_11 (3)_04 Doanh nghiep va CSKDCT 2012 2" xfId="3567" xr:uid="{00000000-0005-0000-0000-000078070000}"/>
    <cellStyle name="_09.GD-Yte_TT_MSDC2008_So lieu quoc te(GDP)_11 (3)_04 Doanh nghiep va CSKDCT 2012 3" xfId="5025" xr:uid="{00000000-0005-0000-0000-000079070000}"/>
    <cellStyle name="_09.GD-Yte_TT_MSDC2008_So lieu quoc te(GDP)_11 (3)_Book2" xfId="2193" xr:uid="{00000000-0005-0000-0000-00007A070000}"/>
    <cellStyle name="_09.GD-Yte_TT_MSDC2008_So lieu quoc te(GDP)_11 (3)_NGTK-daydu-2014-Laodong" xfId="2194" xr:uid="{00000000-0005-0000-0000-00007B070000}"/>
    <cellStyle name="_09.GD-Yte_TT_MSDC2008_So lieu quoc te(GDP)_11 (3)_Niengiam_Hung_final" xfId="2195" xr:uid="{00000000-0005-0000-0000-00007C070000}"/>
    <cellStyle name="_09.GD-Yte_TT_MSDC2008_So lieu quoc te(GDP)_11 (3)_Xl0000167" xfId="512" xr:uid="{00000000-0005-0000-0000-00007D070000}"/>
    <cellStyle name="_09.GD-Yte_TT_MSDC2008_So lieu quoc te(GDP)_11 (3)_Xl0000167 2" xfId="3568" xr:uid="{00000000-0005-0000-0000-00007E070000}"/>
    <cellStyle name="_09.GD-Yte_TT_MSDC2008_So lieu quoc te(GDP)_11 (3)_Xl0000167 3" xfId="5026" xr:uid="{00000000-0005-0000-0000-00007F070000}"/>
    <cellStyle name="_09.GD-Yte_TT_MSDC2008_So lieu quoc te(GDP)_12 (2)" xfId="513" xr:uid="{00000000-0005-0000-0000-000080070000}"/>
    <cellStyle name="_09.GD-Yte_TT_MSDC2008_So lieu quoc te(GDP)_12 (2)_04 Doanh nghiep va CSKDCT 2012" xfId="514" xr:uid="{00000000-0005-0000-0000-000081070000}"/>
    <cellStyle name="_09.GD-Yte_TT_MSDC2008_So lieu quoc te(GDP)_12 (2)_04 Doanh nghiep va CSKDCT 2012 2" xfId="3569" xr:uid="{00000000-0005-0000-0000-000082070000}"/>
    <cellStyle name="_09.GD-Yte_TT_MSDC2008_So lieu quoc te(GDP)_12 (2)_04 Doanh nghiep va CSKDCT 2012 3" xfId="5027" xr:uid="{00000000-0005-0000-0000-000083070000}"/>
    <cellStyle name="_09.GD-Yte_TT_MSDC2008_So lieu quoc te(GDP)_12 (2)_Book2" xfId="2196" xr:uid="{00000000-0005-0000-0000-000084070000}"/>
    <cellStyle name="_09.GD-Yte_TT_MSDC2008_So lieu quoc te(GDP)_12 (2)_NGTK-daydu-2014-Laodong" xfId="2197" xr:uid="{00000000-0005-0000-0000-000085070000}"/>
    <cellStyle name="_09.GD-Yte_TT_MSDC2008_So lieu quoc te(GDP)_12 (2)_Niengiam_Hung_final" xfId="2198" xr:uid="{00000000-0005-0000-0000-000086070000}"/>
    <cellStyle name="_09.GD-Yte_TT_MSDC2008_So lieu quoc te(GDP)_12 (2)_Xl0000167" xfId="515" xr:uid="{00000000-0005-0000-0000-000087070000}"/>
    <cellStyle name="_09.GD-Yte_TT_MSDC2008_So lieu quoc te(GDP)_12 (2)_Xl0000167 2" xfId="3570" xr:uid="{00000000-0005-0000-0000-000088070000}"/>
    <cellStyle name="_09.GD-Yte_TT_MSDC2008_So lieu quoc te(GDP)_12 (2)_Xl0000167 3" xfId="5028" xr:uid="{00000000-0005-0000-0000-000089070000}"/>
    <cellStyle name="_09.GD-Yte_TT_MSDC2008_So lieu quoc te(GDP)_12 Giao duc, Y Te va Muc songnam2011" xfId="516" xr:uid="{00000000-0005-0000-0000-00008A070000}"/>
    <cellStyle name="_09.GD-Yte_TT_MSDC2008_So lieu quoc te(GDP)_12 Giao duc, Y Te va Muc songnam2011 2" xfId="3571" xr:uid="{00000000-0005-0000-0000-00008B070000}"/>
    <cellStyle name="_09.GD-Yte_TT_MSDC2008_So lieu quoc te(GDP)_12 Giao duc, Y Te va Muc songnam2011 3" xfId="5029" xr:uid="{00000000-0005-0000-0000-00008C070000}"/>
    <cellStyle name="_09.GD-Yte_TT_MSDC2008_So lieu quoc te(GDP)_12 So lieu quoc te (Ok)" xfId="517" xr:uid="{00000000-0005-0000-0000-00008D070000}"/>
    <cellStyle name="_09.GD-Yte_TT_MSDC2008_So lieu quoc te(GDP)_12 So lieu quoc te (Ok) 2" xfId="3572" xr:uid="{00000000-0005-0000-0000-00008E070000}"/>
    <cellStyle name="_09.GD-Yte_TT_MSDC2008_So lieu quoc te(GDP)_12 So lieu quoc te (Ok) 3" xfId="5030" xr:uid="{00000000-0005-0000-0000-00008F070000}"/>
    <cellStyle name="_09.GD-Yte_TT_MSDC2008_So lieu quoc te(GDP)_13 Van tai 2012" xfId="518" xr:uid="{00000000-0005-0000-0000-000090070000}"/>
    <cellStyle name="_09.GD-Yte_TT_MSDC2008_So lieu quoc te(GDP)_13 Van tai 2012 2" xfId="3573" xr:uid="{00000000-0005-0000-0000-000091070000}"/>
    <cellStyle name="_09.GD-Yte_TT_MSDC2008_So lieu quoc te(GDP)_13 Van tai 2012 3" xfId="5031" xr:uid="{00000000-0005-0000-0000-000092070000}"/>
    <cellStyle name="_09.GD-Yte_TT_MSDC2008_So lieu quoc te(GDP)_Book2" xfId="2199" xr:uid="{00000000-0005-0000-0000-000093070000}"/>
    <cellStyle name="_09.GD-Yte_TT_MSDC2008_So lieu quoc te(GDP)_Giaoduc2013(ok)" xfId="519" xr:uid="{00000000-0005-0000-0000-000094070000}"/>
    <cellStyle name="_09.GD-Yte_TT_MSDC2008_So lieu quoc te(GDP)_Giaoduc2013(ok) 2" xfId="3574" xr:uid="{00000000-0005-0000-0000-000095070000}"/>
    <cellStyle name="_09.GD-Yte_TT_MSDC2008_So lieu quoc te(GDP)_Giaoduc2013(ok) 3" xfId="5032" xr:uid="{00000000-0005-0000-0000-000096070000}"/>
    <cellStyle name="_09.GD-Yte_TT_MSDC2008_So lieu quoc te(GDP)_Maket NGTT2012 LN,TS (7-1-2013)" xfId="520" xr:uid="{00000000-0005-0000-0000-000097070000}"/>
    <cellStyle name="_09.GD-Yte_TT_MSDC2008_So lieu quoc te(GDP)_Maket NGTT2012 LN,TS (7-1-2013) 2" xfId="3575" xr:uid="{00000000-0005-0000-0000-000098070000}"/>
    <cellStyle name="_09.GD-Yte_TT_MSDC2008_So lieu quoc te(GDP)_Maket NGTT2012 LN,TS (7-1-2013) 3" xfId="5033" xr:uid="{00000000-0005-0000-0000-000099070000}"/>
    <cellStyle name="_09.GD-Yte_TT_MSDC2008_So lieu quoc te(GDP)_Ngiam_lamnghiep_2011_v2(1)(1)" xfId="521" xr:uid="{00000000-0005-0000-0000-00009A070000}"/>
    <cellStyle name="_09.GD-Yte_TT_MSDC2008_So lieu quoc te(GDP)_Ngiam_lamnghiep_2011_v2(1)(1) 2" xfId="3576" xr:uid="{00000000-0005-0000-0000-00009B070000}"/>
    <cellStyle name="_09.GD-Yte_TT_MSDC2008_So lieu quoc te(GDP)_Ngiam_lamnghiep_2011_v2(1)(1) 3" xfId="5034" xr:uid="{00000000-0005-0000-0000-00009C070000}"/>
    <cellStyle name="_09.GD-Yte_TT_MSDC2008_So lieu quoc te(GDP)_NGTK-daydu-2014-Laodong" xfId="2200" xr:uid="{00000000-0005-0000-0000-00009D070000}"/>
    <cellStyle name="_09.GD-Yte_TT_MSDC2008_So lieu quoc te(GDP)_NGTT LN,TS 2012 (Chuan)" xfId="522" xr:uid="{00000000-0005-0000-0000-00009E070000}"/>
    <cellStyle name="_09.GD-Yte_TT_MSDC2008_So lieu quoc te(GDP)_NGTT LN,TS 2012 (Chuan) 2" xfId="3577" xr:uid="{00000000-0005-0000-0000-00009F070000}"/>
    <cellStyle name="_09.GD-Yte_TT_MSDC2008_So lieu quoc te(GDP)_NGTT LN,TS 2012 (Chuan) 3" xfId="5035" xr:uid="{00000000-0005-0000-0000-0000A0070000}"/>
    <cellStyle name="_09.GD-Yte_TT_MSDC2008_So lieu quoc te(GDP)_Niengiam_Hung_final" xfId="2201" xr:uid="{00000000-0005-0000-0000-0000A1070000}"/>
    <cellStyle name="_09.GD-Yte_TT_MSDC2008_So lieu quoc te(GDP)_Xl0000147" xfId="523" xr:uid="{00000000-0005-0000-0000-0000A2070000}"/>
    <cellStyle name="_09.GD-Yte_TT_MSDC2008_So lieu quoc te(GDP)_Xl0000147 2" xfId="3578" xr:uid="{00000000-0005-0000-0000-0000A3070000}"/>
    <cellStyle name="_09.GD-Yte_TT_MSDC2008_So lieu quoc te(GDP)_Xl0000147 3" xfId="5036" xr:uid="{00000000-0005-0000-0000-0000A4070000}"/>
    <cellStyle name="_09.GD-Yte_TT_MSDC2008_So lieu quoc te(GDP)_Xl0000167" xfId="524" xr:uid="{00000000-0005-0000-0000-0000A5070000}"/>
    <cellStyle name="_09.GD-Yte_TT_MSDC2008_So lieu quoc te(GDP)_Xl0000167 2" xfId="3579" xr:uid="{00000000-0005-0000-0000-0000A6070000}"/>
    <cellStyle name="_09.GD-Yte_TT_MSDC2008_So lieu quoc te(GDP)_Xl0000167 3" xfId="5037" xr:uid="{00000000-0005-0000-0000-0000A7070000}"/>
    <cellStyle name="_09.GD-Yte_TT_MSDC2008_So lieu quoc te(GDP)_XNK" xfId="525" xr:uid="{00000000-0005-0000-0000-0000A8070000}"/>
    <cellStyle name="_09.GD-Yte_TT_MSDC2008_So lieu quoc te(GDP)_XNK 2" xfId="3580" xr:uid="{00000000-0005-0000-0000-0000A9070000}"/>
    <cellStyle name="_09.GD-Yte_TT_MSDC2008_So lieu quoc te(GDP)_XNK 3" xfId="5038" xr:uid="{00000000-0005-0000-0000-0000AA070000}"/>
    <cellStyle name="_09.GD-Yte_TT_MSDC2008_Tong hop 1" xfId="526" xr:uid="{00000000-0005-0000-0000-0000AB070000}"/>
    <cellStyle name="_09.GD-Yte_TT_MSDC2008_Tong hop 1_Book2" xfId="2202" xr:uid="{00000000-0005-0000-0000-0000AC070000}"/>
    <cellStyle name="_09.GD-Yte_TT_MSDC2008_Tong hop 1_NGTK-daydu-2014-Laodong" xfId="2203" xr:uid="{00000000-0005-0000-0000-0000AD070000}"/>
    <cellStyle name="_09.GD-Yte_TT_MSDC2008_Tong hop 1_Niengiam_Hung_final" xfId="2204" xr:uid="{00000000-0005-0000-0000-0000AE070000}"/>
    <cellStyle name="_09.GD-Yte_TT_MSDC2008_Tong hop NGTT" xfId="527" xr:uid="{00000000-0005-0000-0000-0000AF070000}"/>
    <cellStyle name="_09.GD-Yte_TT_MSDC2008_Tong hop NGTT 2" xfId="3581" xr:uid="{00000000-0005-0000-0000-0000B0070000}"/>
    <cellStyle name="_09.GD-Yte_TT_MSDC2008_Tong hop NGTT 3" xfId="5039" xr:uid="{00000000-0005-0000-0000-0000B1070000}"/>
    <cellStyle name="_09.GD-Yte_TT_MSDC2008_Tong hop NGTT_01 Don vi HC" xfId="3014" xr:uid="{00000000-0005-0000-0000-0000B2070000}"/>
    <cellStyle name="_09.GD-Yte_TT_MSDC2008_Tong hop NGTT_Book1" xfId="3015" xr:uid="{00000000-0005-0000-0000-0000B3070000}"/>
    <cellStyle name="_09.GD-Yte_TT_MSDC2008_Tong hop NGTT_Book2" xfId="2205" xr:uid="{00000000-0005-0000-0000-0000B4070000}"/>
    <cellStyle name="_09.GD-Yte_TT_MSDC2008_Tong hop NGTT_Mau" xfId="2206" xr:uid="{00000000-0005-0000-0000-0000B5070000}"/>
    <cellStyle name="_09.GD-Yte_TT_MSDC2008_Tong hop NGTT_NGTK-daydu-2014-Laodong" xfId="2207" xr:uid="{00000000-0005-0000-0000-0000B6070000}"/>
    <cellStyle name="_09.GD-Yte_TT_MSDC2008_Tong hop NGTT_Niengiam_Hung_final" xfId="2208" xr:uid="{00000000-0005-0000-0000-0000B7070000}"/>
    <cellStyle name="_09.GD-Yte_TT_MSDC2008_Xl0000167" xfId="528" xr:uid="{00000000-0005-0000-0000-0000B8070000}"/>
    <cellStyle name="_09.GD-Yte_TT_MSDC2008_Xl0000167 2" xfId="3582" xr:uid="{00000000-0005-0000-0000-0000B9070000}"/>
    <cellStyle name="_09.GD-Yte_TT_MSDC2008_Xl0000167 3" xfId="5040" xr:uid="{00000000-0005-0000-0000-0000BA070000}"/>
    <cellStyle name="_09.GD-Yte_TT_MSDC2008_XNK" xfId="529" xr:uid="{00000000-0005-0000-0000-0000BB070000}"/>
    <cellStyle name="_09.GD-Yte_TT_MSDC2008_XNK 2" xfId="3583" xr:uid="{00000000-0005-0000-0000-0000BC070000}"/>
    <cellStyle name="_09.GD-Yte_TT_MSDC2008_XNK 3" xfId="5041" xr:uid="{00000000-0005-0000-0000-0000BD070000}"/>
    <cellStyle name="_09.GD-Yte_TT_MSDC2008_XNK_08 Thuong mai Tong muc - Diep" xfId="530" xr:uid="{00000000-0005-0000-0000-0000BE070000}"/>
    <cellStyle name="_09.GD-Yte_TT_MSDC2008_XNK_08 Thuong mai Tong muc - Diep 2" xfId="3584" xr:uid="{00000000-0005-0000-0000-0000BF070000}"/>
    <cellStyle name="_09.GD-Yte_TT_MSDC2008_XNK_08 Thuong mai Tong muc - Diep 3" xfId="5042" xr:uid="{00000000-0005-0000-0000-0000C0070000}"/>
    <cellStyle name="_09.GD-Yte_TT_MSDC2008_XNK_Bo sung 04 bieu Cong nghiep" xfId="531" xr:uid="{00000000-0005-0000-0000-0000C1070000}"/>
    <cellStyle name="_09.GD-Yte_TT_MSDC2008_XNK_Bo sung 04 bieu Cong nghiep 2" xfId="3585" xr:uid="{00000000-0005-0000-0000-0000C2070000}"/>
    <cellStyle name="_09.GD-Yte_TT_MSDC2008_XNK_Bo sung 04 bieu Cong nghiep 3" xfId="5043" xr:uid="{00000000-0005-0000-0000-0000C3070000}"/>
    <cellStyle name="_09.GD-Yte_TT_MSDC2008_XNK_Bo sung 04 bieu Cong nghiep_Book2" xfId="2209" xr:uid="{00000000-0005-0000-0000-0000C4070000}"/>
    <cellStyle name="_09.GD-Yte_TT_MSDC2008_XNK_Bo sung 04 bieu Cong nghiep_Mau" xfId="2210" xr:uid="{00000000-0005-0000-0000-0000C5070000}"/>
    <cellStyle name="_09.GD-Yte_TT_MSDC2008_XNK_Bo sung 04 bieu Cong nghiep_NGTK-daydu-2014-Laodong" xfId="2211" xr:uid="{00000000-0005-0000-0000-0000C6070000}"/>
    <cellStyle name="_09.GD-Yte_TT_MSDC2008_XNK_Bo sung 04 bieu Cong nghiep_Niengiam_Hung_final" xfId="2212" xr:uid="{00000000-0005-0000-0000-0000C7070000}"/>
    <cellStyle name="_09.GD-Yte_TT_MSDC2008_XNK_Book2" xfId="2213" xr:uid="{00000000-0005-0000-0000-0000C8070000}"/>
    <cellStyle name="_09.GD-Yte_TT_MSDC2008_XNK_Mau" xfId="2214" xr:uid="{00000000-0005-0000-0000-0000C9070000}"/>
    <cellStyle name="_09.GD-Yte_TT_MSDC2008_XNK_NGTK-daydu-2014-Laodong" xfId="2215" xr:uid="{00000000-0005-0000-0000-0000CA070000}"/>
    <cellStyle name="_09.GD-Yte_TT_MSDC2008_XNK_Niengiam_Hung_final" xfId="2216" xr:uid="{00000000-0005-0000-0000-0000CB070000}"/>
    <cellStyle name="_09.GD-Yte_TT_MSDC2008_XNK-2012" xfId="532" xr:uid="{00000000-0005-0000-0000-0000CC070000}"/>
    <cellStyle name="_09.GD-Yte_TT_MSDC2008_XNK-2012 2" xfId="3586" xr:uid="{00000000-0005-0000-0000-0000CD070000}"/>
    <cellStyle name="_09.GD-Yte_TT_MSDC2008_XNK-2012 3" xfId="5044" xr:uid="{00000000-0005-0000-0000-0000CE070000}"/>
    <cellStyle name="_09.GD-Yte_TT_MSDC2008_XNK-Market" xfId="533" xr:uid="{00000000-0005-0000-0000-0000CF070000}"/>
    <cellStyle name="_09.GD-Yte_TT_MSDC2008_XNK-Market 2" xfId="3587" xr:uid="{00000000-0005-0000-0000-0000D0070000}"/>
    <cellStyle name="_09.GD-Yte_TT_MSDC2008_XNK-Market 3" xfId="5045" xr:uid="{00000000-0005-0000-0000-0000D1070000}"/>
    <cellStyle name="_1.OK" xfId="534" xr:uid="{00000000-0005-0000-0000-0000D2070000}"/>
    <cellStyle name="_10.Bieuthegioi-tan_NGTT2008(1)" xfId="535" xr:uid="{00000000-0005-0000-0000-0000D3070000}"/>
    <cellStyle name="_10.Bieuthegioi-tan_NGTT2008(1)_01 Don vi HC" xfId="2217" xr:uid="{00000000-0005-0000-0000-0000D4070000}"/>
    <cellStyle name="_10.Bieuthegioi-tan_NGTT2008(1)_01 Don vi HC_Book2" xfId="2218" xr:uid="{00000000-0005-0000-0000-0000D5070000}"/>
    <cellStyle name="_10.Bieuthegioi-tan_NGTT2008(1)_01 Don vi HC_NGTK-daydu-2014-Laodong" xfId="2219" xr:uid="{00000000-0005-0000-0000-0000D6070000}"/>
    <cellStyle name="_10.Bieuthegioi-tan_NGTT2008(1)_01 Don vi HC_Niengiam_Hung_final" xfId="2220" xr:uid="{00000000-0005-0000-0000-0000D7070000}"/>
    <cellStyle name="_10.Bieuthegioi-tan_NGTT2008(1)_01 DVHC-DSLD 2010" xfId="536" xr:uid="{00000000-0005-0000-0000-0000D8070000}"/>
    <cellStyle name="_10.Bieuthegioi-tan_NGTT2008(1)_01 DVHC-DSLD 2010_01 Don vi HC" xfId="2221" xr:uid="{00000000-0005-0000-0000-0000D9070000}"/>
    <cellStyle name="_10.Bieuthegioi-tan_NGTT2008(1)_01 DVHC-DSLD 2010_01 Don vi HC_Book2" xfId="2222" xr:uid="{00000000-0005-0000-0000-0000DA070000}"/>
    <cellStyle name="_10.Bieuthegioi-tan_NGTT2008(1)_01 DVHC-DSLD 2010_01 Don vi HC_NGTK-daydu-2014-Laodong" xfId="2223" xr:uid="{00000000-0005-0000-0000-0000DB070000}"/>
    <cellStyle name="_10.Bieuthegioi-tan_NGTT2008(1)_01 DVHC-DSLD 2010_01 Don vi HC_Niengiam_Hung_final" xfId="2224" xr:uid="{00000000-0005-0000-0000-0000DC070000}"/>
    <cellStyle name="_10.Bieuthegioi-tan_NGTT2008(1)_01 DVHC-DSLD 2010_02 Danso_Laodong 2012(chuan) CO SO" xfId="537" xr:uid="{00000000-0005-0000-0000-0000DD070000}"/>
    <cellStyle name="_10.Bieuthegioi-tan_NGTT2008(1)_01 DVHC-DSLD 2010_02 Danso_Laodong 2012(chuan) CO SO 2" xfId="3588" xr:uid="{00000000-0005-0000-0000-0000DE070000}"/>
    <cellStyle name="_10.Bieuthegioi-tan_NGTT2008(1)_01 DVHC-DSLD 2010_02 Danso_Laodong 2012(chuan) CO SO 3" xfId="5046" xr:uid="{00000000-0005-0000-0000-0000DF070000}"/>
    <cellStyle name="_10.Bieuthegioi-tan_NGTT2008(1)_01 DVHC-DSLD 2010_04 Doanh nghiep va CSKDCT 2012" xfId="538" xr:uid="{00000000-0005-0000-0000-0000E0070000}"/>
    <cellStyle name="_10.Bieuthegioi-tan_NGTT2008(1)_01 DVHC-DSLD 2010_04 Doanh nghiep va CSKDCT 2012 2" xfId="3589" xr:uid="{00000000-0005-0000-0000-0000E1070000}"/>
    <cellStyle name="_10.Bieuthegioi-tan_NGTT2008(1)_01 DVHC-DSLD 2010_04 Doanh nghiep va CSKDCT 2012 3" xfId="5047" xr:uid="{00000000-0005-0000-0000-0000E2070000}"/>
    <cellStyle name="_10.Bieuthegioi-tan_NGTT2008(1)_01 DVHC-DSLD 2010_08 Thuong mai Tong muc - Diep" xfId="539" xr:uid="{00000000-0005-0000-0000-0000E3070000}"/>
    <cellStyle name="_10.Bieuthegioi-tan_NGTT2008(1)_01 DVHC-DSLD 2010_08 Thuong mai Tong muc - Diep 2" xfId="3590" xr:uid="{00000000-0005-0000-0000-0000E4070000}"/>
    <cellStyle name="_10.Bieuthegioi-tan_NGTT2008(1)_01 DVHC-DSLD 2010_08 Thuong mai Tong muc - Diep 3" xfId="5048" xr:uid="{00000000-0005-0000-0000-0000E5070000}"/>
    <cellStyle name="_10.Bieuthegioi-tan_NGTT2008(1)_01 DVHC-DSLD 2010_Bo sung 04 bieu Cong nghiep" xfId="540" xr:uid="{00000000-0005-0000-0000-0000E6070000}"/>
    <cellStyle name="_10.Bieuthegioi-tan_NGTT2008(1)_01 DVHC-DSLD 2010_Bo sung 04 bieu Cong nghiep 2" xfId="3591" xr:uid="{00000000-0005-0000-0000-0000E7070000}"/>
    <cellStyle name="_10.Bieuthegioi-tan_NGTT2008(1)_01 DVHC-DSLD 2010_Bo sung 04 bieu Cong nghiep 3" xfId="5049" xr:uid="{00000000-0005-0000-0000-0000E8070000}"/>
    <cellStyle name="_10.Bieuthegioi-tan_NGTT2008(1)_01 DVHC-DSLD 2010_Bo sung 04 bieu Cong nghiep_Book2" xfId="2225" xr:uid="{00000000-0005-0000-0000-0000E9070000}"/>
    <cellStyle name="_10.Bieuthegioi-tan_NGTT2008(1)_01 DVHC-DSLD 2010_Bo sung 04 bieu Cong nghiep_Mau" xfId="2226" xr:uid="{00000000-0005-0000-0000-0000EA070000}"/>
    <cellStyle name="_10.Bieuthegioi-tan_NGTT2008(1)_01 DVHC-DSLD 2010_Bo sung 04 bieu Cong nghiep_NGTK-daydu-2014-Laodong" xfId="2227" xr:uid="{00000000-0005-0000-0000-0000EB070000}"/>
    <cellStyle name="_10.Bieuthegioi-tan_NGTT2008(1)_01 DVHC-DSLD 2010_Bo sung 04 bieu Cong nghiep_Niengiam_Hung_final" xfId="2228" xr:uid="{00000000-0005-0000-0000-0000EC070000}"/>
    <cellStyle name="_10.Bieuthegioi-tan_NGTT2008(1)_01 DVHC-DSLD 2010_Mau" xfId="2229" xr:uid="{00000000-0005-0000-0000-0000ED070000}"/>
    <cellStyle name="_10.Bieuthegioi-tan_NGTT2008(1)_01 DVHC-DSLD 2010_Mau_1" xfId="3016" xr:uid="{00000000-0005-0000-0000-0000EE070000}"/>
    <cellStyle name="_10.Bieuthegioi-tan_NGTT2008(1)_01 DVHC-DSLD 2010_Mau_1 2" xfId="4494" xr:uid="{00000000-0005-0000-0000-0000EF070000}"/>
    <cellStyle name="_10.Bieuthegioi-tan_NGTT2008(1)_01 DVHC-DSLD 2010_Mau_1 3" xfId="5946" xr:uid="{00000000-0005-0000-0000-0000F0070000}"/>
    <cellStyle name="_10.Bieuthegioi-tan_NGTT2008(1)_01 DVHC-DSLD 2010_Mau_Book2" xfId="2230" xr:uid="{00000000-0005-0000-0000-0000F1070000}"/>
    <cellStyle name="_10.Bieuthegioi-tan_NGTT2008(1)_01 DVHC-DSLD 2010_Mau_NGTK-daydu-2014-Laodong" xfId="2231" xr:uid="{00000000-0005-0000-0000-0000F2070000}"/>
    <cellStyle name="_10.Bieuthegioi-tan_NGTT2008(1)_01 DVHC-DSLD 2010_Mau_Niengiam_Hung_final" xfId="2232" xr:uid="{00000000-0005-0000-0000-0000F3070000}"/>
    <cellStyle name="_10.Bieuthegioi-tan_NGTT2008(1)_01 DVHC-DSLD 2010_Mau_Tong Muc 2014" xfId="3017" xr:uid="{00000000-0005-0000-0000-0000F4070000}"/>
    <cellStyle name="_10.Bieuthegioi-tan_NGTT2008(1)_01 DVHC-DSLD 2010_NGTK-daydu-2014-VuDSLD(22.5.2015)" xfId="2233" xr:uid="{00000000-0005-0000-0000-0000F5070000}"/>
    <cellStyle name="_10.Bieuthegioi-tan_NGTT2008(1)_01 DVHC-DSLD 2010_Nien giam KT_TV 2010" xfId="541" xr:uid="{00000000-0005-0000-0000-0000F6070000}"/>
    <cellStyle name="_10.Bieuthegioi-tan_NGTT2008(1)_01 DVHC-DSLD 2010_Nien giam KT_TV 2010 2" xfId="3592" xr:uid="{00000000-0005-0000-0000-0000F7070000}"/>
    <cellStyle name="_10.Bieuthegioi-tan_NGTT2008(1)_01 DVHC-DSLD 2010_Nien giam KT_TV 2010 3" xfId="5050" xr:uid="{00000000-0005-0000-0000-0000F8070000}"/>
    <cellStyle name="_10.Bieuthegioi-tan_NGTT2008(1)_01 DVHC-DSLD 2010_Nien giam KT_TV 2010_Book1" xfId="3018" xr:uid="{00000000-0005-0000-0000-0000F9070000}"/>
    <cellStyle name="_10.Bieuthegioi-tan_NGTT2008(1)_01 DVHC-DSLD 2010_nien giam tom tat 2010 (thuy)" xfId="542" xr:uid="{00000000-0005-0000-0000-0000FA070000}"/>
    <cellStyle name="_10.Bieuthegioi-tan_NGTT2008(1)_01 DVHC-DSLD 2010_nien giam tom tat 2010 (thuy)_01 Danh muc hanh chinh (Nam)" xfId="3019" xr:uid="{00000000-0005-0000-0000-0000FB070000}"/>
    <cellStyle name="_10.Bieuthegioi-tan_NGTT2008(1)_01 DVHC-DSLD 2010_nien giam tom tat 2010 (thuy)_01 Danh muc hanh chinh (Nam) 2" xfId="4495" xr:uid="{00000000-0005-0000-0000-0000FC070000}"/>
    <cellStyle name="_10.Bieuthegioi-tan_NGTT2008(1)_01 DVHC-DSLD 2010_nien giam tom tat 2010 (thuy)_01 Danh muc hanh chinh (Nam) 3" xfId="5947" xr:uid="{00000000-0005-0000-0000-0000FD070000}"/>
    <cellStyle name="_10.Bieuthegioi-tan_NGTT2008(1)_01 DVHC-DSLD 2010_nien giam tom tat 2010 (thuy)_01 Don vi HC" xfId="2234" xr:uid="{00000000-0005-0000-0000-0000FE070000}"/>
    <cellStyle name="_10.Bieuthegioi-tan_NGTT2008(1)_01 DVHC-DSLD 2010_nien giam tom tat 2010 (thuy)_01 Don vi HC_Book2" xfId="2235" xr:uid="{00000000-0005-0000-0000-0000FF070000}"/>
    <cellStyle name="_10.Bieuthegioi-tan_NGTT2008(1)_01 DVHC-DSLD 2010_nien giam tom tat 2010 (thuy)_01 Don vi HC_NGTK-daydu-2014-Laodong" xfId="2236" xr:uid="{00000000-0005-0000-0000-000000080000}"/>
    <cellStyle name="_10.Bieuthegioi-tan_NGTT2008(1)_01 DVHC-DSLD 2010_nien giam tom tat 2010 (thuy)_01 Don vi HC_Niengiam_Hung_final" xfId="2237" xr:uid="{00000000-0005-0000-0000-000001080000}"/>
    <cellStyle name="_10.Bieuthegioi-tan_NGTT2008(1)_01 DVHC-DSLD 2010_nien giam tom tat 2010 (thuy)_02 Danso_Laodong 2012(chuan) CO SO" xfId="543" xr:uid="{00000000-0005-0000-0000-000002080000}"/>
    <cellStyle name="_10.Bieuthegioi-tan_NGTT2008(1)_01 DVHC-DSLD 2010_nien giam tom tat 2010 (thuy)_02 Danso_Laodong 2012(chuan) CO SO 2" xfId="3593" xr:uid="{00000000-0005-0000-0000-000003080000}"/>
    <cellStyle name="_10.Bieuthegioi-tan_NGTT2008(1)_01 DVHC-DSLD 2010_nien giam tom tat 2010 (thuy)_02 Danso_Laodong 2012(chuan) CO SO 3" xfId="5051" xr:uid="{00000000-0005-0000-0000-000004080000}"/>
    <cellStyle name="_10.Bieuthegioi-tan_NGTT2008(1)_01 DVHC-DSLD 2010_nien giam tom tat 2010 (thuy)_04 Doanh nghiep va CSKDCT 2012" xfId="544" xr:uid="{00000000-0005-0000-0000-000005080000}"/>
    <cellStyle name="_10.Bieuthegioi-tan_NGTT2008(1)_01 DVHC-DSLD 2010_nien giam tom tat 2010 (thuy)_04 Doanh nghiep va CSKDCT 2012 2" xfId="3594" xr:uid="{00000000-0005-0000-0000-000006080000}"/>
    <cellStyle name="_10.Bieuthegioi-tan_NGTT2008(1)_01 DVHC-DSLD 2010_nien giam tom tat 2010 (thuy)_04 Doanh nghiep va CSKDCT 2012 3" xfId="5052" xr:uid="{00000000-0005-0000-0000-000007080000}"/>
    <cellStyle name="_10.Bieuthegioi-tan_NGTT2008(1)_01 DVHC-DSLD 2010_nien giam tom tat 2010 (thuy)_08 Thuong mai Tong muc - Diep" xfId="545" xr:uid="{00000000-0005-0000-0000-000008080000}"/>
    <cellStyle name="_10.Bieuthegioi-tan_NGTT2008(1)_01 DVHC-DSLD 2010_nien giam tom tat 2010 (thuy)_08 Thuong mai Tong muc - Diep 2" xfId="3595" xr:uid="{00000000-0005-0000-0000-000009080000}"/>
    <cellStyle name="_10.Bieuthegioi-tan_NGTT2008(1)_01 DVHC-DSLD 2010_nien giam tom tat 2010 (thuy)_08 Thuong mai Tong muc - Diep 3" xfId="5053" xr:uid="{00000000-0005-0000-0000-00000A080000}"/>
    <cellStyle name="_10.Bieuthegioi-tan_NGTT2008(1)_01 DVHC-DSLD 2010_nien giam tom tat 2010 (thuy)_09 Thuong mai va Du lich" xfId="546" xr:uid="{00000000-0005-0000-0000-00000B080000}"/>
    <cellStyle name="_10.Bieuthegioi-tan_NGTT2008(1)_01 DVHC-DSLD 2010_nien giam tom tat 2010 (thuy)_09 Thuong mai va Du lich 2" xfId="3596" xr:uid="{00000000-0005-0000-0000-00000C080000}"/>
    <cellStyle name="_10.Bieuthegioi-tan_NGTT2008(1)_01 DVHC-DSLD 2010_nien giam tom tat 2010 (thuy)_09 Thuong mai va Du lich 3" xfId="5054" xr:uid="{00000000-0005-0000-0000-00000D080000}"/>
    <cellStyle name="_10.Bieuthegioi-tan_NGTT2008(1)_01 DVHC-DSLD 2010_nien giam tom tat 2010 (thuy)_09 Thuong mai va Du lich_01 Danh muc hanh chinh (Nam)" xfId="3020" xr:uid="{00000000-0005-0000-0000-00000E080000}"/>
    <cellStyle name="_10.Bieuthegioi-tan_NGTT2008(1)_01 DVHC-DSLD 2010_nien giam tom tat 2010 (thuy)_09 Thuong mai va Du lich_01 Don vi HC" xfId="2238" xr:uid="{00000000-0005-0000-0000-00000F080000}"/>
    <cellStyle name="_10.Bieuthegioi-tan_NGTT2008(1)_01 DVHC-DSLD 2010_nien giam tom tat 2010 (thuy)_09 Thuong mai va Du lich_Book2" xfId="2239" xr:uid="{00000000-0005-0000-0000-000010080000}"/>
    <cellStyle name="_10.Bieuthegioi-tan_NGTT2008(1)_01 DVHC-DSLD 2010_nien giam tom tat 2010 (thuy)_09 Thuong mai va Du lich_Mau" xfId="3021" xr:uid="{00000000-0005-0000-0000-000011080000}"/>
    <cellStyle name="_10.Bieuthegioi-tan_NGTT2008(1)_01 DVHC-DSLD 2010_nien giam tom tat 2010 (thuy)_09 Thuong mai va Du lich_Mau 2" xfId="4496" xr:uid="{00000000-0005-0000-0000-000012080000}"/>
    <cellStyle name="_10.Bieuthegioi-tan_NGTT2008(1)_01 DVHC-DSLD 2010_nien giam tom tat 2010 (thuy)_09 Thuong mai va Du lich_Mau 3" xfId="5948" xr:uid="{00000000-0005-0000-0000-000013080000}"/>
    <cellStyle name="_10.Bieuthegioi-tan_NGTT2008(1)_01 DVHC-DSLD 2010_nien giam tom tat 2010 (thuy)_09 Thuong mai va Du lich_NGTK-daydu-2014-Laodong" xfId="2240" xr:uid="{00000000-0005-0000-0000-000014080000}"/>
    <cellStyle name="_10.Bieuthegioi-tan_NGTT2008(1)_01 DVHC-DSLD 2010_nien giam tom tat 2010 (thuy)_09 Thuong mai va Du lich_Niengiam_Hung_final" xfId="2241" xr:uid="{00000000-0005-0000-0000-000015080000}"/>
    <cellStyle name="_10.Bieuthegioi-tan_NGTT2008(1)_01 DVHC-DSLD 2010_nien giam tom tat 2010 (thuy)_09 Thuong mai va Du lich_Tong Muc 2014" xfId="3022" xr:uid="{00000000-0005-0000-0000-000016080000}"/>
    <cellStyle name="_10.Bieuthegioi-tan_NGTT2008(1)_01 DVHC-DSLD 2010_nien giam tom tat 2010 (thuy)_Mau" xfId="3023" xr:uid="{00000000-0005-0000-0000-000017080000}"/>
    <cellStyle name="_10.Bieuthegioi-tan_NGTT2008(1)_01 DVHC-DSLD 2010_nien giam tom tat 2010 (thuy)_NGTK-daydu-2014-VuDSLD(22.5.2015)" xfId="2242" xr:uid="{00000000-0005-0000-0000-000018080000}"/>
    <cellStyle name="_10.Bieuthegioi-tan_NGTT2008(1)_01 DVHC-DSLD 2010_nien giam tom tat 2010 (thuy)_Xl0000167" xfId="547" xr:uid="{00000000-0005-0000-0000-000019080000}"/>
    <cellStyle name="_10.Bieuthegioi-tan_NGTT2008(1)_01 DVHC-DSLD 2010_nien giam tom tat 2010 (thuy)_Xl0000167 2" xfId="3597" xr:uid="{00000000-0005-0000-0000-00001A080000}"/>
    <cellStyle name="_10.Bieuthegioi-tan_NGTT2008(1)_01 DVHC-DSLD 2010_nien giam tom tat 2010 (thuy)_Xl0000167 3" xfId="5055" xr:uid="{00000000-0005-0000-0000-00001B080000}"/>
    <cellStyle name="_10.Bieuthegioi-tan_NGTT2008(1)_01 DVHC-DSLD 2010_Tong hop NGTT" xfId="548" xr:uid="{00000000-0005-0000-0000-00001C080000}"/>
    <cellStyle name="_10.Bieuthegioi-tan_NGTT2008(1)_01 DVHC-DSLD 2010_Tong hop NGTT 2" xfId="3598" xr:uid="{00000000-0005-0000-0000-00001D080000}"/>
    <cellStyle name="_10.Bieuthegioi-tan_NGTT2008(1)_01 DVHC-DSLD 2010_Tong hop NGTT 3" xfId="5056" xr:uid="{00000000-0005-0000-0000-00001E080000}"/>
    <cellStyle name="_10.Bieuthegioi-tan_NGTT2008(1)_01 DVHC-DSLD 2010_Tong hop NGTT_09 Thuong mai va Du lich" xfId="549" xr:uid="{00000000-0005-0000-0000-00001F080000}"/>
    <cellStyle name="_10.Bieuthegioi-tan_NGTT2008(1)_01 DVHC-DSLD 2010_Tong hop NGTT_09 Thuong mai va Du lich 2" xfId="3599" xr:uid="{00000000-0005-0000-0000-000020080000}"/>
    <cellStyle name="_10.Bieuthegioi-tan_NGTT2008(1)_01 DVHC-DSLD 2010_Tong hop NGTT_09 Thuong mai va Du lich 3" xfId="5057" xr:uid="{00000000-0005-0000-0000-000021080000}"/>
    <cellStyle name="_10.Bieuthegioi-tan_NGTT2008(1)_01 DVHC-DSLD 2010_Tong hop NGTT_09 Thuong mai va Du lich_01 Danh muc hanh chinh (Nam)" xfId="3024" xr:uid="{00000000-0005-0000-0000-000022080000}"/>
    <cellStyle name="_10.Bieuthegioi-tan_NGTT2008(1)_01 DVHC-DSLD 2010_Tong hop NGTT_09 Thuong mai va Du lich_01 Don vi HC" xfId="2243" xr:uid="{00000000-0005-0000-0000-000023080000}"/>
    <cellStyle name="_10.Bieuthegioi-tan_NGTT2008(1)_01 DVHC-DSLD 2010_Tong hop NGTT_09 Thuong mai va Du lich_Book2" xfId="2244" xr:uid="{00000000-0005-0000-0000-000024080000}"/>
    <cellStyle name="_10.Bieuthegioi-tan_NGTT2008(1)_01 DVHC-DSLD 2010_Tong hop NGTT_09 Thuong mai va Du lich_Mau" xfId="3025" xr:uid="{00000000-0005-0000-0000-000025080000}"/>
    <cellStyle name="_10.Bieuthegioi-tan_NGTT2008(1)_01 DVHC-DSLD 2010_Tong hop NGTT_09 Thuong mai va Du lich_Mau 2" xfId="4497" xr:uid="{00000000-0005-0000-0000-000026080000}"/>
    <cellStyle name="_10.Bieuthegioi-tan_NGTT2008(1)_01 DVHC-DSLD 2010_Tong hop NGTT_09 Thuong mai va Du lich_Mau 3" xfId="5949" xr:uid="{00000000-0005-0000-0000-000027080000}"/>
    <cellStyle name="_10.Bieuthegioi-tan_NGTT2008(1)_01 DVHC-DSLD 2010_Tong hop NGTT_09 Thuong mai va Du lich_NGTK-daydu-2014-Laodong" xfId="2245" xr:uid="{00000000-0005-0000-0000-000028080000}"/>
    <cellStyle name="_10.Bieuthegioi-tan_NGTT2008(1)_01 DVHC-DSLD 2010_Tong hop NGTT_09 Thuong mai va Du lich_Niengiam_Hung_final" xfId="2246" xr:uid="{00000000-0005-0000-0000-000029080000}"/>
    <cellStyle name="_10.Bieuthegioi-tan_NGTT2008(1)_01 DVHC-DSLD 2010_Tong hop NGTT_09 Thuong mai va Du lich_Tong Muc 2014" xfId="3026" xr:uid="{00000000-0005-0000-0000-00002A080000}"/>
    <cellStyle name="_10.Bieuthegioi-tan_NGTT2008(1)_01 DVHC-DSLD 2010_Tong hop NGTT_Book2" xfId="2247" xr:uid="{00000000-0005-0000-0000-00002B080000}"/>
    <cellStyle name="_10.Bieuthegioi-tan_NGTT2008(1)_01 DVHC-DSLD 2010_Tong hop NGTT_Mau" xfId="2248" xr:uid="{00000000-0005-0000-0000-00002C080000}"/>
    <cellStyle name="_10.Bieuthegioi-tan_NGTT2008(1)_01 DVHC-DSLD 2010_Tong hop NGTT_NGTK-daydu-2014-Laodong" xfId="2249" xr:uid="{00000000-0005-0000-0000-00002D080000}"/>
    <cellStyle name="_10.Bieuthegioi-tan_NGTT2008(1)_01 DVHC-DSLD 2010_Tong hop NGTT_Niengiam_Hung_final" xfId="2250" xr:uid="{00000000-0005-0000-0000-00002E080000}"/>
    <cellStyle name="_10.Bieuthegioi-tan_NGTT2008(1)_01 DVHC-DSLD 2010_Xl0000167" xfId="550" xr:uid="{00000000-0005-0000-0000-00002F080000}"/>
    <cellStyle name="_10.Bieuthegioi-tan_NGTT2008(1)_01 DVHC-DSLD 2010_Xl0000167 2" xfId="3600" xr:uid="{00000000-0005-0000-0000-000030080000}"/>
    <cellStyle name="_10.Bieuthegioi-tan_NGTT2008(1)_01 DVHC-DSLD 2010_Xl0000167 3" xfId="5058" xr:uid="{00000000-0005-0000-0000-000031080000}"/>
    <cellStyle name="_10.Bieuthegioi-tan_NGTT2008(1)_02  Dan so lao dong(OK)" xfId="551" xr:uid="{00000000-0005-0000-0000-000032080000}"/>
    <cellStyle name="_10.Bieuthegioi-tan_NGTT2008(1)_02  Dan so lao dong(OK) 2" xfId="3601" xr:uid="{00000000-0005-0000-0000-000033080000}"/>
    <cellStyle name="_10.Bieuthegioi-tan_NGTT2008(1)_02  Dan so lao dong(OK) 3" xfId="5059" xr:uid="{00000000-0005-0000-0000-000034080000}"/>
    <cellStyle name="_10.Bieuthegioi-tan_NGTT2008(1)_02 Danso_Laodong 2012(chuan) CO SO" xfId="552" xr:uid="{00000000-0005-0000-0000-000035080000}"/>
    <cellStyle name="_10.Bieuthegioi-tan_NGTT2008(1)_02 Danso_Laodong 2012(chuan) CO SO 2" xfId="3602" xr:uid="{00000000-0005-0000-0000-000036080000}"/>
    <cellStyle name="_10.Bieuthegioi-tan_NGTT2008(1)_02 Danso_Laodong 2012(chuan) CO SO 3" xfId="5060" xr:uid="{00000000-0005-0000-0000-000037080000}"/>
    <cellStyle name="_10.Bieuthegioi-tan_NGTT2008(1)_03 Dautu 2010" xfId="553" xr:uid="{00000000-0005-0000-0000-000038080000}"/>
    <cellStyle name="_10.Bieuthegioi-tan_NGTT2008(1)_03 Dautu 2010_01 Danh muc hanh chinh (Nam)" xfId="3027" xr:uid="{00000000-0005-0000-0000-000039080000}"/>
    <cellStyle name="_10.Bieuthegioi-tan_NGTT2008(1)_03 Dautu 2010_01 Danh muc hanh chinh (Nam) 2" xfId="4498" xr:uid="{00000000-0005-0000-0000-00003A080000}"/>
    <cellStyle name="_10.Bieuthegioi-tan_NGTT2008(1)_03 Dautu 2010_01 Danh muc hanh chinh (Nam) 3" xfId="5950" xr:uid="{00000000-0005-0000-0000-00003B080000}"/>
    <cellStyle name="_10.Bieuthegioi-tan_NGTT2008(1)_03 Dautu 2010_01 Don vi HC" xfId="2251" xr:uid="{00000000-0005-0000-0000-00003C080000}"/>
    <cellStyle name="_10.Bieuthegioi-tan_NGTT2008(1)_03 Dautu 2010_01 Don vi HC_Book2" xfId="2252" xr:uid="{00000000-0005-0000-0000-00003D080000}"/>
    <cellStyle name="_10.Bieuthegioi-tan_NGTT2008(1)_03 Dautu 2010_01 Don vi HC_NGTK-daydu-2014-Laodong" xfId="2253" xr:uid="{00000000-0005-0000-0000-00003E080000}"/>
    <cellStyle name="_10.Bieuthegioi-tan_NGTT2008(1)_03 Dautu 2010_01 Don vi HC_Niengiam_Hung_final" xfId="2254" xr:uid="{00000000-0005-0000-0000-00003F080000}"/>
    <cellStyle name="_10.Bieuthegioi-tan_NGTT2008(1)_03 Dautu 2010_02 Danso_Laodong 2012(chuan) CO SO" xfId="554" xr:uid="{00000000-0005-0000-0000-000040080000}"/>
    <cellStyle name="_10.Bieuthegioi-tan_NGTT2008(1)_03 Dautu 2010_02 Danso_Laodong 2012(chuan) CO SO 2" xfId="3603" xr:uid="{00000000-0005-0000-0000-000041080000}"/>
    <cellStyle name="_10.Bieuthegioi-tan_NGTT2008(1)_03 Dautu 2010_02 Danso_Laodong 2012(chuan) CO SO 3" xfId="5061" xr:uid="{00000000-0005-0000-0000-000042080000}"/>
    <cellStyle name="_10.Bieuthegioi-tan_NGTT2008(1)_03 Dautu 2010_04 Doanh nghiep va CSKDCT 2012" xfId="555" xr:uid="{00000000-0005-0000-0000-000043080000}"/>
    <cellStyle name="_10.Bieuthegioi-tan_NGTT2008(1)_03 Dautu 2010_04 Doanh nghiep va CSKDCT 2012 2" xfId="3604" xr:uid="{00000000-0005-0000-0000-000044080000}"/>
    <cellStyle name="_10.Bieuthegioi-tan_NGTT2008(1)_03 Dautu 2010_04 Doanh nghiep va CSKDCT 2012 3" xfId="5062" xr:uid="{00000000-0005-0000-0000-000045080000}"/>
    <cellStyle name="_10.Bieuthegioi-tan_NGTT2008(1)_03 Dautu 2010_08 Thuong mai Tong muc - Diep" xfId="556" xr:uid="{00000000-0005-0000-0000-000046080000}"/>
    <cellStyle name="_10.Bieuthegioi-tan_NGTT2008(1)_03 Dautu 2010_08 Thuong mai Tong muc - Diep 2" xfId="3605" xr:uid="{00000000-0005-0000-0000-000047080000}"/>
    <cellStyle name="_10.Bieuthegioi-tan_NGTT2008(1)_03 Dautu 2010_08 Thuong mai Tong muc - Diep 3" xfId="5063" xr:uid="{00000000-0005-0000-0000-000048080000}"/>
    <cellStyle name="_10.Bieuthegioi-tan_NGTT2008(1)_03 Dautu 2010_09 Thuong mai va Du lich" xfId="557" xr:uid="{00000000-0005-0000-0000-000049080000}"/>
    <cellStyle name="_10.Bieuthegioi-tan_NGTT2008(1)_03 Dautu 2010_09 Thuong mai va Du lich 2" xfId="3606" xr:uid="{00000000-0005-0000-0000-00004A080000}"/>
    <cellStyle name="_10.Bieuthegioi-tan_NGTT2008(1)_03 Dautu 2010_09 Thuong mai va Du lich 3" xfId="5064" xr:uid="{00000000-0005-0000-0000-00004B080000}"/>
    <cellStyle name="_10.Bieuthegioi-tan_NGTT2008(1)_03 Dautu 2010_09 Thuong mai va Du lich_01 Danh muc hanh chinh (Nam)" xfId="3028" xr:uid="{00000000-0005-0000-0000-00004C080000}"/>
    <cellStyle name="_10.Bieuthegioi-tan_NGTT2008(1)_03 Dautu 2010_09 Thuong mai va Du lich_01 Don vi HC" xfId="2255" xr:uid="{00000000-0005-0000-0000-00004D080000}"/>
    <cellStyle name="_10.Bieuthegioi-tan_NGTT2008(1)_03 Dautu 2010_09 Thuong mai va Du lich_Book2" xfId="2256" xr:uid="{00000000-0005-0000-0000-00004E080000}"/>
    <cellStyle name="_10.Bieuthegioi-tan_NGTT2008(1)_03 Dautu 2010_09 Thuong mai va Du lich_Mau" xfId="3029" xr:uid="{00000000-0005-0000-0000-00004F080000}"/>
    <cellStyle name="_10.Bieuthegioi-tan_NGTT2008(1)_03 Dautu 2010_09 Thuong mai va Du lich_Mau 2" xfId="4499" xr:uid="{00000000-0005-0000-0000-000050080000}"/>
    <cellStyle name="_10.Bieuthegioi-tan_NGTT2008(1)_03 Dautu 2010_09 Thuong mai va Du lich_Mau 3" xfId="5951" xr:uid="{00000000-0005-0000-0000-000051080000}"/>
    <cellStyle name="_10.Bieuthegioi-tan_NGTT2008(1)_03 Dautu 2010_09 Thuong mai va Du lich_NGTK-daydu-2014-Laodong" xfId="2257" xr:uid="{00000000-0005-0000-0000-000052080000}"/>
    <cellStyle name="_10.Bieuthegioi-tan_NGTT2008(1)_03 Dautu 2010_09 Thuong mai va Du lich_Niengiam_Hung_final" xfId="2258" xr:uid="{00000000-0005-0000-0000-000053080000}"/>
    <cellStyle name="_10.Bieuthegioi-tan_NGTT2008(1)_03 Dautu 2010_09 Thuong mai va Du lich_Tong Muc 2014" xfId="3030" xr:uid="{00000000-0005-0000-0000-000054080000}"/>
    <cellStyle name="_10.Bieuthegioi-tan_NGTT2008(1)_03 Dautu 2010_Mau" xfId="3031" xr:uid="{00000000-0005-0000-0000-000055080000}"/>
    <cellStyle name="_10.Bieuthegioi-tan_NGTT2008(1)_03 Dautu 2010_NGTK-daydu-2014-VuDSLD(22.5.2015)" xfId="2259" xr:uid="{00000000-0005-0000-0000-000056080000}"/>
    <cellStyle name="_10.Bieuthegioi-tan_NGTT2008(1)_03 Dautu 2010_Xl0000167" xfId="558" xr:uid="{00000000-0005-0000-0000-000057080000}"/>
    <cellStyle name="_10.Bieuthegioi-tan_NGTT2008(1)_03 Dautu 2010_Xl0000167 2" xfId="3607" xr:uid="{00000000-0005-0000-0000-000058080000}"/>
    <cellStyle name="_10.Bieuthegioi-tan_NGTT2008(1)_03 Dautu 2010_Xl0000167 3" xfId="5065" xr:uid="{00000000-0005-0000-0000-000059080000}"/>
    <cellStyle name="_10.Bieuthegioi-tan_NGTT2008(1)_03 TKQG" xfId="559" xr:uid="{00000000-0005-0000-0000-00005A080000}"/>
    <cellStyle name="_10.Bieuthegioi-tan_NGTT2008(1)_03 TKQG_02  Dan so lao dong(OK)" xfId="560" xr:uid="{00000000-0005-0000-0000-00005B080000}"/>
    <cellStyle name="_10.Bieuthegioi-tan_NGTT2008(1)_03 TKQG_02  Dan so lao dong(OK) 2" xfId="3608" xr:uid="{00000000-0005-0000-0000-00005C080000}"/>
    <cellStyle name="_10.Bieuthegioi-tan_NGTT2008(1)_03 TKQG_02  Dan so lao dong(OK) 3" xfId="5066" xr:uid="{00000000-0005-0000-0000-00005D080000}"/>
    <cellStyle name="_10.Bieuthegioi-tan_NGTT2008(1)_03 TKQG_Book2" xfId="2260" xr:uid="{00000000-0005-0000-0000-00005E080000}"/>
    <cellStyle name="_10.Bieuthegioi-tan_NGTT2008(1)_03 TKQG_NGTK-daydu-2014-Laodong" xfId="2261" xr:uid="{00000000-0005-0000-0000-00005F080000}"/>
    <cellStyle name="_10.Bieuthegioi-tan_NGTT2008(1)_03 TKQG_Niengiam_Hung_final" xfId="2262" xr:uid="{00000000-0005-0000-0000-000060080000}"/>
    <cellStyle name="_10.Bieuthegioi-tan_NGTT2008(1)_03 TKQG_Xl0000167" xfId="561" xr:uid="{00000000-0005-0000-0000-000061080000}"/>
    <cellStyle name="_10.Bieuthegioi-tan_NGTT2008(1)_03 TKQG_Xl0000167 2" xfId="3609" xr:uid="{00000000-0005-0000-0000-000062080000}"/>
    <cellStyle name="_10.Bieuthegioi-tan_NGTT2008(1)_03 TKQG_Xl0000167 3" xfId="5067" xr:uid="{00000000-0005-0000-0000-000063080000}"/>
    <cellStyle name="_10.Bieuthegioi-tan_NGTT2008(1)_04 Doanh nghiep va CSKDCT 2012" xfId="562" xr:uid="{00000000-0005-0000-0000-000064080000}"/>
    <cellStyle name="_10.Bieuthegioi-tan_NGTT2008(1)_04 Doanh nghiep va CSKDCT 2012 2" xfId="3610" xr:uid="{00000000-0005-0000-0000-000065080000}"/>
    <cellStyle name="_10.Bieuthegioi-tan_NGTT2008(1)_04 Doanh nghiep va CSKDCT 2012 3" xfId="5068" xr:uid="{00000000-0005-0000-0000-000066080000}"/>
    <cellStyle name="_10.Bieuthegioi-tan_NGTT2008(1)_05 Doanh nghiep va Ca the_2011 (Ok)" xfId="563" xr:uid="{00000000-0005-0000-0000-000067080000}"/>
    <cellStyle name="_10.Bieuthegioi-tan_NGTT2008(1)_05 Thu chi NSNN" xfId="564" xr:uid="{00000000-0005-0000-0000-000068080000}"/>
    <cellStyle name="_10.Bieuthegioi-tan_NGTT2008(1)_05 Thu chi NSNN 2" xfId="3611" xr:uid="{00000000-0005-0000-0000-000069080000}"/>
    <cellStyle name="_10.Bieuthegioi-tan_NGTT2008(1)_05 Thu chi NSNN 3" xfId="5069" xr:uid="{00000000-0005-0000-0000-00006A080000}"/>
    <cellStyle name="_10.Bieuthegioi-tan_NGTT2008(1)_05 Thuong mai" xfId="565" xr:uid="{00000000-0005-0000-0000-00006B080000}"/>
    <cellStyle name="_10.Bieuthegioi-tan_NGTT2008(1)_05 Thuong mai_01 Danh muc hanh chinh (Nam)" xfId="3032" xr:uid="{00000000-0005-0000-0000-00006C080000}"/>
    <cellStyle name="_10.Bieuthegioi-tan_NGTT2008(1)_05 Thuong mai_01 Don vi HC" xfId="3033" xr:uid="{00000000-0005-0000-0000-00006D080000}"/>
    <cellStyle name="_10.Bieuthegioi-tan_NGTT2008(1)_05 Thuong mai_01 Don vi HC 2" xfId="4500" xr:uid="{00000000-0005-0000-0000-00006E080000}"/>
    <cellStyle name="_10.Bieuthegioi-tan_NGTT2008(1)_05 Thuong mai_01 Don vi HC 3" xfId="5952" xr:uid="{00000000-0005-0000-0000-00006F080000}"/>
    <cellStyle name="_10.Bieuthegioi-tan_NGTT2008(1)_05 Thuong mai_02 Danso_Laodong 2012(chuan) CO SO" xfId="566" xr:uid="{00000000-0005-0000-0000-000070080000}"/>
    <cellStyle name="_10.Bieuthegioi-tan_NGTT2008(1)_05 Thuong mai_02 Danso_Laodong 2012(chuan) CO SO 2" xfId="3612" xr:uid="{00000000-0005-0000-0000-000071080000}"/>
    <cellStyle name="_10.Bieuthegioi-tan_NGTT2008(1)_05 Thuong mai_02 Danso_Laodong 2012(chuan) CO SO 3" xfId="5070" xr:uid="{00000000-0005-0000-0000-000072080000}"/>
    <cellStyle name="_10.Bieuthegioi-tan_NGTT2008(1)_05 Thuong mai_04 Doanh nghiep va CSKDCT 2012" xfId="567" xr:uid="{00000000-0005-0000-0000-000073080000}"/>
    <cellStyle name="_10.Bieuthegioi-tan_NGTT2008(1)_05 Thuong mai_04 Doanh nghiep va CSKDCT 2012 2" xfId="3613" xr:uid="{00000000-0005-0000-0000-000074080000}"/>
    <cellStyle name="_10.Bieuthegioi-tan_NGTT2008(1)_05 Thuong mai_04 Doanh nghiep va CSKDCT 2012 3" xfId="5071" xr:uid="{00000000-0005-0000-0000-000075080000}"/>
    <cellStyle name="_10.Bieuthegioi-tan_NGTT2008(1)_05 Thuong mai_Mau" xfId="2263" xr:uid="{00000000-0005-0000-0000-000076080000}"/>
    <cellStyle name="_10.Bieuthegioi-tan_NGTT2008(1)_05 Thuong mai_Mau_Book2" xfId="2264" xr:uid="{00000000-0005-0000-0000-000077080000}"/>
    <cellStyle name="_10.Bieuthegioi-tan_NGTT2008(1)_05 Thuong mai_Mau_NGTK-daydu-2014-Laodong" xfId="2265" xr:uid="{00000000-0005-0000-0000-000078080000}"/>
    <cellStyle name="_10.Bieuthegioi-tan_NGTT2008(1)_05 Thuong mai_Mau_Niengiam_Hung_final" xfId="2266" xr:uid="{00000000-0005-0000-0000-000079080000}"/>
    <cellStyle name="_10.Bieuthegioi-tan_NGTT2008(1)_05 Thuong mai_NGTK-daydu-2014-VuDSLD(22.5.2015)" xfId="2267" xr:uid="{00000000-0005-0000-0000-00007A080000}"/>
    <cellStyle name="_10.Bieuthegioi-tan_NGTT2008(1)_05 Thuong mai_Nien giam KT_TV 2010" xfId="568" xr:uid="{00000000-0005-0000-0000-00007B080000}"/>
    <cellStyle name="_10.Bieuthegioi-tan_NGTT2008(1)_05 Thuong mai_Nien giam KT_TV 2010 2" xfId="3614" xr:uid="{00000000-0005-0000-0000-00007C080000}"/>
    <cellStyle name="_10.Bieuthegioi-tan_NGTT2008(1)_05 Thuong mai_Nien giam KT_TV 2010 3" xfId="5072" xr:uid="{00000000-0005-0000-0000-00007D080000}"/>
    <cellStyle name="_10.Bieuthegioi-tan_NGTT2008(1)_05 Thuong mai_Nien giam KT_TV 2010_Book1" xfId="3034" xr:uid="{00000000-0005-0000-0000-00007E080000}"/>
    <cellStyle name="_10.Bieuthegioi-tan_NGTT2008(1)_05 Thuong mai_Xl0000167" xfId="569" xr:uid="{00000000-0005-0000-0000-00007F080000}"/>
    <cellStyle name="_10.Bieuthegioi-tan_NGTT2008(1)_05 Thuong mai_Xl0000167 2" xfId="3615" xr:uid="{00000000-0005-0000-0000-000080080000}"/>
    <cellStyle name="_10.Bieuthegioi-tan_NGTT2008(1)_05 Thuong mai_Xl0000167 3" xfId="5073" xr:uid="{00000000-0005-0000-0000-000081080000}"/>
    <cellStyle name="_10.Bieuthegioi-tan_NGTT2008(1)_06 Van tai" xfId="570" xr:uid="{00000000-0005-0000-0000-000082080000}"/>
    <cellStyle name="_10.Bieuthegioi-tan_NGTT2008(1)_06 Van tai_01 Danh muc hanh chinh (Nam)" xfId="3035" xr:uid="{00000000-0005-0000-0000-000083080000}"/>
    <cellStyle name="_10.Bieuthegioi-tan_NGTT2008(1)_06 Van tai_01 Don vi HC" xfId="3036" xr:uid="{00000000-0005-0000-0000-000084080000}"/>
    <cellStyle name="_10.Bieuthegioi-tan_NGTT2008(1)_06 Van tai_01 Don vi HC 2" xfId="4501" xr:uid="{00000000-0005-0000-0000-000085080000}"/>
    <cellStyle name="_10.Bieuthegioi-tan_NGTT2008(1)_06 Van tai_01 Don vi HC 3" xfId="5953" xr:uid="{00000000-0005-0000-0000-000086080000}"/>
    <cellStyle name="_10.Bieuthegioi-tan_NGTT2008(1)_06 Van tai_02 Danso_Laodong 2012(chuan) CO SO" xfId="571" xr:uid="{00000000-0005-0000-0000-000087080000}"/>
    <cellStyle name="_10.Bieuthegioi-tan_NGTT2008(1)_06 Van tai_02 Danso_Laodong 2012(chuan) CO SO 2" xfId="3616" xr:uid="{00000000-0005-0000-0000-000088080000}"/>
    <cellStyle name="_10.Bieuthegioi-tan_NGTT2008(1)_06 Van tai_02 Danso_Laodong 2012(chuan) CO SO 3" xfId="5074" xr:uid="{00000000-0005-0000-0000-000089080000}"/>
    <cellStyle name="_10.Bieuthegioi-tan_NGTT2008(1)_06 Van tai_04 Doanh nghiep va CSKDCT 2012" xfId="572" xr:uid="{00000000-0005-0000-0000-00008A080000}"/>
    <cellStyle name="_10.Bieuthegioi-tan_NGTT2008(1)_06 Van tai_04 Doanh nghiep va CSKDCT 2012 2" xfId="3617" xr:uid="{00000000-0005-0000-0000-00008B080000}"/>
    <cellStyle name="_10.Bieuthegioi-tan_NGTT2008(1)_06 Van tai_04 Doanh nghiep va CSKDCT 2012 3" xfId="5075" xr:uid="{00000000-0005-0000-0000-00008C080000}"/>
    <cellStyle name="_10.Bieuthegioi-tan_NGTT2008(1)_06 Van tai_Mau" xfId="2268" xr:uid="{00000000-0005-0000-0000-00008D080000}"/>
    <cellStyle name="_10.Bieuthegioi-tan_NGTT2008(1)_06 Van tai_Mau_Book2" xfId="2269" xr:uid="{00000000-0005-0000-0000-00008E080000}"/>
    <cellStyle name="_10.Bieuthegioi-tan_NGTT2008(1)_06 Van tai_Mau_NGTK-daydu-2014-Laodong" xfId="2270" xr:uid="{00000000-0005-0000-0000-00008F080000}"/>
    <cellStyle name="_10.Bieuthegioi-tan_NGTT2008(1)_06 Van tai_Mau_Niengiam_Hung_final" xfId="2271" xr:uid="{00000000-0005-0000-0000-000090080000}"/>
    <cellStyle name="_10.Bieuthegioi-tan_NGTT2008(1)_06 Van tai_NGTK-daydu-2014-VuDSLD(22.5.2015)" xfId="2272" xr:uid="{00000000-0005-0000-0000-000091080000}"/>
    <cellStyle name="_10.Bieuthegioi-tan_NGTT2008(1)_06 Van tai_Nien giam KT_TV 2010" xfId="573" xr:uid="{00000000-0005-0000-0000-000092080000}"/>
    <cellStyle name="_10.Bieuthegioi-tan_NGTT2008(1)_06 Van tai_Nien giam KT_TV 2010 2" xfId="3618" xr:uid="{00000000-0005-0000-0000-000093080000}"/>
    <cellStyle name="_10.Bieuthegioi-tan_NGTT2008(1)_06 Van tai_Nien giam KT_TV 2010 3" xfId="5076" xr:uid="{00000000-0005-0000-0000-000094080000}"/>
    <cellStyle name="_10.Bieuthegioi-tan_NGTT2008(1)_06 Van tai_Nien giam KT_TV 2010_Book1" xfId="3037" xr:uid="{00000000-0005-0000-0000-000095080000}"/>
    <cellStyle name="_10.Bieuthegioi-tan_NGTT2008(1)_06 Van tai_Xl0000167" xfId="574" xr:uid="{00000000-0005-0000-0000-000096080000}"/>
    <cellStyle name="_10.Bieuthegioi-tan_NGTT2008(1)_06 Van tai_Xl0000167 2" xfId="3619" xr:uid="{00000000-0005-0000-0000-000097080000}"/>
    <cellStyle name="_10.Bieuthegioi-tan_NGTT2008(1)_06 Van tai_Xl0000167 3" xfId="5077" xr:uid="{00000000-0005-0000-0000-000098080000}"/>
    <cellStyle name="_10.Bieuthegioi-tan_NGTT2008(1)_07 Buu dien" xfId="575" xr:uid="{00000000-0005-0000-0000-000099080000}"/>
    <cellStyle name="_10.Bieuthegioi-tan_NGTT2008(1)_07 Buu dien_01 Danh muc hanh chinh (Nam)" xfId="3038" xr:uid="{00000000-0005-0000-0000-00009A080000}"/>
    <cellStyle name="_10.Bieuthegioi-tan_NGTT2008(1)_07 Buu dien_01 Don vi HC" xfId="3039" xr:uid="{00000000-0005-0000-0000-00009B080000}"/>
    <cellStyle name="_10.Bieuthegioi-tan_NGTT2008(1)_07 Buu dien_01 Don vi HC 2" xfId="4502" xr:uid="{00000000-0005-0000-0000-00009C080000}"/>
    <cellStyle name="_10.Bieuthegioi-tan_NGTT2008(1)_07 Buu dien_01 Don vi HC 3" xfId="5954" xr:uid="{00000000-0005-0000-0000-00009D080000}"/>
    <cellStyle name="_10.Bieuthegioi-tan_NGTT2008(1)_07 Buu dien_02 Danso_Laodong 2012(chuan) CO SO" xfId="576" xr:uid="{00000000-0005-0000-0000-00009E080000}"/>
    <cellStyle name="_10.Bieuthegioi-tan_NGTT2008(1)_07 Buu dien_02 Danso_Laodong 2012(chuan) CO SO 2" xfId="3620" xr:uid="{00000000-0005-0000-0000-00009F080000}"/>
    <cellStyle name="_10.Bieuthegioi-tan_NGTT2008(1)_07 Buu dien_02 Danso_Laodong 2012(chuan) CO SO 3" xfId="5078" xr:uid="{00000000-0005-0000-0000-0000A0080000}"/>
    <cellStyle name="_10.Bieuthegioi-tan_NGTT2008(1)_07 Buu dien_04 Doanh nghiep va CSKDCT 2012" xfId="577" xr:uid="{00000000-0005-0000-0000-0000A1080000}"/>
    <cellStyle name="_10.Bieuthegioi-tan_NGTT2008(1)_07 Buu dien_04 Doanh nghiep va CSKDCT 2012 2" xfId="3621" xr:uid="{00000000-0005-0000-0000-0000A2080000}"/>
    <cellStyle name="_10.Bieuthegioi-tan_NGTT2008(1)_07 Buu dien_04 Doanh nghiep va CSKDCT 2012 3" xfId="5079" xr:uid="{00000000-0005-0000-0000-0000A3080000}"/>
    <cellStyle name="_10.Bieuthegioi-tan_NGTT2008(1)_07 Buu dien_Mau" xfId="2273" xr:uid="{00000000-0005-0000-0000-0000A4080000}"/>
    <cellStyle name="_10.Bieuthegioi-tan_NGTT2008(1)_07 Buu dien_Mau_Book2" xfId="2274" xr:uid="{00000000-0005-0000-0000-0000A5080000}"/>
    <cellStyle name="_10.Bieuthegioi-tan_NGTT2008(1)_07 Buu dien_Mau_NGTK-daydu-2014-Laodong" xfId="2275" xr:uid="{00000000-0005-0000-0000-0000A6080000}"/>
    <cellStyle name="_10.Bieuthegioi-tan_NGTT2008(1)_07 Buu dien_Mau_Niengiam_Hung_final" xfId="2276" xr:uid="{00000000-0005-0000-0000-0000A7080000}"/>
    <cellStyle name="_10.Bieuthegioi-tan_NGTT2008(1)_07 Buu dien_NGTK-daydu-2014-VuDSLD(22.5.2015)" xfId="2277" xr:uid="{00000000-0005-0000-0000-0000A8080000}"/>
    <cellStyle name="_10.Bieuthegioi-tan_NGTT2008(1)_07 Buu dien_Nien giam KT_TV 2010" xfId="578" xr:uid="{00000000-0005-0000-0000-0000A9080000}"/>
    <cellStyle name="_10.Bieuthegioi-tan_NGTT2008(1)_07 Buu dien_Nien giam KT_TV 2010 2" xfId="3622" xr:uid="{00000000-0005-0000-0000-0000AA080000}"/>
    <cellStyle name="_10.Bieuthegioi-tan_NGTT2008(1)_07 Buu dien_Nien giam KT_TV 2010 3" xfId="5080" xr:uid="{00000000-0005-0000-0000-0000AB080000}"/>
    <cellStyle name="_10.Bieuthegioi-tan_NGTT2008(1)_07 Buu dien_Nien giam KT_TV 2010_Book1" xfId="3040" xr:uid="{00000000-0005-0000-0000-0000AC080000}"/>
    <cellStyle name="_10.Bieuthegioi-tan_NGTT2008(1)_07 Buu dien_Xl0000167" xfId="579" xr:uid="{00000000-0005-0000-0000-0000AD080000}"/>
    <cellStyle name="_10.Bieuthegioi-tan_NGTT2008(1)_07 Buu dien_Xl0000167 2" xfId="3623" xr:uid="{00000000-0005-0000-0000-0000AE080000}"/>
    <cellStyle name="_10.Bieuthegioi-tan_NGTT2008(1)_07 Buu dien_Xl0000167 3" xfId="5081" xr:uid="{00000000-0005-0000-0000-0000AF080000}"/>
    <cellStyle name="_10.Bieuthegioi-tan_NGTT2008(1)_07 NGTT CN 2012" xfId="580" xr:uid="{00000000-0005-0000-0000-0000B0080000}"/>
    <cellStyle name="_10.Bieuthegioi-tan_NGTT2008(1)_07 NGTT CN 2012 2" xfId="3624" xr:uid="{00000000-0005-0000-0000-0000B1080000}"/>
    <cellStyle name="_10.Bieuthegioi-tan_NGTT2008(1)_07 NGTT CN 2012 3" xfId="5082" xr:uid="{00000000-0005-0000-0000-0000B2080000}"/>
    <cellStyle name="_10.Bieuthegioi-tan_NGTT2008(1)_08 Thuong mai Tong muc - Diep" xfId="581" xr:uid="{00000000-0005-0000-0000-0000B3080000}"/>
    <cellStyle name="_10.Bieuthegioi-tan_NGTT2008(1)_08 Thuong mai Tong muc - Diep 2" xfId="3625" xr:uid="{00000000-0005-0000-0000-0000B4080000}"/>
    <cellStyle name="_10.Bieuthegioi-tan_NGTT2008(1)_08 Thuong mai Tong muc - Diep 3" xfId="5083" xr:uid="{00000000-0005-0000-0000-0000B5080000}"/>
    <cellStyle name="_10.Bieuthegioi-tan_NGTT2008(1)_08 Thuong mai va Du lich (Ok)" xfId="582" xr:uid="{00000000-0005-0000-0000-0000B6080000}"/>
    <cellStyle name="_10.Bieuthegioi-tan_NGTT2008(1)_08 Thuong mai va Du lich (Ok) 2" xfId="3626" xr:uid="{00000000-0005-0000-0000-0000B7080000}"/>
    <cellStyle name="_10.Bieuthegioi-tan_NGTT2008(1)_08 Thuong mai va Du lich (Ok) 3" xfId="5084" xr:uid="{00000000-0005-0000-0000-0000B8080000}"/>
    <cellStyle name="_10.Bieuthegioi-tan_NGTT2008(1)_08 Van tai" xfId="583" xr:uid="{00000000-0005-0000-0000-0000B9080000}"/>
    <cellStyle name="_10.Bieuthegioi-tan_NGTT2008(1)_08 Van tai_01 Danh muc hanh chinh (Nam)" xfId="3041" xr:uid="{00000000-0005-0000-0000-0000BA080000}"/>
    <cellStyle name="_10.Bieuthegioi-tan_NGTT2008(1)_08 Van tai_01 Don vi HC" xfId="3042" xr:uid="{00000000-0005-0000-0000-0000BB080000}"/>
    <cellStyle name="_10.Bieuthegioi-tan_NGTT2008(1)_08 Van tai_01 Don vi HC 2" xfId="4503" xr:uid="{00000000-0005-0000-0000-0000BC080000}"/>
    <cellStyle name="_10.Bieuthegioi-tan_NGTT2008(1)_08 Van tai_01 Don vi HC 3" xfId="5955" xr:uid="{00000000-0005-0000-0000-0000BD080000}"/>
    <cellStyle name="_10.Bieuthegioi-tan_NGTT2008(1)_08 Van tai_02 Danso_Laodong 2012(chuan) CO SO" xfId="584" xr:uid="{00000000-0005-0000-0000-0000BE080000}"/>
    <cellStyle name="_10.Bieuthegioi-tan_NGTT2008(1)_08 Van tai_02 Danso_Laodong 2012(chuan) CO SO 2" xfId="3627" xr:uid="{00000000-0005-0000-0000-0000BF080000}"/>
    <cellStyle name="_10.Bieuthegioi-tan_NGTT2008(1)_08 Van tai_02 Danso_Laodong 2012(chuan) CO SO 3" xfId="5085" xr:uid="{00000000-0005-0000-0000-0000C0080000}"/>
    <cellStyle name="_10.Bieuthegioi-tan_NGTT2008(1)_08 Van tai_04 Doanh nghiep va CSKDCT 2012" xfId="585" xr:uid="{00000000-0005-0000-0000-0000C1080000}"/>
    <cellStyle name="_10.Bieuthegioi-tan_NGTT2008(1)_08 Van tai_04 Doanh nghiep va CSKDCT 2012 2" xfId="3628" xr:uid="{00000000-0005-0000-0000-0000C2080000}"/>
    <cellStyle name="_10.Bieuthegioi-tan_NGTT2008(1)_08 Van tai_04 Doanh nghiep va CSKDCT 2012 3" xfId="5086" xr:uid="{00000000-0005-0000-0000-0000C3080000}"/>
    <cellStyle name="_10.Bieuthegioi-tan_NGTT2008(1)_08 Van tai_Mau" xfId="2278" xr:uid="{00000000-0005-0000-0000-0000C4080000}"/>
    <cellStyle name="_10.Bieuthegioi-tan_NGTT2008(1)_08 Van tai_Mau_Book2" xfId="2279" xr:uid="{00000000-0005-0000-0000-0000C5080000}"/>
    <cellStyle name="_10.Bieuthegioi-tan_NGTT2008(1)_08 Van tai_Mau_NGTK-daydu-2014-Laodong" xfId="2280" xr:uid="{00000000-0005-0000-0000-0000C6080000}"/>
    <cellStyle name="_10.Bieuthegioi-tan_NGTT2008(1)_08 Van tai_Mau_Niengiam_Hung_final" xfId="2281" xr:uid="{00000000-0005-0000-0000-0000C7080000}"/>
    <cellStyle name="_10.Bieuthegioi-tan_NGTT2008(1)_08 Van tai_NGTK-daydu-2014-VuDSLD(22.5.2015)" xfId="2282" xr:uid="{00000000-0005-0000-0000-0000C8080000}"/>
    <cellStyle name="_10.Bieuthegioi-tan_NGTT2008(1)_08 Van tai_Nien giam KT_TV 2010" xfId="586" xr:uid="{00000000-0005-0000-0000-0000C9080000}"/>
    <cellStyle name="_10.Bieuthegioi-tan_NGTT2008(1)_08 Van tai_Nien giam KT_TV 2010 2" xfId="3629" xr:uid="{00000000-0005-0000-0000-0000CA080000}"/>
    <cellStyle name="_10.Bieuthegioi-tan_NGTT2008(1)_08 Van tai_Nien giam KT_TV 2010 3" xfId="5087" xr:uid="{00000000-0005-0000-0000-0000CB080000}"/>
    <cellStyle name="_10.Bieuthegioi-tan_NGTT2008(1)_08 Van tai_Nien giam KT_TV 2010_Book1" xfId="3043" xr:uid="{00000000-0005-0000-0000-0000CC080000}"/>
    <cellStyle name="_10.Bieuthegioi-tan_NGTT2008(1)_08 Van tai_Xl0000167" xfId="587" xr:uid="{00000000-0005-0000-0000-0000CD080000}"/>
    <cellStyle name="_10.Bieuthegioi-tan_NGTT2008(1)_08 Van tai_Xl0000167 2" xfId="3630" xr:uid="{00000000-0005-0000-0000-0000CE080000}"/>
    <cellStyle name="_10.Bieuthegioi-tan_NGTT2008(1)_08 Van tai_Xl0000167 3" xfId="5088" xr:uid="{00000000-0005-0000-0000-0000CF080000}"/>
    <cellStyle name="_10.Bieuthegioi-tan_NGTT2008(1)_08 Yte-van hoa" xfId="588" xr:uid="{00000000-0005-0000-0000-0000D0080000}"/>
    <cellStyle name="_10.Bieuthegioi-tan_NGTT2008(1)_08 Yte-van hoa_01 Danh muc hanh chinh (Nam)" xfId="3044" xr:uid="{00000000-0005-0000-0000-0000D1080000}"/>
    <cellStyle name="_10.Bieuthegioi-tan_NGTT2008(1)_08 Yte-van hoa_01 Don vi HC" xfId="3045" xr:uid="{00000000-0005-0000-0000-0000D2080000}"/>
    <cellStyle name="_10.Bieuthegioi-tan_NGTT2008(1)_08 Yte-van hoa_01 Don vi HC 2" xfId="4504" xr:uid="{00000000-0005-0000-0000-0000D3080000}"/>
    <cellStyle name="_10.Bieuthegioi-tan_NGTT2008(1)_08 Yte-van hoa_01 Don vi HC 3" xfId="5956" xr:uid="{00000000-0005-0000-0000-0000D4080000}"/>
    <cellStyle name="_10.Bieuthegioi-tan_NGTT2008(1)_08 Yte-van hoa_02 Danso_Laodong 2012(chuan) CO SO" xfId="589" xr:uid="{00000000-0005-0000-0000-0000D5080000}"/>
    <cellStyle name="_10.Bieuthegioi-tan_NGTT2008(1)_08 Yte-van hoa_02 Danso_Laodong 2012(chuan) CO SO 2" xfId="3631" xr:uid="{00000000-0005-0000-0000-0000D6080000}"/>
    <cellStyle name="_10.Bieuthegioi-tan_NGTT2008(1)_08 Yte-van hoa_02 Danso_Laodong 2012(chuan) CO SO 3" xfId="5089" xr:uid="{00000000-0005-0000-0000-0000D7080000}"/>
    <cellStyle name="_10.Bieuthegioi-tan_NGTT2008(1)_08 Yte-van hoa_04 Doanh nghiep va CSKDCT 2012" xfId="590" xr:uid="{00000000-0005-0000-0000-0000D8080000}"/>
    <cellStyle name="_10.Bieuthegioi-tan_NGTT2008(1)_08 Yte-van hoa_04 Doanh nghiep va CSKDCT 2012 2" xfId="3632" xr:uid="{00000000-0005-0000-0000-0000D9080000}"/>
    <cellStyle name="_10.Bieuthegioi-tan_NGTT2008(1)_08 Yte-van hoa_04 Doanh nghiep va CSKDCT 2012 3" xfId="5090" xr:uid="{00000000-0005-0000-0000-0000DA080000}"/>
    <cellStyle name="_10.Bieuthegioi-tan_NGTT2008(1)_08 Yte-van hoa_Mau" xfId="2283" xr:uid="{00000000-0005-0000-0000-0000DB080000}"/>
    <cellStyle name="_10.Bieuthegioi-tan_NGTT2008(1)_08 Yte-van hoa_Mau_Book2" xfId="2284" xr:uid="{00000000-0005-0000-0000-0000DC080000}"/>
    <cellStyle name="_10.Bieuthegioi-tan_NGTT2008(1)_08 Yte-van hoa_Mau_NGTK-daydu-2014-Laodong" xfId="2285" xr:uid="{00000000-0005-0000-0000-0000DD080000}"/>
    <cellStyle name="_10.Bieuthegioi-tan_NGTT2008(1)_08 Yte-van hoa_Mau_Niengiam_Hung_final" xfId="2286" xr:uid="{00000000-0005-0000-0000-0000DE080000}"/>
    <cellStyle name="_10.Bieuthegioi-tan_NGTT2008(1)_08 Yte-van hoa_NGTK-daydu-2014-VuDSLD(22.5.2015)" xfId="2287" xr:uid="{00000000-0005-0000-0000-0000DF080000}"/>
    <cellStyle name="_10.Bieuthegioi-tan_NGTT2008(1)_08 Yte-van hoa_Nien giam KT_TV 2010" xfId="591" xr:uid="{00000000-0005-0000-0000-0000E0080000}"/>
    <cellStyle name="_10.Bieuthegioi-tan_NGTT2008(1)_08 Yte-van hoa_Nien giam KT_TV 2010 2" xfId="3633" xr:uid="{00000000-0005-0000-0000-0000E1080000}"/>
    <cellStyle name="_10.Bieuthegioi-tan_NGTT2008(1)_08 Yte-van hoa_Nien giam KT_TV 2010 3" xfId="5091" xr:uid="{00000000-0005-0000-0000-0000E2080000}"/>
    <cellStyle name="_10.Bieuthegioi-tan_NGTT2008(1)_08 Yte-van hoa_Nien giam KT_TV 2010_Book1" xfId="3046" xr:uid="{00000000-0005-0000-0000-0000E3080000}"/>
    <cellStyle name="_10.Bieuthegioi-tan_NGTT2008(1)_08 Yte-van hoa_Xl0000167" xfId="592" xr:uid="{00000000-0005-0000-0000-0000E4080000}"/>
    <cellStyle name="_10.Bieuthegioi-tan_NGTT2008(1)_08 Yte-van hoa_Xl0000167 2" xfId="3634" xr:uid="{00000000-0005-0000-0000-0000E5080000}"/>
    <cellStyle name="_10.Bieuthegioi-tan_NGTT2008(1)_08 Yte-van hoa_Xl0000167 3" xfId="5092" xr:uid="{00000000-0005-0000-0000-0000E6080000}"/>
    <cellStyle name="_10.Bieuthegioi-tan_NGTT2008(1)_09 Chi so gia 2011- VuTKG-1 (Ok)" xfId="593" xr:uid="{00000000-0005-0000-0000-0000E7080000}"/>
    <cellStyle name="_10.Bieuthegioi-tan_NGTT2008(1)_09 Chi so gia 2011- VuTKG-1 (Ok) 2" xfId="3635" xr:uid="{00000000-0005-0000-0000-0000E8080000}"/>
    <cellStyle name="_10.Bieuthegioi-tan_NGTT2008(1)_09 Chi so gia 2011- VuTKG-1 (Ok) 3" xfId="5093" xr:uid="{00000000-0005-0000-0000-0000E9080000}"/>
    <cellStyle name="_10.Bieuthegioi-tan_NGTT2008(1)_09 Du lich" xfId="594" xr:uid="{00000000-0005-0000-0000-0000EA080000}"/>
    <cellStyle name="_10.Bieuthegioi-tan_NGTT2008(1)_09 Du lich 2" xfId="3636" xr:uid="{00000000-0005-0000-0000-0000EB080000}"/>
    <cellStyle name="_10.Bieuthegioi-tan_NGTT2008(1)_09 Du lich 3" xfId="5094" xr:uid="{00000000-0005-0000-0000-0000EC080000}"/>
    <cellStyle name="_10.Bieuthegioi-tan_NGTT2008(1)_09 Thuong mai va Du lich" xfId="595" xr:uid="{00000000-0005-0000-0000-0000ED080000}"/>
    <cellStyle name="_10.Bieuthegioi-tan_NGTT2008(1)_09 Thuong mai va Du lich 2" xfId="3637" xr:uid="{00000000-0005-0000-0000-0000EE080000}"/>
    <cellStyle name="_10.Bieuthegioi-tan_NGTT2008(1)_09 Thuong mai va Du lich 3" xfId="5095" xr:uid="{00000000-0005-0000-0000-0000EF080000}"/>
    <cellStyle name="_10.Bieuthegioi-tan_NGTT2008(1)_09 Thuong mai va Du lich_01 Danh muc hanh chinh (Nam)" xfId="3047" xr:uid="{00000000-0005-0000-0000-0000F0080000}"/>
    <cellStyle name="_10.Bieuthegioi-tan_NGTT2008(1)_09 Thuong mai va Du lich_01 Don vi HC" xfId="2288" xr:uid="{00000000-0005-0000-0000-0000F1080000}"/>
    <cellStyle name="_10.Bieuthegioi-tan_NGTT2008(1)_09 Thuong mai va Du lich_Book2" xfId="2289" xr:uid="{00000000-0005-0000-0000-0000F2080000}"/>
    <cellStyle name="_10.Bieuthegioi-tan_NGTT2008(1)_09 Thuong mai va Du lich_Mau" xfId="3048" xr:uid="{00000000-0005-0000-0000-0000F3080000}"/>
    <cellStyle name="_10.Bieuthegioi-tan_NGTT2008(1)_09 Thuong mai va Du lich_Mau 2" xfId="4505" xr:uid="{00000000-0005-0000-0000-0000F4080000}"/>
    <cellStyle name="_10.Bieuthegioi-tan_NGTT2008(1)_09 Thuong mai va Du lich_Mau 3" xfId="5957" xr:uid="{00000000-0005-0000-0000-0000F5080000}"/>
    <cellStyle name="_10.Bieuthegioi-tan_NGTT2008(1)_09 Thuong mai va Du lich_NGTK-daydu-2014-Laodong" xfId="2290" xr:uid="{00000000-0005-0000-0000-0000F6080000}"/>
    <cellStyle name="_10.Bieuthegioi-tan_NGTT2008(1)_09 Thuong mai va Du lich_Niengiam_Hung_final" xfId="2291" xr:uid="{00000000-0005-0000-0000-0000F7080000}"/>
    <cellStyle name="_10.Bieuthegioi-tan_NGTT2008(1)_09 Thuong mai va Du lich_Tong Muc 2014" xfId="3049" xr:uid="{00000000-0005-0000-0000-0000F8080000}"/>
    <cellStyle name="_10.Bieuthegioi-tan_NGTT2008(1)_10 Market VH, YT, GD, NGTT 2011 " xfId="596" xr:uid="{00000000-0005-0000-0000-0000F9080000}"/>
    <cellStyle name="_10.Bieuthegioi-tan_NGTT2008(1)_10 Market VH, YT, GD, NGTT 2011 _02  Dan so lao dong(OK)" xfId="597" xr:uid="{00000000-0005-0000-0000-0000FA080000}"/>
    <cellStyle name="_10.Bieuthegioi-tan_NGTT2008(1)_10 Market VH, YT, GD, NGTT 2011 _02  Dan so lao dong(OK) 2" xfId="3638" xr:uid="{00000000-0005-0000-0000-0000FB080000}"/>
    <cellStyle name="_10.Bieuthegioi-tan_NGTT2008(1)_10 Market VH, YT, GD, NGTT 2011 _02  Dan so lao dong(OK) 3" xfId="5096" xr:uid="{00000000-0005-0000-0000-0000FC080000}"/>
    <cellStyle name="_10.Bieuthegioi-tan_NGTT2008(1)_10 Market VH, YT, GD, NGTT 2011 _03 TKQG va Thu chi NSNN 2012" xfId="598" xr:uid="{00000000-0005-0000-0000-0000FD080000}"/>
    <cellStyle name="_10.Bieuthegioi-tan_NGTT2008(1)_10 Market VH, YT, GD, NGTT 2011 _03 TKQG va Thu chi NSNN 2012 2" xfId="3639" xr:uid="{00000000-0005-0000-0000-0000FE080000}"/>
    <cellStyle name="_10.Bieuthegioi-tan_NGTT2008(1)_10 Market VH, YT, GD, NGTT 2011 _03 TKQG va Thu chi NSNN 2012 3" xfId="5097" xr:uid="{00000000-0005-0000-0000-0000FF080000}"/>
    <cellStyle name="_10.Bieuthegioi-tan_NGTT2008(1)_10 Market VH, YT, GD, NGTT 2011 _04 Doanh nghiep va CSKDCT 2012" xfId="599" xr:uid="{00000000-0005-0000-0000-000000090000}"/>
    <cellStyle name="_10.Bieuthegioi-tan_NGTT2008(1)_10 Market VH, YT, GD, NGTT 2011 _04 Doanh nghiep va CSKDCT 2012 2" xfId="3640" xr:uid="{00000000-0005-0000-0000-000001090000}"/>
    <cellStyle name="_10.Bieuthegioi-tan_NGTT2008(1)_10 Market VH, YT, GD, NGTT 2011 _04 Doanh nghiep va CSKDCT 2012 3" xfId="5098" xr:uid="{00000000-0005-0000-0000-000002090000}"/>
    <cellStyle name="_10.Bieuthegioi-tan_NGTT2008(1)_10 Market VH, YT, GD, NGTT 2011 _05 Doanh nghiep va Ca the_2011 (Ok)" xfId="600" xr:uid="{00000000-0005-0000-0000-000003090000}"/>
    <cellStyle name="_10.Bieuthegioi-tan_NGTT2008(1)_10 Market VH, YT, GD, NGTT 2011 _07 NGTT CN 2012" xfId="601" xr:uid="{00000000-0005-0000-0000-000004090000}"/>
    <cellStyle name="_10.Bieuthegioi-tan_NGTT2008(1)_10 Market VH, YT, GD, NGTT 2011 _07 NGTT CN 2012 2" xfId="3641" xr:uid="{00000000-0005-0000-0000-000005090000}"/>
    <cellStyle name="_10.Bieuthegioi-tan_NGTT2008(1)_10 Market VH, YT, GD, NGTT 2011 _07 NGTT CN 2012 3" xfId="5099" xr:uid="{00000000-0005-0000-0000-000006090000}"/>
    <cellStyle name="_10.Bieuthegioi-tan_NGTT2008(1)_10 Market VH, YT, GD, NGTT 2011 _08 Thuong mai Tong muc - Diep" xfId="602" xr:uid="{00000000-0005-0000-0000-000007090000}"/>
    <cellStyle name="_10.Bieuthegioi-tan_NGTT2008(1)_10 Market VH, YT, GD, NGTT 2011 _08 Thuong mai Tong muc - Diep 2" xfId="3642" xr:uid="{00000000-0005-0000-0000-000008090000}"/>
    <cellStyle name="_10.Bieuthegioi-tan_NGTT2008(1)_10 Market VH, YT, GD, NGTT 2011 _08 Thuong mai Tong muc - Diep 3" xfId="5100" xr:uid="{00000000-0005-0000-0000-000009090000}"/>
    <cellStyle name="_10.Bieuthegioi-tan_NGTT2008(1)_10 Market VH, YT, GD, NGTT 2011 _08 Thuong mai va Du lich (Ok)" xfId="603" xr:uid="{00000000-0005-0000-0000-00000A090000}"/>
    <cellStyle name="_10.Bieuthegioi-tan_NGTT2008(1)_10 Market VH, YT, GD, NGTT 2011 _08 Thuong mai va Du lich (Ok) 2" xfId="3643" xr:uid="{00000000-0005-0000-0000-00000B090000}"/>
    <cellStyle name="_10.Bieuthegioi-tan_NGTT2008(1)_10 Market VH, YT, GD, NGTT 2011 _08 Thuong mai va Du lich (Ok) 3" xfId="5101" xr:uid="{00000000-0005-0000-0000-00000C090000}"/>
    <cellStyle name="_10.Bieuthegioi-tan_NGTT2008(1)_10 Market VH, YT, GD, NGTT 2011 _09 Chi so gia 2011- VuTKG-1 (Ok)" xfId="604" xr:uid="{00000000-0005-0000-0000-00000D090000}"/>
    <cellStyle name="_10.Bieuthegioi-tan_NGTT2008(1)_10 Market VH, YT, GD, NGTT 2011 _09 Chi so gia 2011- VuTKG-1 (Ok) 2" xfId="3644" xr:uid="{00000000-0005-0000-0000-00000E090000}"/>
    <cellStyle name="_10.Bieuthegioi-tan_NGTT2008(1)_10 Market VH, YT, GD, NGTT 2011 _09 Chi so gia 2011- VuTKG-1 (Ok) 3" xfId="5102" xr:uid="{00000000-0005-0000-0000-00000F090000}"/>
    <cellStyle name="_10.Bieuthegioi-tan_NGTT2008(1)_10 Market VH, YT, GD, NGTT 2011 _09 Du lich" xfId="605" xr:uid="{00000000-0005-0000-0000-000010090000}"/>
    <cellStyle name="_10.Bieuthegioi-tan_NGTT2008(1)_10 Market VH, YT, GD, NGTT 2011 _09 Du lich 2" xfId="3645" xr:uid="{00000000-0005-0000-0000-000011090000}"/>
    <cellStyle name="_10.Bieuthegioi-tan_NGTT2008(1)_10 Market VH, YT, GD, NGTT 2011 _09 Du lich 3" xfId="5103" xr:uid="{00000000-0005-0000-0000-000012090000}"/>
    <cellStyle name="_10.Bieuthegioi-tan_NGTT2008(1)_10 Market VH, YT, GD, NGTT 2011 _10 Van tai va BCVT (da sua ok)" xfId="606" xr:uid="{00000000-0005-0000-0000-000013090000}"/>
    <cellStyle name="_10.Bieuthegioi-tan_NGTT2008(1)_10 Market VH, YT, GD, NGTT 2011 _10 Van tai va BCVT (da sua ok) 2" xfId="3646" xr:uid="{00000000-0005-0000-0000-000014090000}"/>
    <cellStyle name="_10.Bieuthegioi-tan_NGTT2008(1)_10 Market VH, YT, GD, NGTT 2011 _10 Van tai va BCVT (da sua ok) 3" xfId="5104" xr:uid="{00000000-0005-0000-0000-000015090000}"/>
    <cellStyle name="_10.Bieuthegioi-tan_NGTT2008(1)_10 Market VH, YT, GD, NGTT 2011 _11 (3)" xfId="607" xr:uid="{00000000-0005-0000-0000-000016090000}"/>
    <cellStyle name="_10.Bieuthegioi-tan_NGTT2008(1)_10 Market VH, YT, GD, NGTT 2011 _11 (3)_04 Doanh nghiep va CSKDCT 2012" xfId="608" xr:uid="{00000000-0005-0000-0000-000017090000}"/>
    <cellStyle name="_10.Bieuthegioi-tan_NGTT2008(1)_10 Market VH, YT, GD, NGTT 2011 _11 (3)_04 Doanh nghiep va CSKDCT 2012 2" xfId="3647" xr:uid="{00000000-0005-0000-0000-000018090000}"/>
    <cellStyle name="_10.Bieuthegioi-tan_NGTT2008(1)_10 Market VH, YT, GD, NGTT 2011 _11 (3)_04 Doanh nghiep va CSKDCT 2012 3" xfId="5105" xr:uid="{00000000-0005-0000-0000-000019090000}"/>
    <cellStyle name="_10.Bieuthegioi-tan_NGTT2008(1)_10 Market VH, YT, GD, NGTT 2011 _11 (3)_Book2" xfId="2292" xr:uid="{00000000-0005-0000-0000-00001A090000}"/>
    <cellStyle name="_10.Bieuthegioi-tan_NGTT2008(1)_10 Market VH, YT, GD, NGTT 2011 _11 (3)_NGTK-daydu-2014-Laodong" xfId="2293" xr:uid="{00000000-0005-0000-0000-00001B090000}"/>
    <cellStyle name="_10.Bieuthegioi-tan_NGTT2008(1)_10 Market VH, YT, GD, NGTT 2011 _11 (3)_Niengiam_Hung_final" xfId="2294" xr:uid="{00000000-0005-0000-0000-00001C090000}"/>
    <cellStyle name="_10.Bieuthegioi-tan_NGTT2008(1)_10 Market VH, YT, GD, NGTT 2011 _11 (3)_Xl0000167" xfId="609" xr:uid="{00000000-0005-0000-0000-00001D090000}"/>
    <cellStyle name="_10.Bieuthegioi-tan_NGTT2008(1)_10 Market VH, YT, GD, NGTT 2011 _11 (3)_Xl0000167 2" xfId="3648" xr:uid="{00000000-0005-0000-0000-00001E090000}"/>
    <cellStyle name="_10.Bieuthegioi-tan_NGTT2008(1)_10 Market VH, YT, GD, NGTT 2011 _11 (3)_Xl0000167 3" xfId="5106" xr:uid="{00000000-0005-0000-0000-00001F090000}"/>
    <cellStyle name="_10.Bieuthegioi-tan_NGTT2008(1)_10 Market VH, YT, GD, NGTT 2011 _12 (2)" xfId="610" xr:uid="{00000000-0005-0000-0000-000020090000}"/>
    <cellStyle name="_10.Bieuthegioi-tan_NGTT2008(1)_10 Market VH, YT, GD, NGTT 2011 _12 (2)_04 Doanh nghiep va CSKDCT 2012" xfId="611" xr:uid="{00000000-0005-0000-0000-000021090000}"/>
    <cellStyle name="_10.Bieuthegioi-tan_NGTT2008(1)_10 Market VH, YT, GD, NGTT 2011 _12 (2)_04 Doanh nghiep va CSKDCT 2012 2" xfId="3649" xr:uid="{00000000-0005-0000-0000-000022090000}"/>
    <cellStyle name="_10.Bieuthegioi-tan_NGTT2008(1)_10 Market VH, YT, GD, NGTT 2011 _12 (2)_04 Doanh nghiep va CSKDCT 2012 3" xfId="5107" xr:uid="{00000000-0005-0000-0000-000023090000}"/>
    <cellStyle name="_10.Bieuthegioi-tan_NGTT2008(1)_10 Market VH, YT, GD, NGTT 2011 _12 (2)_Book2" xfId="2295" xr:uid="{00000000-0005-0000-0000-000024090000}"/>
    <cellStyle name="_10.Bieuthegioi-tan_NGTT2008(1)_10 Market VH, YT, GD, NGTT 2011 _12 (2)_NGTK-daydu-2014-Laodong" xfId="2296" xr:uid="{00000000-0005-0000-0000-000025090000}"/>
    <cellStyle name="_10.Bieuthegioi-tan_NGTT2008(1)_10 Market VH, YT, GD, NGTT 2011 _12 (2)_Niengiam_Hung_final" xfId="2297" xr:uid="{00000000-0005-0000-0000-000026090000}"/>
    <cellStyle name="_10.Bieuthegioi-tan_NGTT2008(1)_10 Market VH, YT, GD, NGTT 2011 _12 (2)_Xl0000167" xfId="612" xr:uid="{00000000-0005-0000-0000-000027090000}"/>
    <cellStyle name="_10.Bieuthegioi-tan_NGTT2008(1)_10 Market VH, YT, GD, NGTT 2011 _12 (2)_Xl0000167 2" xfId="3650" xr:uid="{00000000-0005-0000-0000-000028090000}"/>
    <cellStyle name="_10.Bieuthegioi-tan_NGTT2008(1)_10 Market VH, YT, GD, NGTT 2011 _12 (2)_Xl0000167 3" xfId="5108" xr:uid="{00000000-0005-0000-0000-000029090000}"/>
    <cellStyle name="_10.Bieuthegioi-tan_NGTT2008(1)_10 Market VH, YT, GD, NGTT 2011 _12 Giao duc, Y Te va Muc songnam2011" xfId="613" xr:uid="{00000000-0005-0000-0000-00002A090000}"/>
    <cellStyle name="_10.Bieuthegioi-tan_NGTT2008(1)_10 Market VH, YT, GD, NGTT 2011 _12 Giao duc, Y Te va Muc songnam2011 2" xfId="3651" xr:uid="{00000000-0005-0000-0000-00002B090000}"/>
    <cellStyle name="_10.Bieuthegioi-tan_NGTT2008(1)_10 Market VH, YT, GD, NGTT 2011 _12 Giao duc, Y Te va Muc songnam2011 3" xfId="5109" xr:uid="{00000000-0005-0000-0000-00002C090000}"/>
    <cellStyle name="_10.Bieuthegioi-tan_NGTT2008(1)_10 Market VH, YT, GD, NGTT 2011 _13 Van tai 2012" xfId="614" xr:uid="{00000000-0005-0000-0000-00002D090000}"/>
    <cellStyle name="_10.Bieuthegioi-tan_NGTT2008(1)_10 Market VH, YT, GD, NGTT 2011 _13 Van tai 2012 2" xfId="3652" xr:uid="{00000000-0005-0000-0000-00002E090000}"/>
    <cellStyle name="_10.Bieuthegioi-tan_NGTT2008(1)_10 Market VH, YT, GD, NGTT 2011 _13 Van tai 2012 3" xfId="5110" xr:uid="{00000000-0005-0000-0000-00002F090000}"/>
    <cellStyle name="_10.Bieuthegioi-tan_NGTT2008(1)_10 Market VH, YT, GD, NGTT 2011 _Book2" xfId="2298" xr:uid="{00000000-0005-0000-0000-000030090000}"/>
    <cellStyle name="_10.Bieuthegioi-tan_NGTT2008(1)_10 Market VH, YT, GD, NGTT 2011 _Giaoduc2013(ok)" xfId="615" xr:uid="{00000000-0005-0000-0000-000031090000}"/>
    <cellStyle name="_10.Bieuthegioi-tan_NGTT2008(1)_10 Market VH, YT, GD, NGTT 2011 _Giaoduc2013(ok) 2" xfId="3653" xr:uid="{00000000-0005-0000-0000-000032090000}"/>
    <cellStyle name="_10.Bieuthegioi-tan_NGTT2008(1)_10 Market VH, YT, GD, NGTT 2011 _Giaoduc2013(ok) 3" xfId="5111" xr:uid="{00000000-0005-0000-0000-000033090000}"/>
    <cellStyle name="_10.Bieuthegioi-tan_NGTT2008(1)_10 Market VH, YT, GD, NGTT 2011 _Maket NGTT2012 LN,TS (7-1-2013)" xfId="616" xr:uid="{00000000-0005-0000-0000-000034090000}"/>
    <cellStyle name="_10.Bieuthegioi-tan_NGTT2008(1)_10 Market VH, YT, GD, NGTT 2011 _Maket NGTT2012 LN,TS (7-1-2013) 2" xfId="3654" xr:uid="{00000000-0005-0000-0000-000035090000}"/>
    <cellStyle name="_10.Bieuthegioi-tan_NGTT2008(1)_10 Market VH, YT, GD, NGTT 2011 _Maket NGTT2012 LN,TS (7-1-2013) 3" xfId="5112" xr:uid="{00000000-0005-0000-0000-000036090000}"/>
    <cellStyle name="_10.Bieuthegioi-tan_NGTT2008(1)_10 Market VH, YT, GD, NGTT 2011 _Ngiam_lamnghiep_2011_v2(1)(1)" xfId="617" xr:uid="{00000000-0005-0000-0000-000037090000}"/>
    <cellStyle name="_10.Bieuthegioi-tan_NGTT2008(1)_10 Market VH, YT, GD, NGTT 2011 _Ngiam_lamnghiep_2011_v2(1)(1) 2" xfId="3655" xr:uid="{00000000-0005-0000-0000-000038090000}"/>
    <cellStyle name="_10.Bieuthegioi-tan_NGTT2008(1)_10 Market VH, YT, GD, NGTT 2011 _Ngiam_lamnghiep_2011_v2(1)(1) 3" xfId="5113" xr:uid="{00000000-0005-0000-0000-000039090000}"/>
    <cellStyle name="_10.Bieuthegioi-tan_NGTT2008(1)_10 Market VH, YT, GD, NGTT 2011 _NGTK-daydu-2014-Laodong" xfId="2299" xr:uid="{00000000-0005-0000-0000-00003A090000}"/>
    <cellStyle name="_10.Bieuthegioi-tan_NGTT2008(1)_10 Market VH, YT, GD, NGTT 2011 _NGTT LN,TS 2012 (Chuan)" xfId="618" xr:uid="{00000000-0005-0000-0000-00003B090000}"/>
    <cellStyle name="_10.Bieuthegioi-tan_NGTT2008(1)_10 Market VH, YT, GD, NGTT 2011 _NGTT LN,TS 2012 (Chuan) 2" xfId="3656" xr:uid="{00000000-0005-0000-0000-00003C090000}"/>
    <cellStyle name="_10.Bieuthegioi-tan_NGTT2008(1)_10 Market VH, YT, GD, NGTT 2011 _NGTT LN,TS 2012 (Chuan) 3" xfId="5114" xr:uid="{00000000-0005-0000-0000-00003D090000}"/>
    <cellStyle name="_10.Bieuthegioi-tan_NGTT2008(1)_10 Market VH, YT, GD, NGTT 2011 _Niengiam_Hung_final" xfId="2300" xr:uid="{00000000-0005-0000-0000-00003E090000}"/>
    <cellStyle name="_10.Bieuthegioi-tan_NGTT2008(1)_10 Market VH, YT, GD, NGTT 2011 _So lieu quoc te TH" xfId="619" xr:uid="{00000000-0005-0000-0000-00003F090000}"/>
    <cellStyle name="_10.Bieuthegioi-tan_NGTT2008(1)_10 Market VH, YT, GD, NGTT 2011 _So lieu quoc te TH 2" xfId="3657" xr:uid="{00000000-0005-0000-0000-000040090000}"/>
    <cellStyle name="_10.Bieuthegioi-tan_NGTT2008(1)_10 Market VH, YT, GD, NGTT 2011 _So lieu quoc te TH 3" xfId="5115" xr:uid="{00000000-0005-0000-0000-000041090000}"/>
    <cellStyle name="_10.Bieuthegioi-tan_NGTT2008(1)_10 Market VH, YT, GD, NGTT 2011 _Xl0000147" xfId="620" xr:uid="{00000000-0005-0000-0000-000042090000}"/>
    <cellStyle name="_10.Bieuthegioi-tan_NGTT2008(1)_10 Market VH, YT, GD, NGTT 2011 _Xl0000147 2" xfId="3658" xr:uid="{00000000-0005-0000-0000-000043090000}"/>
    <cellStyle name="_10.Bieuthegioi-tan_NGTT2008(1)_10 Market VH, YT, GD, NGTT 2011 _Xl0000147 3" xfId="5116" xr:uid="{00000000-0005-0000-0000-000044090000}"/>
    <cellStyle name="_10.Bieuthegioi-tan_NGTT2008(1)_10 Market VH, YT, GD, NGTT 2011 _Xl0000167" xfId="621" xr:uid="{00000000-0005-0000-0000-000045090000}"/>
    <cellStyle name="_10.Bieuthegioi-tan_NGTT2008(1)_10 Market VH, YT, GD, NGTT 2011 _Xl0000167 2" xfId="3659" xr:uid="{00000000-0005-0000-0000-000046090000}"/>
    <cellStyle name="_10.Bieuthegioi-tan_NGTT2008(1)_10 Market VH, YT, GD, NGTT 2011 _Xl0000167 3" xfId="5117" xr:uid="{00000000-0005-0000-0000-000047090000}"/>
    <cellStyle name="_10.Bieuthegioi-tan_NGTT2008(1)_10 Market VH, YT, GD, NGTT 2011 _XNK" xfId="622" xr:uid="{00000000-0005-0000-0000-000048090000}"/>
    <cellStyle name="_10.Bieuthegioi-tan_NGTT2008(1)_10 Market VH, YT, GD, NGTT 2011 _XNK 2" xfId="3660" xr:uid="{00000000-0005-0000-0000-000049090000}"/>
    <cellStyle name="_10.Bieuthegioi-tan_NGTT2008(1)_10 Market VH, YT, GD, NGTT 2011 _XNK 3" xfId="5118" xr:uid="{00000000-0005-0000-0000-00004A090000}"/>
    <cellStyle name="_10.Bieuthegioi-tan_NGTT2008(1)_10 Van tai va BCVT (da sua ok)" xfId="623" xr:uid="{00000000-0005-0000-0000-00004B090000}"/>
    <cellStyle name="_10.Bieuthegioi-tan_NGTT2008(1)_10 Van tai va BCVT (da sua ok) 2" xfId="3661" xr:uid="{00000000-0005-0000-0000-00004C090000}"/>
    <cellStyle name="_10.Bieuthegioi-tan_NGTT2008(1)_10 Van tai va BCVT (da sua ok) 3" xfId="5119" xr:uid="{00000000-0005-0000-0000-00004D090000}"/>
    <cellStyle name="_10.Bieuthegioi-tan_NGTT2008(1)_10 VH, YT, GD, NGTT 2010 - (OK)" xfId="624" xr:uid="{00000000-0005-0000-0000-00004E090000}"/>
    <cellStyle name="_10.Bieuthegioi-tan_NGTT2008(1)_10 VH, YT, GD, NGTT 2010 - (OK) 2" xfId="3662" xr:uid="{00000000-0005-0000-0000-00004F090000}"/>
    <cellStyle name="_10.Bieuthegioi-tan_NGTT2008(1)_10 VH, YT, GD, NGTT 2010 - (OK) 3" xfId="5120" xr:uid="{00000000-0005-0000-0000-000050090000}"/>
    <cellStyle name="_10.Bieuthegioi-tan_NGTT2008(1)_10 VH, YT, GD, NGTT 2010 - (OK)_Bo sung 04 bieu Cong nghiep" xfId="625" xr:uid="{00000000-0005-0000-0000-000051090000}"/>
    <cellStyle name="_10.Bieuthegioi-tan_NGTT2008(1)_10 VH, YT, GD, NGTT 2010 - (OK)_Bo sung 04 bieu Cong nghiep 2" xfId="3663" xr:uid="{00000000-0005-0000-0000-000052090000}"/>
    <cellStyle name="_10.Bieuthegioi-tan_NGTT2008(1)_10 VH, YT, GD, NGTT 2010 - (OK)_Bo sung 04 bieu Cong nghiep 3" xfId="5121" xr:uid="{00000000-0005-0000-0000-000053090000}"/>
    <cellStyle name="_10.Bieuthegioi-tan_NGTT2008(1)_10 VH, YT, GD, NGTT 2010 - (OK)_Bo sung 04 bieu Cong nghiep_Book2" xfId="2301" xr:uid="{00000000-0005-0000-0000-000054090000}"/>
    <cellStyle name="_10.Bieuthegioi-tan_NGTT2008(1)_10 VH, YT, GD, NGTT 2010 - (OK)_Bo sung 04 bieu Cong nghiep_Mau" xfId="2302" xr:uid="{00000000-0005-0000-0000-000055090000}"/>
    <cellStyle name="_10.Bieuthegioi-tan_NGTT2008(1)_10 VH, YT, GD, NGTT 2010 - (OK)_Bo sung 04 bieu Cong nghiep_NGTK-daydu-2014-Laodong" xfId="2303" xr:uid="{00000000-0005-0000-0000-000056090000}"/>
    <cellStyle name="_10.Bieuthegioi-tan_NGTT2008(1)_10 VH, YT, GD, NGTT 2010 - (OK)_Bo sung 04 bieu Cong nghiep_Niengiam_Hung_final" xfId="2304" xr:uid="{00000000-0005-0000-0000-000057090000}"/>
    <cellStyle name="_10.Bieuthegioi-tan_NGTT2008(1)_10 VH, YT, GD, NGTT 2010 - (OK)_Book2" xfId="2305" xr:uid="{00000000-0005-0000-0000-000058090000}"/>
    <cellStyle name="_10.Bieuthegioi-tan_NGTT2008(1)_10 VH, YT, GD, NGTT 2010 - (OK)_Mau" xfId="2306" xr:uid="{00000000-0005-0000-0000-000059090000}"/>
    <cellStyle name="_10.Bieuthegioi-tan_NGTT2008(1)_10 VH, YT, GD, NGTT 2010 - (OK)_NGTK-daydu-2014-Laodong" xfId="2307" xr:uid="{00000000-0005-0000-0000-00005A090000}"/>
    <cellStyle name="_10.Bieuthegioi-tan_NGTT2008(1)_10 VH, YT, GD, NGTT 2010 - (OK)_Niengiam_Hung_final" xfId="2308" xr:uid="{00000000-0005-0000-0000-00005B090000}"/>
    <cellStyle name="_10.Bieuthegioi-tan_NGTT2008(1)_11 (3)" xfId="626" xr:uid="{00000000-0005-0000-0000-00005C090000}"/>
    <cellStyle name="_10.Bieuthegioi-tan_NGTT2008(1)_11 (3)_04 Doanh nghiep va CSKDCT 2012" xfId="627" xr:uid="{00000000-0005-0000-0000-00005D090000}"/>
    <cellStyle name="_10.Bieuthegioi-tan_NGTT2008(1)_11 (3)_04 Doanh nghiep va CSKDCT 2012 2" xfId="3664" xr:uid="{00000000-0005-0000-0000-00005E090000}"/>
    <cellStyle name="_10.Bieuthegioi-tan_NGTT2008(1)_11 (3)_04 Doanh nghiep va CSKDCT 2012 3" xfId="5122" xr:uid="{00000000-0005-0000-0000-00005F090000}"/>
    <cellStyle name="_10.Bieuthegioi-tan_NGTT2008(1)_11 (3)_Book2" xfId="2309" xr:uid="{00000000-0005-0000-0000-000060090000}"/>
    <cellStyle name="_10.Bieuthegioi-tan_NGTT2008(1)_11 (3)_NGTK-daydu-2014-Laodong" xfId="2310" xr:uid="{00000000-0005-0000-0000-000061090000}"/>
    <cellStyle name="_10.Bieuthegioi-tan_NGTT2008(1)_11 (3)_Niengiam_Hung_final" xfId="2311" xr:uid="{00000000-0005-0000-0000-000062090000}"/>
    <cellStyle name="_10.Bieuthegioi-tan_NGTT2008(1)_11 (3)_Xl0000167" xfId="628" xr:uid="{00000000-0005-0000-0000-000063090000}"/>
    <cellStyle name="_10.Bieuthegioi-tan_NGTT2008(1)_11 (3)_Xl0000167 2" xfId="3665" xr:uid="{00000000-0005-0000-0000-000064090000}"/>
    <cellStyle name="_10.Bieuthegioi-tan_NGTT2008(1)_11 (3)_Xl0000167 3" xfId="5123" xr:uid="{00000000-0005-0000-0000-000065090000}"/>
    <cellStyle name="_10.Bieuthegioi-tan_NGTT2008(1)_11 So lieu quoc te 2010-final" xfId="629" xr:uid="{00000000-0005-0000-0000-000066090000}"/>
    <cellStyle name="_10.Bieuthegioi-tan_NGTT2008(1)_11 So lieu quoc te 2010-final 2" xfId="3666" xr:uid="{00000000-0005-0000-0000-000067090000}"/>
    <cellStyle name="_10.Bieuthegioi-tan_NGTT2008(1)_11 So lieu quoc te 2010-final 3" xfId="5124" xr:uid="{00000000-0005-0000-0000-000068090000}"/>
    <cellStyle name="_10.Bieuthegioi-tan_NGTT2008(1)_11 So lieu quoc te 2010-final_01 Don vi HC" xfId="3050" xr:uid="{00000000-0005-0000-0000-000069090000}"/>
    <cellStyle name="_10.Bieuthegioi-tan_NGTT2008(1)_11 So lieu quoc te 2010-final_Book1" xfId="3051" xr:uid="{00000000-0005-0000-0000-00006A090000}"/>
    <cellStyle name="_10.Bieuthegioi-tan_NGTT2008(1)_11 So lieu quoc te 2010-final_Book2" xfId="2312" xr:uid="{00000000-0005-0000-0000-00006B090000}"/>
    <cellStyle name="_10.Bieuthegioi-tan_NGTT2008(1)_11 So lieu quoc te 2010-final_Mau" xfId="2313" xr:uid="{00000000-0005-0000-0000-00006C090000}"/>
    <cellStyle name="_10.Bieuthegioi-tan_NGTT2008(1)_11 So lieu quoc te 2010-final_NGTK-daydu-2014-Laodong" xfId="2314" xr:uid="{00000000-0005-0000-0000-00006D090000}"/>
    <cellStyle name="_10.Bieuthegioi-tan_NGTT2008(1)_11 So lieu quoc te 2010-final_Niengiam_Hung_final" xfId="2315" xr:uid="{00000000-0005-0000-0000-00006E090000}"/>
    <cellStyle name="_10.Bieuthegioi-tan_NGTT2008(1)_12 (2)" xfId="630" xr:uid="{00000000-0005-0000-0000-00006F090000}"/>
    <cellStyle name="_10.Bieuthegioi-tan_NGTT2008(1)_12 (2)_04 Doanh nghiep va CSKDCT 2012" xfId="631" xr:uid="{00000000-0005-0000-0000-000070090000}"/>
    <cellStyle name="_10.Bieuthegioi-tan_NGTT2008(1)_12 (2)_04 Doanh nghiep va CSKDCT 2012 2" xfId="3667" xr:uid="{00000000-0005-0000-0000-000071090000}"/>
    <cellStyle name="_10.Bieuthegioi-tan_NGTT2008(1)_12 (2)_04 Doanh nghiep va CSKDCT 2012 3" xfId="5125" xr:uid="{00000000-0005-0000-0000-000072090000}"/>
    <cellStyle name="_10.Bieuthegioi-tan_NGTT2008(1)_12 (2)_Book2" xfId="2316" xr:uid="{00000000-0005-0000-0000-000073090000}"/>
    <cellStyle name="_10.Bieuthegioi-tan_NGTT2008(1)_12 (2)_NGTK-daydu-2014-Laodong" xfId="2317" xr:uid="{00000000-0005-0000-0000-000074090000}"/>
    <cellStyle name="_10.Bieuthegioi-tan_NGTT2008(1)_12 (2)_Niengiam_Hung_final" xfId="2318" xr:uid="{00000000-0005-0000-0000-000075090000}"/>
    <cellStyle name="_10.Bieuthegioi-tan_NGTT2008(1)_12 (2)_Xl0000167" xfId="632" xr:uid="{00000000-0005-0000-0000-000076090000}"/>
    <cellStyle name="_10.Bieuthegioi-tan_NGTT2008(1)_12 (2)_Xl0000167 2" xfId="3668" xr:uid="{00000000-0005-0000-0000-000077090000}"/>
    <cellStyle name="_10.Bieuthegioi-tan_NGTT2008(1)_12 (2)_Xl0000167 3" xfId="5126" xr:uid="{00000000-0005-0000-0000-000078090000}"/>
    <cellStyle name="_10.Bieuthegioi-tan_NGTT2008(1)_12 Chi so gia 2012(chuan) co so" xfId="633" xr:uid="{00000000-0005-0000-0000-000079090000}"/>
    <cellStyle name="_10.Bieuthegioi-tan_NGTT2008(1)_12 Chi so gia 2012(chuan) co so 2" xfId="3669" xr:uid="{00000000-0005-0000-0000-00007A090000}"/>
    <cellStyle name="_10.Bieuthegioi-tan_NGTT2008(1)_12 Chi so gia 2012(chuan) co so 3" xfId="5127" xr:uid="{00000000-0005-0000-0000-00007B090000}"/>
    <cellStyle name="_10.Bieuthegioi-tan_NGTT2008(1)_12 Giao duc, Y Te va Muc songnam2011" xfId="634" xr:uid="{00000000-0005-0000-0000-00007C090000}"/>
    <cellStyle name="_10.Bieuthegioi-tan_NGTT2008(1)_12 Giao duc, Y Te va Muc songnam2011 2" xfId="3670" xr:uid="{00000000-0005-0000-0000-00007D090000}"/>
    <cellStyle name="_10.Bieuthegioi-tan_NGTT2008(1)_12 Giao duc, Y Te va Muc songnam2011 3" xfId="5128" xr:uid="{00000000-0005-0000-0000-00007E090000}"/>
    <cellStyle name="_10.Bieuthegioi-tan_NGTT2008(1)_13 Van tai 2012" xfId="635" xr:uid="{00000000-0005-0000-0000-00007F090000}"/>
    <cellStyle name="_10.Bieuthegioi-tan_NGTT2008(1)_13 Van tai 2012 2" xfId="3671" xr:uid="{00000000-0005-0000-0000-000080090000}"/>
    <cellStyle name="_10.Bieuthegioi-tan_NGTT2008(1)_13 Van tai 2012 3" xfId="5129" xr:uid="{00000000-0005-0000-0000-000081090000}"/>
    <cellStyle name="_10.Bieuthegioi-tan_NGTT2008(1)_Book1" xfId="636" xr:uid="{00000000-0005-0000-0000-000082090000}"/>
    <cellStyle name="_10.Bieuthegioi-tan_NGTT2008(1)_Book1 2" xfId="3672" xr:uid="{00000000-0005-0000-0000-000083090000}"/>
    <cellStyle name="_10.Bieuthegioi-tan_NGTT2008(1)_Book1 3" xfId="5130" xr:uid="{00000000-0005-0000-0000-000084090000}"/>
    <cellStyle name="_10.Bieuthegioi-tan_NGTT2008(1)_Book1_Book2" xfId="2319" xr:uid="{00000000-0005-0000-0000-000085090000}"/>
    <cellStyle name="_10.Bieuthegioi-tan_NGTT2008(1)_Book1_Mau" xfId="2320" xr:uid="{00000000-0005-0000-0000-000086090000}"/>
    <cellStyle name="_10.Bieuthegioi-tan_NGTT2008(1)_Book1_NGTK-daydu-2014-Laodong" xfId="2321" xr:uid="{00000000-0005-0000-0000-000087090000}"/>
    <cellStyle name="_10.Bieuthegioi-tan_NGTT2008(1)_Book1_Niengiam_Hung_final" xfId="2322" xr:uid="{00000000-0005-0000-0000-000088090000}"/>
    <cellStyle name="_10.Bieuthegioi-tan_NGTT2008(1)_Book2" xfId="2323" xr:uid="{00000000-0005-0000-0000-000089090000}"/>
    <cellStyle name="_10.Bieuthegioi-tan_NGTT2008(1)_Book3" xfId="637" xr:uid="{00000000-0005-0000-0000-00008A090000}"/>
    <cellStyle name="_10.Bieuthegioi-tan_NGTT2008(1)_Book3_01 Don vi HC" xfId="2324" xr:uid="{00000000-0005-0000-0000-00008B090000}"/>
    <cellStyle name="_10.Bieuthegioi-tan_NGTT2008(1)_Book3_01 Don vi HC_Book2" xfId="2325" xr:uid="{00000000-0005-0000-0000-00008C090000}"/>
    <cellStyle name="_10.Bieuthegioi-tan_NGTT2008(1)_Book3_01 Don vi HC_NGTK-daydu-2014-Laodong" xfId="2326" xr:uid="{00000000-0005-0000-0000-00008D090000}"/>
    <cellStyle name="_10.Bieuthegioi-tan_NGTT2008(1)_Book3_01 Don vi HC_Niengiam_Hung_final" xfId="2327" xr:uid="{00000000-0005-0000-0000-00008E090000}"/>
    <cellStyle name="_10.Bieuthegioi-tan_NGTT2008(1)_Book3_01 DVHC-DSLD 2010" xfId="638" xr:uid="{00000000-0005-0000-0000-00008F090000}"/>
    <cellStyle name="_10.Bieuthegioi-tan_NGTT2008(1)_Book3_01 DVHC-DSLD 2010 2" xfId="3673" xr:uid="{00000000-0005-0000-0000-000090090000}"/>
    <cellStyle name="_10.Bieuthegioi-tan_NGTT2008(1)_Book3_01 DVHC-DSLD 2010 3" xfId="5131" xr:uid="{00000000-0005-0000-0000-000091090000}"/>
    <cellStyle name="_10.Bieuthegioi-tan_NGTT2008(1)_Book3_01 DVHC-DSLD 2010_Book2" xfId="2328" xr:uid="{00000000-0005-0000-0000-000092090000}"/>
    <cellStyle name="_10.Bieuthegioi-tan_NGTT2008(1)_Book3_01 DVHC-DSLD 2010_Mau" xfId="2329" xr:uid="{00000000-0005-0000-0000-000093090000}"/>
    <cellStyle name="_10.Bieuthegioi-tan_NGTT2008(1)_Book3_01 DVHC-DSLD 2010_NGTK-daydu-2014-Laodong" xfId="2330" xr:uid="{00000000-0005-0000-0000-000094090000}"/>
    <cellStyle name="_10.Bieuthegioi-tan_NGTT2008(1)_Book3_01 DVHC-DSLD 2010_Niengiam_Hung_final" xfId="2331" xr:uid="{00000000-0005-0000-0000-000095090000}"/>
    <cellStyle name="_10.Bieuthegioi-tan_NGTT2008(1)_Book3_02  Dan so lao dong(OK)" xfId="639" xr:uid="{00000000-0005-0000-0000-000096090000}"/>
    <cellStyle name="_10.Bieuthegioi-tan_NGTT2008(1)_Book3_02  Dan so lao dong(OK) 2" xfId="3674" xr:uid="{00000000-0005-0000-0000-000097090000}"/>
    <cellStyle name="_10.Bieuthegioi-tan_NGTT2008(1)_Book3_02  Dan so lao dong(OK) 3" xfId="5132" xr:uid="{00000000-0005-0000-0000-000098090000}"/>
    <cellStyle name="_10.Bieuthegioi-tan_NGTT2008(1)_Book3_02 Danso_Laodong 2012(chuan) CO SO" xfId="640" xr:uid="{00000000-0005-0000-0000-000099090000}"/>
    <cellStyle name="_10.Bieuthegioi-tan_NGTT2008(1)_Book3_02 Danso_Laodong 2012(chuan) CO SO 2" xfId="3675" xr:uid="{00000000-0005-0000-0000-00009A090000}"/>
    <cellStyle name="_10.Bieuthegioi-tan_NGTT2008(1)_Book3_02 Danso_Laodong 2012(chuan) CO SO 3" xfId="5133" xr:uid="{00000000-0005-0000-0000-00009B090000}"/>
    <cellStyle name="_10.Bieuthegioi-tan_NGTT2008(1)_Book3_03 TKQG va Thu chi NSNN 2012" xfId="641" xr:uid="{00000000-0005-0000-0000-00009C090000}"/>
    <cellStyle name="_10.Bieuthegioi-tan_NGTT2008(1)_Book3_03 TKQG va Thu chi NSNN 2012 2" xfId="3676" xr:uid="{00000000-0005-0000-0000-00009D090000}"/>
    <cellStyle name="_10.Bieuthegioi-tan_NGTT2008(1)_Book3_03 TKQG va Thu chi NSNN 2012 3" xfId="5134" xr:uid="{00000000-0005-0000-0000-00009E090000}"/>
    <cellStyle name="_10.Bieuthegioi-tan_NGTT2008(1)_Book3_04 Doanh nghiep va CSKDCT 2012" xfId="642" xr:uid="{00000000-0005-0000-0000-00009F090000}"/>
    <cellStyle name="_10.Bieuthegioi-tan_NGTT2008(1)_Book3_04 Doanh nghiep va CSKDCT 2012 2" xfId="3677" xr:uid="{00000000-0005-0000-0000-0000A0090000}"/>
    <cellStyle name="_10.Bieuthegioi-tan_NGTT2008(1)_Book3_04 Doanh nghiep va CSKDCT 2012 3" xfId="5135" xr:uid="{00000000-0005-0000-0000-0000A1090000}"/>
    <cellStyle name="_10.Bieuthegioi-tan_NGTT2008(1)_Book3_05 Doanh nghiep va Ca the_2011 (Ok)" xfId="643" xr:uid="{00000000-0005-0000-0000-0000A2090000}"/>
    <cellStyle name="_10.Bieuthegioi-tan_NGTT2008(1)_Book3_05 NGTT DN 2010 (OK)" xfId="644" xr:uid="{00000000-0005-0000-0000-0000A3090000}"/>
    <cellStyle name="_10.Bieuthegioi-tan_NGTT2008(1)_Book3_05 NGTT DN 2010 (OK) 2" xfId="3678" xr:uid="{00000000-0005-0000-0000-0000A4090000}"/>
    <cellStyle name="_10.Bieuthegioi-tan_NGTT2008(1)_Book3_05 NGTT DN 2010 (OK) 3" xfId="5136" xr:uid="{00000000-0005-0000-0000-0000A5090000}"/>
    <cellStyle name="_10.Bieuthegioi-tan_NGTT2008(1)_Book3_05 NGTT DN 2010 (OK)_Bo sung 04 bieu Cong nghiep" xfId="645" xr:uid="{00000000-0005-0000-0000-0000A6090000}"/>
    <cellStyle name="_10.Bieuthegioi-tan_NGTT2008(1)_Book3_05 NGTT DN 2010 (OK)_Bo sung 04 bieu Cong nghiep 2" xfId="3679" xr:uid="{00000000-0005-0000-0000-0000A7090000}"/>
    <cellStyle name="_10.Bieuthegioi-tan_NGTT2008(1)_Book3_05 NGTT DN 2010 (OK)_Bo sung 04 bieu Cong nghiep 3" xfId="5137" xr:uid="{00000000-0005-0000-0000-0000A8090000}"/>
    <cellStyle name="_10.Bieuthegioi-tan_NGTT2008(1)_Book3_05 NGTT DN 2010 (OK)_Bo sung 04 bieu Cong nghiep_Book2" xfId="2332" xr:uid="{00000000-0005-0000-0000-0000A9090000}"/>
    <cellStyle name="_10.Bieuthegioi-tan_NGTT2008(1)_Book3_05 NGTT DN 2010 (OK)_Bo sung 04 bieu Cong nghiep_Mau" xfId="2333" xr:uid="{00000000-0005-0000-0000-0000AA090000}"/>
    <cellStyle name="_10.Bieuthegioi-tan_NGTT2008(1)_Book3_05 NGTT DN 2010 (OK)_Bo sung 04 bieu Cong nghiep_NGTK-daydu-2014-Laodong" xfId="2334" xr:uid="{00000000-0005-0000-0000-0000AB090000}"/>
    <cellStyle name="_10.Bieuthegioi-tan_NGTT2008(1)_Book3_05 NGTT DN 2010 (OK)_Bo sung 04 bieu Cong nghiep_Niengiam_Hung_final" xfId="2335" xr:uid="{00000000-0005-0000-0000-0000AC090000}"/>
    <cellStyle name="_10.Bieuthegioi-tan_NGTT2008(1)_Book3_05 NGTT DN 2010 (OK)_Book2" xfId="2336" xr:uid="{00000000-0005-0000-0000-0000AD090000}"/>
    <cellStyle name="_10.Bieuthegioi-tan_NGTT2008(1)_Book3_05 NGTT DN 2010 (OK)_Mau" xfId="2337" xr:uid="{00000000-0005-0000-0000-0000AE090000}"/>
    <cellStyle name="_10.Bieuthegioi-tan_NGTT2008(1)_Book3_05 NGTT DN 2010 (OK)_NGTK-daydu-2014-Laodong" xfId="2338" xr:uid="{00000000-0005-0000-0000-0000AF090000}"/>
    <cellStyle name="_10.Bieuthegioi-tan_NGTT2008(1)_Book3_05 NGTT DN 2010 (OK)_Niengiam_Hung_final" xfId="2339" xr:uid="{00000000-0005-0000-0000-0000B0090000}"/>
    <cellStyle name="_10.Bieuthegioi-tan_NGTT2008(1)_Book3_07 NGTT CN 2012" xfId="646" xr:uid="{00000000-0005-0000-0000-0000B1090000}"/>
    <cellStyle name="_10.Bieuthegioi-tan_NGTT2008(1)_Book3_07 NGTT CN 2012 2" xfId="3680" xr:uid="{00000000-0005-0000-0000-0000B2090000}"/>
    <cellStyle name="_10.Bieuthegioi-tan_NGTT2008(1)_Book3_07 NGTT CN 2012 3" xfId="5138" xr:uid="{00000000-0005-0000-0000-0000B3090000}"/>
    <cellStyle name="_10.Bieuthegioi-tan_NGTT2008(1)_Book3_08 Thuong mai Tong muc - Diep" xfId="647" xr:uid="{00000000-0005-0000-0000-0000B4090000}"/>
    <cellStyle name="_10.Bieuthegioi-tan_NGTT2008(1)_Book3_08 Thuong mai Tong muc - Diep 2" xfId="3681" xr:uid="{00000000-0005-0000-0000-0000B5090000}"/>
    <cellStyle name="_10.Bieuthegioi-tan_NGTT2008(1)_Book3_08 Thuong mai Tong muc - Diep 3" xfId="5139" xr:uid="{00000000-0005-0000-0000-0000B6090000}"/>
    <cellStyle name="_10.Bieuthegioi-tan_NGTT2008(1)_Book3_08 Thuong mai va Du lich (Ok)" xfId="648" xr:uid="{00000000-0005-0000-0000-0000B7090000}"/>
    <cellStyle name="_10.Bieuthegioi-tan_NGTT2008(1)_Book3_08 Thuong mai va Du lich (Ok) 2" xfId="3682" xr:uid="{00000000-0005-0000-0000-0000B8090000}"/>
    <cellStyle name="_10.Bieuthegioi-tan_NGTT2008(1)_Book3_08 Thuong mai va Du lich (Ok) 3" xfId="5140" xr:uid="{00000000-0005-0000-0000-0000B9090000}"/>
    <cellStyle name="_10.Bieuthegioi-tan_NGTT2008(1)_Book3_09 Chi so gia 2011- VuTKG-1 (Ok)" xfId="649" xr:uid="{00000000-0005-0000-0000-0000BA090000}"/>
    <cellStyle name="_10.Bieuthegioi-tan_NGTT2008(1)_Book3_09 Chi so gia 2011- VuTKG-1 (Ok) 2" xfId="3683" xr:uid="{00000000-0005-0000-0000-0000BB090000}"/>
    <cellStyle name="_10.Bieuthegioi-tan_NGTT2008(1)_Book3_09 Chi so gia 2011- VuTKG-1 (Ok) 3" xfId="5141" xr:uid="{00000000-0005-0000-0000-0000BC090000}"/>
    <cellStyle name="_10.Bieuthegioi-tan_NGTT2008(1)_Book3_09 Du lich" xfId="650" xr:uid="{00000000-0005-0000-0000-0000BD090000}"/>
    <cellStyle name="_10.Bieuthegioi-tan_NGTT2008(1)_Book3_09 Du lich 2" xfId="3684" xr:uid="{00000000-0005-0000-0000-0000BE090000}"/>
    <cellStyle name="_10.Bieuthegioi-tan_NGTT2008(1)_Book3_09 Du lich 3" xfId="5142" xr:uid="{00000000-0005-0000-0000-0000BF090000}"/>
    <cellStyle name="_10.Bieuthegioi-tan_NGTT2008(1)_Book3_10 Market VH, YT, GD, NGTT 2011 " xfId="651" xr:uid="{00000000-0005-0000-0000-0000C0090000}"/>
    <cellStyle name="_10.Bieuthegioi-tan_NGTT2008(1)_Book3_10 Market VH, YT, GD, NGTT 2011 _02  Dan so lao dong(OK)" xfId="652" xr:uid="{00000000-0005-0000-0000-0000C1090000}"/>
    <cellStyle name="_10.Bieuthegioi-tan_NGTT2008(1)_Book3_10 Market VH, YT, GD, NGTT 2011 _02  Dan so lao dong(OK) 2" xfId="3685" xr:uid="{00000000-0005-0000-0000-0000C2090000}"/>
    <cellStyle name="_10.Bieuthegioi-tan_NGTT2008(1)_Book3_10 Market VH, YT, GD, NGTT 2011 _02  Dan so lao dong(OK) 3" xfId="5143" xr:uid="{00000000-0005-0000-0000-0000C3090000}"/>
    <cellStyle name="_10.Bieuthegioi-tan_NGTT2008(1)_Book3_10 Market VH, YT, GD, NGTT 2011 _03 TKQG va Thu chi NSNN 2012" xfId="653" xr:uid="{00000000-0005-0000-0000-0000C4090000}"/>
    <cellStyle name="_10.Bieuthegioi-tan_NGTT2008(1)_Book3_10 Market VH, YT, GD, NGTT 2011 _03 TKQG va Thu chi NSNN 2012 2" xfId="3686" xr:uid="{00000000-0005-0000-0000-0000C5090000}"/>
    <cellStyle name="_10.Bieuthegioi-tan_NGTT2008(1)_Book3_10 Market VH, YT, GD, NGTT 2011 _03 TKQG va Thu chi NSNN 2012 3" xfId="5144" xr:uid="{00000000-0005-0000-0000-0000C6090000}"/>
    <cellStyle name="_10.Bieuthegioi-tan_NGTT2008(1)_Book3_10 Market VH, YT, GD, NGTT 2011 _04 Doanh nghiep va CSKDCT 2012" xfId="654" xr:uid="{00000000-0005-0000-0000-0000C7090000}"/>
    <cellStyle name="_10.Bieuthegioi-tan_NGTT2008(1)_Book3_10 Market VH, YT, GD, NGTT 2011 _04 Doanh nghiep va CSKDCT 2012 2" xfId="3687" xr:uid="{00000000-0005-0000-0000-0000C8090000}"/>
    <cellStyle name="_10.Bieuthegioi-tan_NGTT2008(1)_Book3_10 Market VH, YT, GD, NGTT 2011 _04 Doanh nghiep va CSKDCT 2012 3" xfId="5145" xr:uid="{00000000-0005-0000-0000-0000C9090000}"/>
    <cellStyle name="_10.Bieuthegioi-tan_NGTT2008(1)_Book3_10 Market VH, YT, GD, NGTT 2011 _05 Doanh nghiep va Ca the_2011 (Ok)" xfId="655" xr:uid="{00000000-0005-0000-0000-0000CA090000}"/>
    <cellStyle name="_10.Bieuthegioi-tan_NGTT2008(1)_Book3_10 Market VH, YT, GD, NGTT 2011 _07 NGTT CN 2012" xfId="656" xr:uid="{00000000-0005-0000-0000-0000CB090000}"/>
    <cellStyle name="_10.Bieuthegioi-tan_NGTT2008(1)_Book3_10 Market VH, YT, GD, NGTT 2011 _07 NGTT CN 2012 2" xfId="3688" xr:uid="{00000000-0005-0000-0000-0000CC090000}"/>
    <cellStyle name="_10.Bieuthegioi-tan_NGTT2008(1)_Book3_10 Market VH, YT, GD, NGTT 2011 _07 NGTT CN 2012 3" xfId="5146" xr:uid="{00000000-0005-0000-0000-0000CD090000}"/>
    <cellStyle name="_10.Bieuthegioi-tan_NGTT2008(1)_Book3_10 Market VH, YT, GD, NGTT 2011 _08 Thuong mai Tong muc - Diep" xfId="657" xr:uid="{00000000-0005-0000-0000-0000CE090000}"/>
    <cellStyle name="_10.Bieuthegioi-tan_NGTT2008(1)_Book3_10 Market VH, YT, GD, NGTT 2011 _08 Thuong mai Tong muc - Diep 2" xfId="3689" xr:uid="{00000000-0005-0000-0000-0000CF090000}"/>
    <cellStyle name="_10.Bieuthegioi-tan_NGTT2008(1)_Book3_10 Market VH, YT, GD, NGTT 2011 _08 Thuong mai Tong muc - Diep 3" xfId="5147" xr:uid="{00000000-0005-0000-0000-0000D0090000}"/>
    <cellStyle name="_10.Bieuthegioi-tan_NGTT2008(1)_Book3_10 Market VH, YT, GD, NGTT 2011 _08 Thuong mai va Du lich (Ok)" xfId="658" xr:uid="{00000000-0005-0000-0000-0000D1090000}"/>
    <cellStyle name="_10.Bieuthegioi-tan_NGTT2008(1)_Book3_10 Market VH, YT, GD, NGTT 2011 _08 Thuong mai va Du lich (Ok) 2" xfId="3690" xr:uid="{00000000-0005-0000-0000-0000D2090000}"/>
    <cellStyle name="_10.Bieuthegioi-tan_NGTT2008(1)_Book3_10 Market VH, YT, GD, NGTT 2011 _08 Thuong mai va Du lich (Ok) 3" xfId="5148" xr:uid="{00000000-0005-0000-0000-0000D3090000}"/>
    <cellStyle name="_10.Bieuthegioi-tan_NGTT2008(1)_Book3_10 Market VH, YT, GD, NGTT 2011 _09 Chi so gia 2011- VuTKG-1 (Ok)" xfId="659" xr:uid="{00000000-0005-0000-0000-0000D4090000}"/>
    <cellStyle name="_10.Bieuthegioi-tan_NGTT2008(1)_Book3_10 Market VH, YT, GD, NGTT 2011 _09 Chi so gia 2011- VuTKG-1 (Ok) 2" xfId="3691" xr:uid="{00000000-0005-0000-0000-0000D5090000}"/>
    <cellStyle name="_10.Bieuthegioi-tan_NGTT2008(1)_Book3_10 Market VH, YT, GD, NGTT 2011 _09 Chi so gia 2011- VuTKG-1 (Ok) 3" xfId="5149" xr:uid="{00000000-0005-0000-0000-0000D6090000}"/>
    <cellStyle name="_10.Bieuthegioi-tan_NGTT2008(1)_Book3_10 Market VH, YT, GD, NGTT 2011 _09 Du lich" xfId="660" xr:uid="{00000000-0005-0000-0000-0000D7090000}"/>
    <cellStyle name="_10.Bieuthegioi-tan_NGTT2008(1)_Book3_10 Market VH, YT, GD, NGTT 2011 _09 Du lich 2" xfId="3692" xr:uid="{00000000-0005-0000-0000-0000D8090000}"/>
    <cellStyle name="_10.Bieuthegioi-tan_NGTT2008(1)_Book3_10 Market VH, YT, GD, NGTT 2011 _09 Du lich 3" xfId="5150" xr:uid="{00000000-0005-0000-0000-0000D9090000}"/>
    <cellStyle name="_10.Bieuthegioi-tan_NGTT2008(1)_Book3_10 Market VH, YT, GD, NGTT 2011 _10 Van tai va BCVT (da sua ok)" xfId="661" xr:uid="{00000000-0005-0000-0000-0000DA090000}"/>
    <cellStyle name="_10.Bieuthegioi-tan_NGTT2008(1)_Book3_10 Market VH, YT, GD, NGTT 2011 _10 Van tai va BCVT (da sua ok) 2" xfId="3693" xr:uid="{00000000-0005-0000-0000-0000DB090000}"/>
    <cellStyle name="_10.Bieuthegioi-tan_NGTT2008(1)_Book3_10 Market VH, YT, GD, NGTT 2011 _10 Van tai va BCVT (da sua ok) 3" xfId="5151" xr:uid="{00000000-0005-0000-0000-0000DC090000}"/>
    <cellStyle name="_10.Bieuthegioi-tan_NGTT2008(1)_Book3_10 Market VH, YT, GD, NGTT 2011 _11 (3)" xfId="662" xr:uid="{00000000-0005-0000-0000-0000DD090000}"/>
    <cellStyle name="_10.Bieuthegioi-tan_NGTT2008(1)_Book3_10 Market VH, YT, GD, NGTT 2011 _11 (3)_04 Doanh nghiep va CSKDCT 2012" xfId="663" xr:uid="{00000000-0005-0000-0000-0000DE090000}"/>
    <cellStyle name="_10.Bieuthegioi-tan_NGTT2008(1)_Book3_10 Market VH, YT, GD, NGTT 2011 _11 (3)_04 Doanh nghiep va CSKDCT 2012 2" xfId="3694" xr:uid="{00000000-0005-0000-0000-0000DF090000}"/>
    <cellStyle name="_10.Bieuthegioi-tan_NGTT2008(1)_Book3_10 Market VH, YT, GD, NGTT 2011 _11 (3)_04 Doanh nghiep va CSKDCT 2012 3" xfId="5152" xr:uid="{00000000-0005-0000-0000-0000E0090000}"/>
    <cellStyle name="_10.Bieuthegioi-tan_NGTT2008(1)_Book3_10 Market VH, YT, GD, NGTT 2011 _11 (3)_Book2" xfId="2340" xr:uid="{00000000-0005-0000-0000-0000E1090000}"/>
    <cellStyle name="_10.Bieuthegioi-tan_NGTT2008(1)_Book3_10 Market VH, YT, GD, NGTT 2011 _11 (3)_NGTK-daydu-2014-Laodong" xfId="2341" xr:uid="{00000000-0005-0000-0000-0000E2090000}"/>
    <cellStyle name="_10.Bieuthegioi-tan_NGTT2008(1)_Book3_10 Market VH, YT, GD, NGTT 2011 _11 (3)_Niengiam_Hung_final" xfId="2342" xr:uid="{00000000-0005-0000-0000-0000E3090000}"/>
    <cellStyle name="_10.Bieuthegioi-tan_NGTT2008(1)_Book3_10 Market VH, YT, GD, NGTT 2011 _11 (3)_Xl0000167" xfId="664" xr:uid="{00000000-0005-0000-0000-0000E4090000}"/>
    <cellStyle name="_10.Bieuthegioi-tan_NGTT2008(1)_Book3_10 Market VH, YT, GD, NGTT 2011 _11 (3)_Xl0000167 2" xfId="3695" xr:uid="{00000000-0005-0000-0000-0000E5090000}"/>
    <cellStyle name="_10.Bieuthegioi-tan_NGTT2008(1)_Book3_10 Market VH, YT, GD, NGTT 2011 _11 (3)_Xl0000167 3" xfId="5153" xr:uid="{00000000-0005-0000-0000-0000E6090000}"/>
    <cellStyle name="_10.Bieuthegioi-tan_NGTT2008(1)_Book3_10 Market VH, YT, GD, NGTT 2011 _12 (2)" xfId="665" xr:uid="{00000000-0005-0000-0000-0000E7090000}"/>
    <cellStyle name="_10.Bieuthegioi-tan_NGTT2008(1)_Book3_10 Market VH, YT, GD, NGTT 2011 _12 (2)_04 Doanh nghiep va CSKDCT 2012" xfId="666" xr:uid="{00000000-0005-0000-0000-0000E8090000}"/>
    <cellStyle name="_10.Bieuthegioi-tan_NGTT2008(1)_Book3_10 Market VH, YT, GD, NGTT 2011 _12 (2)_04 Doanh nghiep va CSKDCT 2012 2" xfId="3696" xr:uid="{00000000-0005-0000-0000-0000E9090000}"/>
    <cellStyle name="_10.Bieuthegioi-tan_NGTT2008(1)_Book3_10 Market VH, YT, GD, NGTT 2011 _12 (2)_04 Doanh nghiep va CSKDCT 2012 3" xfId="5154" xr:uid="{00000000-0005-0000-0000-0000EA090000}"/>
    <cellStyle name="_10.Bieuthegioi-tan_NGTT2008(1)_Book3_10 Market VH, YT, GD, NGTT 2011 _12 (2)_Book2" xfId="2343" xr:uid="{00000000-0005-0000-0000-0000EB090000}"/>
    <cellStyle name="_10.Bieuthegioi-tan_NGTT2008(1)_Book3_10 Market VH, YT, GD, NGTT 2011 _12 (2)_NGTK-daydu-2014-Laodong" xfId="2344" xr:uid="{00000000-0005-0000-0000-0000EC090000}"/>
    <cellStyle name="_10.Bieuthegioi-tan_NGTT2008(1)_Book3_10 Market VH, YT, GD, NGTT 2011 _12 (2)_Niengiam_Hung_final" xfId="2345" xr:uid="{00000000-0005-0000-0000-0000ED090000}"/>
    <cellStyle name="_10.Bieuthegioi-tan_NGTT2008(1)_Book3_10 Market VH, YT, GD, NGTT 2011 _12 (2)_Xl0000167" xfId="667" xr:uid="{00000000-0005-0000-0000-0000EE090000}"/>
    <cellStyle name="_10.Bieuthegioi-tan_NGTT2008(1)_Book3_10 Market VH, YT, GD, NGTT 2011 _12 (2)_Xl0000167 2" xfId="3697" xr:uid="{00000000-0005-0000-0000-0000EF090000}"/>
    <cellStyle name="_10.Bieuthegioi-tan_NGTT2008(1)_Book3_10 Market VH, YT, GD, NGTT 2011 _12 (2)_Xl0000167 3" xfId="5155" xr:uid="{00000000-0005-0000-0000-0000F0090000}"/>
    <cellStyle name="_10.Bieuthegioi-tan_NGTT2008(1)_Book3_10 Market VH, YT, GD, NGTT 2011 _12 Giao duc, Y Te va Muc songnam2011" xfId="668" xr:uid="{00000000-0005-0000-0000-0000F1090000}"/>
    <cellStyle name="_10.Bieuthegioi-tan_NGTT2008(1)_Book3_10 Market VH, YT, GD, NGTT 2011 _12 Giao duc, Y Te va Muc songnam2011 2" xfId="3698" xr:uid="{00000000-0005-0000-0000-0000F2090000}"/>
    <cellStyle name="_10.Bieuthegioi-tan_NGTT2008(1)_Book3_10 Market VH, YT, GD, NGTT 2011 _12 Giao duc, Y Te va Muc songnam2011 3" xfId="5156" xr:uid="{00000000-0005-0000-0000-0000F3090000}"/>
    <cellStyle name="_10.Bieuthegioi-tan_NGTT2008(1)_Book3_10 Market VH, YT, GD, NGTT 2011 _13 Van tai 2012" xfId="669" xr:uid="{00000000-0005-0000-0000-0000F4090000}"/>
    <cellStyle name="_10.Bieuthegioi-tan_NGTT2008(1)_Book3_10 Market VH, YT, GD, NGTT 2011 _13 Van tai 2012 2" xfId="3699" xr:uid="{00000000-0005-0000-0000-0000F5090000}"/>
    <cellStyle name="_10.Bieuthegioi-tan_NGTT2008(1)_Book3_10 Market VH, YT, GD, NGTT 2011 _13 Van tai 2012 3" xfId="5157" xr:uid="{00000000-0005-0000-0000-0000F6090000}"/>
    <cellStyle name="_10.Bieuthegioi-tan_NGTT2008(1)_Book3_10 Market VH, YT, GD, NGTT 2011 _Book2" xfId="2346" xr:uid="{00000000-0005-0000-0000-0000F7090000}"/>
    <cellStyle name="_10.Bieuthegioi-tan_NGTT2008(1)_Book3_10 Market VH, YT, GD, NGTT 2011 _Giaoduc2013(ok)" xfId="670" xr:uid="{00000000-0005-0000-0000-0000F8090000}"/>
    <cellStyle name="_10.Bieuthegioi-tan_NGTT2008(1)_Book3_10 Market VH, YT, GD, NGTT 2011 _Giaoduc2013(ok) 2" xfId="3700" xr:uid="{00000000-0005-0000-0000-0000F9090000}"/>
    <cellStyle name="_10.Bieuthegioi-tan_NGTT2008(1)_Book3_10 Market VH, YT, GD, NGTT 2011 _Giaoduc2013(ok) 3" xfId="5158" xr:uid="{00000000-0005-0000-0000-0000FA090000}"/>
    <cellStyle name="_10.Bieuthegioi-tan_NGTT2008(1)_Book3_10 Market VH, YT, GD, NGTT 2011 _Maket NGTT2012 LN,TS (7-1-2013)" xfId="671" xr:uid="{00000000-0005-0000-0000-0000FB090000}"/>
    <cellStyle name="_10.Bieuthegioi-tan_NGTT2008(1)_Book3_10 Market VH, YT, GD, NGTT 2011 _Maket NGTT2012 LN,TS (7-1-2013) 2" xfId="3701" xr:uid="{00000000-0005-0000-0000-0000FC090000}"/>
    <cellStyle name="_10.Bieuthegioi-tan_NGTT2008(1)_Book3_10 Market VH, YT, GD, NGTT 2011 _Maket NGTT2012 LN,TS (7-1-2013) 3" xfId="5159" xr:uid="{00000000-0005-0000-0000-0000FD090000}"/>
    <cellStyle name="_10.Bieuthegioi-tan_NGTT2008(1)_Book3_10 Market VH, YT, GD, NGTT 2011 _Ngiam_lamnghiep_2011_v2(1)(1)" xfId="672" xr:uid="{00000000-0005-0000-0000-0000FE090000}"/>
    <cellStyle name="_10.Bieuthegioi-tan_NGTT2008(1)_Book3_10 Market VH, YT, GD, NGTT 2011 _Ngiam_lamnghiep_2011_v2(1)(1) 2" xfId="3702" xr:uid="{00000000-0005-0000-0000-0000FF090000}"/>
    <cellStyle name="_10.Bieuthegioi-tan_NGTT2008(1)_Book3_10 Market VH, YT, GD, NGTT 2011 _Ngiam_lamnghiep_2011_v2(1)(1) 3" xfId="5160" xr:uid="{00000000-0005-0000-0000-0000000A0000}"/>
    <cellStyle name="_10.Bieuthegioi-tan_NGTT2008(1)_Book3_10 Market VH, YT, GD, NGTT 2011 _NGTK-daydu-2014-Laodong" xfId="2347" xr:uid="{00000000-0005-0000-0000-0000010A0000}"/>
    <cellStyle name="_10.Bieuthegioi-tan_NGTT2008(1)_Book3_10 Market VH, YT, GD, NGTT 2011 _NGTT LN,TS 2012 (Chuan)" xfId="673" xr:uid="{00000000-0005-0000-0000-0000020A0000}"/>
    <cellStyle name="_10.Bieuthegioi-tan_NGTT2008(1)_Book3_10 Market VH, YT, GD, NGTT 2011 _NGTT LN,TS 2012 (Chuan) 2" xfId="3703" xr:uid="{00000000-0005-0000-0000-0000030A0000}"/>
    <cellStyle name="_10.Bieuthegioi-tan_NGTT2008(1)_Book3_10 Market VH, YT, GD, NGTT 2011 _NGTT LN,TS 2012 (Chuan) 3" xfId="5161" xr:uid="{00000000-0005-0000-0000-0000040A0000}"/>
    <cellStyle name="_10.Bieuthegioi-tan_NGTT2008(1)_Book3_10 Market VH, YT, GD, NGTT 2011 _Niengiam_Hung_final" xfId="2348" xr:uid="{00000000-0005-0000-0000-0000050A0000}"/>
    <cellStyle name="_10.Bieuthegioi-tan_NGTT2008(1)_Book3_10 Market VH, YT, GD, NGTT 2011 _So lieu quoc te TH" xfId="674" xr:uid="{00000000-0005-0000-0000-0000060A0000}"/>
    <cellStyle name="_10.Bieuthegioi-tan_NGTT2008(1)_Book3_10 Market VH, YT, GD, NGTT 2011 _So lieu quoc te TH 2" xfId="3704" xr:uid="{00000000-0005-0000-0000-0000070A0000}"/>
    <cellStyle name="_10.Bieuthegioi-tan_NGTT2008(1)_Book3_10 Market VH, YT, GD, NGTT 2011 _So lieu quoc te TH 3" xfId="5162" xr:uid="{00000000-0005-0000-0000-0000080A0000}"/>
    <cellStyle name="_10.Bieuthegioi-tan_NGTT2008(1)_Book3_10 Market VH, YT, GD, NGTT 2011 _Xl0000147" xfId="675" xr:uid="{00000000-0005-0000-0000-0000090A0000}"/>
    <cellStyle name="_10.Bieuthegioi-tan_NGTT2008(1)_Book3_10 Market VH, YT, GD, NGTT 2011 _Xl0000147 2" xfId="3705" xr:uid="{00000000-0005-0000-0000-00000A0A0000}"/>
    <cellStyle name="_10.Bieuthegioi-tan_NGTT2008(1)_Book3_10 Market VH, YT, GD, NGTT 2011 _Xl0000147 3" xfId="5163" xr:uid="{00000000-0005-0000-0000-00000B0A0000}"/>
    <cellStyle name="_10.Bieuthegioi-tan_NGTT2008(1)_Book3_10 Market VH, YT, GD, NGTT 2011 _Xl0000167" xfId="676" xr:uid="{00000000-0005-0000-0000-00000C0A0000}"/>
    <cellStyle name="_10.Bieuthegioi-tan_NGTT2008(1)_Book3_10 Market VH, YT, GD, NGTT 2011 _Xl0000167 2" xfId="3706" xr:uid="{00000000-0005-0000-0000-00000D0A0000}"/>
    <cellStyle name="_10.Bieuthegioi-tan_NGTT2008(1)_Book3_10 Market VH, YT, GD, NGTT 2011 _Xl0000167 3" xfId="5164" xr:uid="{00000000-0005-0000-0000-00000E0A0000}"/>
    <cellStyle name="_10.Bieuthegioi-tan_NGTT2008(1)_Book3_10 Market VH, YT, GD, NGTT 2011 _XNK" xfId="677" xr:uid="{00000000-0005-0000-0000-00000F0A0000}"/>
    <cellStyle name="_10.Bieuthegioi-tan_NGTT2008(1)_Book3_10 Market VH, YT, GD, NGTT 2011 _XNK 2" xfId="3707" xr:uid="{00000000-0005-0000-0000-0000100A0000}"/>
    <cellStyle name="_10.Bieuthegioi-tan_NGTT2008(1)_Book3_10 Market VH, YT, GD, NGTT 2011 _XNK 3" xfId="5165" xr:uid="{00000000-0005-0000-0000-0000110A0000}"/>
    <cellStyle name="_10.Bieuthegioi-tan_NGTT2008(1)_Book3_10 Van tai va BCVT (da sua ok)" xfId="678" xr:uid="{00000000-0005-0000-0000-0000120A0000}"/>
    <cellStyle name="_10.Bieuthegioi-tan_NGTT2008(1)_Book3_10 Van tai va BCVT (da sua ok) 2" xfId="3708" xr:uid="{00000000-0005-0000-0000-0000130A0000}"/>
    <cellStyle name="_10.Bieuthegioi-tan_NGTT2008(1)_Book3_10 Van tai va BCVT (da sua ok) 3" xfId="5166" xr:uid="{00000000-0005-0000-0000-0000140A0000}"/>
    <cellStyle name="_10.Bieuthegioi-tan_NGTT2008(1)_Book3_10 VH, YT, GD, NGTT 2010 - (OK)" xfId="679" xr:uid="{00000000-0005-0000-0000-0000150A0000}"/>
    <cellStyle name="_10.Bieuthegioi-tan_NGTT2008(1)_Book3_10 VH, YT, GD, NGTT 2010 - (OK) 2" xfId="3709" xr:uid="{00000000-0005-0000-0000-0000160A0000}"/>
    <cellStyle name="_10.Bieuthegioi-tan_NGTT2008(1)_Book3_10 VH, YT, GD, NGTT 2010 - (OK) 3" xfId="5167" xr:uid="{00000000-0005-0000-0000-0000170A0000}"/>
    <cellStyle name="_10.Bieuthegioi-tan_NGTT2008(1)_Book3_10 VH, YT, GD, NGTT 2010 - (OK)_Bo sung 04 bieu Cong nghiep" xfId="680" xr:uid="{00000000-0005-0000-0000-0000180A0000}"/>
    <cellStyle name="_10.Bieuthegioi-tan_NGTT2008(1)_Book3_10 VH, YT, GD, NGTT 2010 - (OK)_Bo sung 04 bieu Cong nghiep 2" xfId="3710" xr:uid="{00000000-0005-0000-0000-0000190A0000}"/>
    <cellStyle name="_10.Bieuthegioi-tan_NGTT2008(1)_Book3_10 VH, YT, GD, NGTT 2010 - (OK)_Bo sung 04 bieu Cong nghiep 3" xfId="5168" xr:uid="{00000000-0005-0000-0000-00001A0A0000}"/>
    <cellStyle name="_10.Bieuthegioi-tan_NGTT2008(1)_Book3_10 VH, YT, GD, NGTT 2010 - (OK)_Bo sung 04 bieu Cong nghiep_Book2" xfId="2349" xr:uid="{00000000-0005-0000-0000-00001B0A0000}"/>
    <cellStyle name="_10.Bieuthegioi-tan_NGTT2008(1)_Book3_10 VH, YT, GD, NGTT 2010 - (OK)_Bo sung 04 bieu Cong nghiep_Mau" xfId="2350" xr:uid="{00000000-0005-0000-0000-00001C0A0000}"/>
    <cellStyle name="_10.Bieuthegioi-tan_NGTT2008(1)_Book3_10 VH, YT, GD, NGTT 2010 - (OK)_Bo sung 04 bieu Cong nghiep_NGTK-daydu-2014-Laodong" xfId="2351" xr:uid="{00000000-0005-0000-0000-00001D0A0000}"/>
    <cellStyle name="_10.Bieuthegioi-tan_NGTT2008(1)_Book3_10 VH, YT, GD, NGTT 2010 - (OK)_Bo sung 04 bieu Cong nghiep_Niengiam_Hung_final" xfId="2352" xr:uid="{00000000-0005-0000-0000-00001E0A0000}"/>
    <cellStyle name="_10.Bieuthegioi-tan_NGTT2008(1)_Book3_10 VH, YT, GD, NGTT 2010 - (OK)_Book2" xfId="2353" xr:uid="{00000000-0005-0000-0000-00001F0A0000}"/>
    <cellStyle name="_10.Bieuthegioi-tan_NGTT2008(1)_Book3_10 VH, YT, GD, NGTT 2010 - (OK)_Mau" xfId="2354" xr:uid="{00000000-0005-0000-0000-0000200A0000}"/>
    <cellStyle name="_10.Bieuthegioi-tan_NGTT2008(1)_Book3_10 VH, YT, GD, NGTT 2010 - (OK)_NGTK-daydu-2014-Laodong" xfId="2355" xr:uid="{00000000-0005-0000-0000-0000210A0000}"/>
    <cellStyle name="_10.Bieuthegioi-tan_NGTT2008(1)_Book3_10 VH, YT, GD, NGTT 2010 - (OK)_Niengiam_Hung_final" xfId="2356" xr:uid="{00000000-0005-0000-0000-0000220A0000}"/>
    <cellStyle name="_10.Bieuthegioi-tan_NGTT2008(1)_Book3_11 (3)" xfId="681" xr:uid="{00000000-0005-0000-0000-0000230A0000}"/>
    <cellStyle name="_10.Bieuthegioi-tan_NGTT2008(1)_Book3_11 (3)_04 Doanh nghiep va CSKDCT 2012" xfId="682" xr:uid="{00000000-0005-0000-0000-0000240A0000}"/>
    <cellStyle name="_10.Bieuthegioi-tan_NGTT2008(1)_Book3_11 (3)_04 Doanh nghiep va CSKDCT 2012 2" xfId="3711" xr:uid="{00000000-0005-0000-0000-0000250A0000}"/>
    <cellStyle name="_10.Bieuthegioi-tan_NGTT2008(1)_Book3_11 (3)_04 Doanh nghiep va CSKDCT 2012 3" xfId="5169" xr:uid="{00000000-0005-0000-0000-0000260A0000}"/>
    <cellStyle name="_10.Bieuthegioi-tan_NGTT2008(1)_Book3_11 (3)_Book2" xfId="2357" xr:uid="{00000000-0005-0000-0000-0000270A0000}"/>
    <cellStyle name="_10.Bieuthegioi-tan_NGTT2008(1)_Book3_11 (3)_NGTK-daydu-2014-Laodong" xfId="2358" xr:uid="{00000000-0005-0000-0000-0000280A0000}"/>
    <cellStyle name="_10.Bieuthegioi-tan_NGTT2008(1)_Book3_11 (3)_Niengiam_Hung_final" xfId="2359" xr:uid="{00000000-0005-0000-0000-0000290A0000}"/>
    <cellStyle name="_10.Bieuthegioi-tan_NGTT2008(1)_Book3_11 (3)_Xl0000167" xfId="683" xr:uid="{00000000-0005-0000-0000-00002A0A0000}"/>
    <cellStyle name="_10.Bieuthegioi-tan_NGTT2008(1)_Book3_11 (3)_Xl0000167 2" xfId="3712" xr:uid="{00000000-0005-0000-0000-00002B0A0000}"/>
    <cellStyle name="_10.Bieuthegioi-tan_NGTT2008(1)_Book3_11 (3)_Xl0000167 3" xfId="5170" xr:uid="{00000000-0005-0000-0000-00002C0A0000}"/>
    <cellStyle name="_10.Bieuthegioi-tan_NGTT2008(1)_Book3_12 (2)" xfId="684" xr:uid="{00000000-0005-0000-0000-00002D0A0000}"/>
    <cellStyle name="_10.Bieuthegioi-tan_NGTT2008(1)_Book3_12 (2)_04 Doanh nghiep va CSKDCT 2012" xfId="685" xr:uid="{00000000-0005-0000-0000-00002E0A0000}"/>
    <cellStyle name="_10.Bieuthegioi-tan_NGTT2008(1)_Book3_12 (2)_04 Doanh nghiep va CSKDCT 2012 2" xfId="3713" xr:uid="{00000000-0005-0000-0000-00002F0A0000}"/>
    <cellStyle name="_10.Bieuthegioi-tan_NGTT2008(1)_Book3_12 (2)_04 Doanh nghiep va CSKDCT 2012 3" xfId="5171" xr:uid="{00000000-0005-0000-0000-0000300A0000}"/>
    <cellStyle name="_10.Bieuthegioi-tan_NGTT2008(1)_Book3_12 (2)_Book2" xfId="2360" xr:uid="{00000000-0005-0000-0000-0000310A0000}"/>
    <cellStyle name="_10.Bieuthegioi-tan_NGTT2008(1)_Book3_12 (2)_NGTK-daydu-2014-Laodong" xfId="2361" xr:uid="{00000000-0005-0000-0000-0000320A0000}"/>
    <cellStyle name="_10.Bieuthegioi-tan_NGTT2008(1)_Book3_12 (2)_Niengiam_Hung_final" xfId="2362" xr:uid="{00000000-0005-0000-0000-0000330A0000}"/>
    <cellStyle name="_10.Bieuthegioi-tan_NGTT2008(1)_Book3_12 (2)_Xl0000167" xfId="686" xr:uid="{00000000-0005-0000-0000-0000340A0000}"/>
    <cellStyle name="_10.Bieuthegioi-tan_NGTT2008(1)_Book3_12 (2)_Xl0000167 2" xfId="3714" xr:uid="{00000000-0005-0000-0000-0000350A0000}"/>
    <cellStyle name="_10.Bieuthegioi-tan_NGTT2008(1)_Book3_12 (2)_Xl0000167 3" xfId="5172" xr:uid="{00000000-0005-0000-0000-0000360A0000}"/>
    <cellStyle name="_10.Bieuthegioi-tan_NGTT2008(1)_Book3_12 Chi so gia 2012(chuan) co so" xfId="687" xr:uid="{00000000-0005-0000-0000-0000370A0000}"/>
    <cellStyle name="_10.Bieuthegioi-tan_NGTT2008(1)_Book3_12 Chi so gia 2012(chuan) co so 2" xfId="3715" xr:uid="{00000000-0005-0000-0000-0000380A0000}"/>
    <cellStyle name="_10.Bieuthegioi-tan_NGTT2008(1)_Book3_12 Chi so gia 2012(chuan) co so 3" xfId="5173" xr:uid="{00000000-0005-0000-0000-0000390A0000}"/>
    <cellStyle name="_10.Bieuthegioi-tan_NGTT2008(1)_Book3_12 Giao duc, Y Te va Muc songnam2011" xfId="688" xr:uid="{00000000-0005-0000-0000-00003A0A0000}"/>
    <cellStyle name="_10.Bieuthegioi-tan_NGTT2008(1)_Book3_12 Giao duc, Y Te va Muc songnam2011 2" xfId="3716" xr:uid="{00000000-0005-0000-0000-00003B0A0000}"/>
    <cellStyle name="_10.Bieuthegioi-tan_NGTT2008(1)_Book3_12 Giao duc, Y Te va Muc songnam2011 3" xfId="5174" xr:uid="{00000000-0005-0000-0000-00003C0A0000}"/>
    <cellStyle name="_10.Bieuthegioi-tan_NGTT2008(1)_Book3_13 Van tai 2012" xfId="689" xr:uid="{00000000-0005-0000-0000-00003D0A0000}"/>
    <cellStyle name="_10.Bieuthegioi-tan_NGTT2008(1)_Book3_13 Van tai 2012 2" xfId="3717" xr:uid="{00000000-0005-0000-0000-00003E0A0000}"/>
    <cellStyle name="_10.Bieuthegioi-tan_NGTT2008(1)_Book3_13 Van tai 2012 3" xfId="5175" xr:uid="{00000000-0005-0000-0000-00003F0A0000}"/>
    <cellStyle name="_10.Bieuthegioi-tan_NGTT2008(1)_Book3_Book1" xfId="690" xr:uid="{00000000-0005-0000-0000-0000400A0000}"/>
    <cellStyle name="_10.Bieuthegioi-tan_NGTT2008(1)_Book3_Book1 2" xfId="3718" xr:uid="{00000000-0005-0000-0000-0000410A0000}"/>
    <cellStyle name="_10.Bieuthegioi-tan_NGTT2008(1)_Book3_Book1 3" xfId="5176" xr:uid="{00000000-0005-0000-0000-0000420A0000}"/>
    <cellStyle name="_10.Bieuthegioi-tan_NGTT2008(1)_Book3_Book1_Book2" xfId="2363" xr:uid="{00000000-0005-0000-0000-0000430A0000}"/>
    <cellStyle name="_10.Bieuthegioi-tan_NGTT2008(1)_Book3_Book1_Mau" xfId="2364" xr:uid="{00000000-0005-0000-0000-0000440A0000}"/>
    <cellStyle name="_10.Bieuthegioi-tan_NGTT2008(1)_Book3_Book1_NGTK-daydu-2014-Laodong" xfId="2365" xr:uid="{00000000-0005-0000-0000-0000450A0000}"/>
    <cellStyle name="_10.Bieuthegioi-tan_NGTT2008(1)_Book3_Book1_Niengiam_Hung_final" xfId="2366" xr:uid="{00000000-0005-0000-0000-0000460A0000}"/>
    <cellStyle name="_10.Bieuthegioi-tan_NGTT2008(1)_Book3_Book2" xfId="2367" xr:uid="{00000000-0005-0000-0000-0000470A0000}"/>
    <cellStyle name="_10.Bieuthegioi-tan_NGTT2008(1)_Book3_CucThongke-phucdap-Tuan-Anh" xfId="691" xr:uid="{00000000-0005-0000-0000-0000480A0000}"/>
    <cellStyle name="_10.Bieuthegioi-tan_NGTT2008(1)_Book3_CucThongke-phucdap-Tuan-Anh 2" xfId="3719" xr:uid="{00000000-0005-0000-0000-0000490A0000}"/>
    <cellStyle name="_10.Bieuthegioi-tan_NGTT2008(1)_Book3_CucThongke-phucdap-Tuan-Anh 3" xfId="5177" xr:uid="{00000000-0005-0000-0000-00004A0A0000}"/>
    <cellStyle name="_10.Bieuthegioi-tan_NGTT2008(1)_Book3_Giaoduc2013(ok)" xfId="692" xr:uid="{00000000-0005-0000-0000-00004B0A0000}"/>
    <cellStyle name="_10.Bieuthegioi-tan_NGTT2008(1)_Book3_Giaoduc2013(ok) 2" xfId="3720" xr:uid="{00000000-0005-0000-0000-00004C0A0000}"/>
    <cellStyle name="_10.Bieuthegioi-tan_NGTT2008(1)_Book3_Giaoduc2013(ok) 3" xfId="5178" xr:uid="{00000000-0005-0000-0000-00004D0A0000}"/>
    <cellStyle name="_10.Bieuthegioi-tan_NGTT2008(1)_Book3_Maket NGTT2012 LN,TS (7-1-2013)" xfId="693" xr:uid="{00000000-0005-0000-0000-00004E0A0000}"/>
    <cellStyle name="_10.Bieuthegioi-tan_NGTT2008(1)_Book3_Maket NGTT2012 LN,TS (7-1-2013) 2" xfId="3721" xr:uid="{00000000-0005-0000-0000-00004F0A0000}"/>
    <cellStyle name="_10.Bieuthegioi-tan_NGTT2008(1)_Book3_Maket NGTT2012 LN,TS (7-1-2013) 3" xfId="5179" xr:uid="{00000000-0005-0000-0000-0000500A0000}"/>
    <cellStyle name="_10.Bieuthegioi-tan_NGTT2008(1)_Book3_Mau" xfId="2368" xr:uid="{00000000-0005-0000-0000-0000510A0000}"/>
    <cellStyle name="_10.Bieuthegioi-tan_NGTT2008(1)_Book3_Ngiam_lamnghiep_2011_v2(1)(1)" xfId="694" xr:uid="{00000000-0005-0000-0000-0000520A0000}"/>
    <cellStyle name="_10.Bieuthegioi-tan_NGTT2008(1)_Book3_Ngiam_lamnghiep_2011_v2(1)(1) 2" xfId="3722" xr:uid="{00000000-0005-0000-0000-0000530A0000}"/>
    <cellStyle name="_10.Bieuthegioi-tan_NGTT2008(1)_Book3_Ngiam_lamnghiep_2011_v2(1)(1) 3" xfId="5180" xr:uid="{00000000-0005-0000-0000-0000540A0000}"/>
    <cellStyle name="_10.Bieuthegioi-tan_NGTT2008(1)_Book3_NGTK-daydu-2014-Laodong" xfId="2369" xr:uid="{00000000-0005-0000-0000-0000550A0000}"/>
    <cellStyle name="_10.Bieuthegioi-tan_NGTT2008(1)_Book3_NGTT LN,TS 2012 (Chuan)" xfId="695" xr:uid="{00000000-0005-0000-0000-0000560A0000}"/>
    <cellStyle name="_10.Bieuthegioi-tan_NGTT2008(1)_Book3_NGTT LN,TS 2012 (Chuan) 2" xfId="3723" xr:uid="{00000000-0005-0000-0000-0000570A0000}"/>
    <cellStyle name="_10.Bieuthegioi-tan_NGTT2008(1)_Book3_NGTT LN,TS 2012 (Chuan) 3" xfId="5181" xr:uid="{00000000-0005-0000-0000-0000580A0000}"/>
    <cellStyle name="_10.Bieuthegioi-tan_NGTT2008(1)_Book3_Niengiam_Hung_final" xfId="2370" xr:uid="{00000000-0005-0000-0000-0000590A0000}"/>
    <cellStyle name="_10.Bieuthegioi-tan_NGTT2008(1)_Book3_Nongnghiep" xfId="696" xr:uid="{00000000-0005-0000-0000-00005A0A0000}"/>
    <cellStyle name="_10.Bieuthegioi-tan_NGTT2008(1)_Book3_Nongnghiep 2" xfId="3724" xr:uid="{00000000-0005-0000-0000-00005B0A0000}"/>
    <cellStyle name="_10.Bieuthegioi-tan_NGTT2008(1)_Book3_Nongnghiep 3" xfId="5182" xr:uid="{00000000-0005-0000-0000-00005C0A0000}"/>
    <cellStyle name="_10.Bieuthegioi-tan_NGTT2008(1)_Book3_Nongnghiep_Bo sung 04 bieu Cong nghiep" xfId="697" xr:uid="{00000000-0005-0000-0000-00005D0A0000}"/>
    <cellStyle name="_10.Bieuthegioi-tan_NGTT2008(1)_Book3_Nongnghiep_Bo sung 04 bieu Cong nghiep 2" xfId="3725" xr:uid="{00000000-0005-0000-0000-00005E0A0000}"/>
    <cellStyle name="_10.Bieuthegioi-tan_NGTT2008(1)_Book3_Nongnghiep_Bo sung 04 bieu Cong nghiep 3" xfId="5183" xr:uid="{00000000-0005-0000-0000-00005F0A0000}"/>
    <cellStyle name="_10.Bieuthegioi-tan_NGTT2008(1)_Book3_Nongnghiep_Bo sung 04 bieu Cong nghiep_Book2" xfId="2371" xr:uid="{00000000-0005-0000-0000-0000600A0000}"/>
    <cellStyle name="_10.Bieuthegioi-tan_NGTT2008(1)_Book3_Nongnghiep_Bo sung 04 bieu Cong nghiep_Mau" xfId="2372" xr:uid="{00000000-0005-0000-0000-0000610A0000}"/>
    <cellStyle name="_10.Bieuthegioi-tan_NGTT2008(1)_Book3_Nongnghiep_Bo sung 04 bieu Cong nghiep_NGTK-daydu-2014-Laodong" xfId="2373" xr:uid="{00000000-0005-0000-0000-0000620A0000}"/>
    <cellStyle name="_10.Bieuthegioi-tan_NGTT2008(1)_Book3_Nongnghiep_Bo sung 04 bieu Cong nghiep_Niengiam_Hung_final" xfId="2374" xr:uid="{00000000-0005-0000-0000-0000630A0000}"/>
    <cellStyle name="_10.Bieuthegioi-tan_NGTT2008(1)_Book3_Nongnghiep_Book2" xfId="2375" xr:uid="{00000000-0005-0000-0000-0000640A0000}"/>
    <cellStyle name="_10.Bieuthegioi-tan_NGTT2008(1)_Book3_Nongnghiep_Mau" xfId="2376" xr:uid="{00000000-0005-0000-0000-0000650A0000}"/>
    <cellStyle name="_10.Bieuthegioi-tan_NGTT2008(1)_Book3_Nongnghiep_NGTK-daydu-2014-Laodong" xfId="2377" xr:uid="{00000000-0005-0000-0000-0000660A0000}"/>
    <cellStyle name="_10.Bieuthegioi-tan_NGTT2008(1)_Book3_Nongnghiep_Niengiam_Hung_final" xfId="2378" xr:uid="{00000000-0005-0000-0000-0000670A0000}"/>
    <cellStyle name="_10.Bieuthegioi-tan_NGTT2008(1)_Book3_So lieu quoc te TH" xfId="698" xr:uid="{00000000-0005-0000-0000-0000680A0000}"/>
    <cellStyle name="_10.Bieuthegioi-tan_NGTT2008(1)_Book3_So lieu quoc te TH 2" xfId="3726" xr:uid="{00000000-0005-0000-0000-0000690A0000}"/>
    <cellStyle name="_10.Bieuthegioi-tan_NGTT2008(1)_Book3_So lieu quoc te TH 3" xfId="5184" xr:uid="{00000000-0005-0000-0000-00006A0A0000}"/>
    <cellStyle name="_10.Bieuthegioi-tan_NGTT2008(1)_Book3_So lieu quoc te TH_08 Cong nghiep 2010" xfId="699" xr:uid="{00000000-0005-0000-0000-00006B0A0000}"/>
    <cellStyle name="_10.Bieuthegioi-tan_NGTT2008(1)_Book3_So lieu quoc te TH_08 Cong nghiep 2010 2" xfId="3727" xr:uid="{00000000-0005-0000-0000-00006C0A0000}"/>
    <cellStyle name="_10.Bieuthegioi-tan_NGTT2008(1)_Book3_So lieu quoc te TH_08 Cong nghiep 2010 3" xfId="5185" xr:uid="{00000000-0005-0000-0000-00006D0A0000}"/>
    <cellStyle name="_10.Bieuthegioi-tan_NGTT2008(1)_Book3_So lieu quoc te TH_08 Thuong mai va Du lich (Ok)" xfId="700" xr:uid="{00000000-0005-0000-0000-00006E0A0000}"/>
    <cellStyle name="_10.Bieuthegioi-tan_NGTT2008(1)_Book3_So lieu quoc te TH_08 Thuong mai va Du lich (Ok) 2" xfId="3728" xr:uid="{00000000-0005-0000-0000-00006F0A0000}"/>
    <cellStyle name="_10.Bieuthegioi-tan_NGTT2008(1)_Book3_So lieu quoc te TH_08 Thuong mai va Du lich (Ok) 3" xfId="5186" xr:uid="{00000000-0005-0000-0000-0000700A0000}"/>
    <cellStyle name="_10.Bieuthegioi-tan_NGTT2008(1)_Book3_So lieu quoc te TH_09 Chi so gia 2011- VuTKG-1 (Ok)" xfId="701" xr:uid="{00000000-0005-0000-0000-0000710A0000}"/>
    <cellStyle name="_10.Bieuthegioi-tan_NGTT2008(1)_Book3_So lieu quoc te TH_09 Chi so gia 2011- VuTKG-1 (Ok) 2" xfId="3729" xr:uid="{00000000-0005-0000-0000-0000720A0000}"/>
    <cellStyle name="_10.Bieuthegioi-tan_NGTT2008(1)_Book3_So lieu quoc te TH_09 Chi so gia 2011- VuTKG-1 (Ok) 3" xfId="5187" xr:uid="{00000000-0005-0000-0000-0000730A0000}"/>
    <cellStyle name="_10.Bieuthegioi-tan_NGTT2008(1)_Book3_So lieu quoc te TH_09 Du lich" xfId="702" xr:uid="{00000000-0005-0000-0000-0000740A0000}"/>
    <cellStyle name="_10.Bieuthegioi-tan_NGTT2008(1)_Book3_So lieu quoc te TH_09 Du lich 2" xfId="3730" xr:uid="{00000000-0005-0000-0000-0000750A0000}"/>
    <cellStyle name="_10.Bieuthegioi-tan_NGTT2008(1)_Book3_So lieu quoc te TH_09 Du lich 3" xfId="5188" xr:uid="{00000000-0005-0000-0000-0000760A0000}"/>
    <cellStyle name="_10.Bieuthegioi-tan_NGTT2008(1)_Book3_So lieu quoc te TH_10 Van tai va BCVT (da sua ok)" xfId="703" xr:uid="{00000000-0005-0000-0000-0000770A0000}"/>
    <cellStyle name="_10.Bieuthegioi-tan_NGTT2008(1)_Book3_So lieu quoc te TH_10 Van tai va BCVT (da sua ok) 2" xfId="3731" xr:uid="{00000000-0005-0000-0000-0000780A0000}"/>
    <cellStyle name="_10.Bieuthegioi-tan_NGTT2008(1)_Book3_So lieu quoc te TH_10 Van tai va BCVT (da sua ok) 3" xfId="5189" xr:uid="{00000000-0005-0000-0000-0000790A0000}"/>
    <cellStyle name="_10.Bieuthegioi-tan_NGTT2008(1)_Book3_So lieu quoc te TH_12 Giao duc, Y Te va Muc songnam2011" xfId="704" xr:uid="{00000000-0005-0000-0000-00007A0A0000}"/>
    <cellStyle name="_10.Bieuthegioi-tan_NGTT2008(1)_Book3_So lieu quoc te TH_12 Giao duc, Y Te va Muc songnam2011 2" xfId="3732" xr:uid="{00000000-0005-0000-0000-00007B0A0000}"/>
    <cellStyle name="_10.Bieuthegioi-tan_NGTT2008(1)_Book3_So lieu quoc te TH_12 Giao duc, Y Te va Muc songnam2011 3" xfId="5190" xr:uid="{00000000-0005-0000-0000-00007C0A0000}"/>
    <cellStyle name="_10.Bieuthegioi-tan_NGTT2008(1)_Book3_So lieu quoc te TH_nien giam tom tat du lich va XNK" xfId="705" xr:uid="{00000000-0005-0000-0000-00007D0A0000}"/>
    <cellStyle name="_10.Bieuthegioi-tan_NGTT2008(1)_Book3_So lieu quoc te TH_nien giam tom tat du lich va XNK 2" xfId="3733" xr:uid="{00000000-0005-0000-0000-00007E0A0000}"/>
    <cellStyle name="_10.Bieuthegioi-tan_NGTT2008(1)_Book3_So lieu quoc te TH_nien giam tom tat du lich va XNK 3" xfId="5191" xr:uid="{00000000-0005-0000-0000-00007F0A0000}"/>
    <cellStyle name="_10.Bieuthegioi-tan_NGTT2008(1)_Book3_So lieu quoc te TH_XNK" xfId="706" xr:uid="{00000000-0005-0000-0000-0000800A0000}"/>
    <cellStyle name="_10.Bieuthegioi-tan_NGTT2008(1)_Book3_So lieu quoc te TH_XNK 2" xfId="3734" xr:uid="{00000000-0005-0000-0000-0000810A0000}"/>
    <cellStyle name="_10.Bieuthegioi-tan_NGTT2008(1)_Book3_So lieu quoc te TH_XNK 3" xfId="5192" xr:uid="{00000000-0005-0000-0000-0000820A0000}"/>
    <cellStyle name="_10.Bieuthegioi-tan_NGTT2008(1)_Book3_So lieu quoc te(GDP)" xfId="707" xr:uid="{00000000-0005-0000-0000-0000830A0000}"/>
    <cellStyle name="_10.Bieuthegioi-tan_NGTT2008(1)_Book3_So lieu quoc te(GDP)_02  Dan so lao dong(OK)" xfId="708" xr:uid="{00000000-0005-0000-0000-0000840A0000}"/>
    <cellStyle name="_10.Bieuthegioi-tan_NGTT2008(1)_Book3_So lieu quoc te(GDP)_02  Dan so lao dong(OK) 2" xfId="3735" xr:uid="{00000000-0005-0000-0000-0000850A0000}"/>
    <cellStyle name="_10.Bieuthegioi-tan_NGTT2008(1)_Book3_So lieu quoc te(GDP)_02  Dan so lao dong(OK) 3" xfId="5193" xr:uid="{00000000-0005-0000-0000-0000860A0000}"/>
    <cellStyle name="_10.Bieuthegioi-tan_NGTT2008(1)_Book3_So lieu quoc te(GDP)_03 TKQG va Thu chi NSNN 2012" xfId="709" xr:uid="{00000000-0005-0000-0000-0000870A0000}"/>
    <cellStyle name="_10.Bieuthegioi-tan_NGTT2008(1)_Book3_So lieu quoc te(GDP)_03 TKQG va Thu chi NSNN 2012 2" xfId="3736" xr:uid="{00000000-0005-0000-0000-0000880A0000}"/>
    <cellStyle name="_10.Bieuthegioi-tan_NGTT2008(1)_Book3_So lieu quoc te(GDP)_03 TKQG va Thu chi NSNN 2012 3" xfId="5194" xr:uid="{00000000-0005-0000-0000-0000890A0000}"/>
    <cellStyle name="_10.Bieuthegioi-tan_NGTT2008(1)_Book3_So lieu quoc te(GDP)_04 Doanh nghiep va CSKDCT 2012" xfId="710" xr:uid="{00000000-0005-0000-0000-00008A0A0000}"/>
    <cellStyle name="_10.Bieuthegioi-tan_NGTT2008(1)_Book3_So lieu quoc te(GDP)_04 Doanh nghiep va CSKDCT 2012 2" xfId="3737" xr:uid="{00000000-0005-0000-0000-00008B0A0000}"/>
    <cellStyle name="_10.Bieuthegioi-tan_NGTT2008(1)_Book3_So lieu quoc te(GDP)_04 Doanh nghiep va CSKDCT 2012 3" xfId="5195" xr:uid="{00000000-0005-0000-0000-00008C0A0000}"/>
    <cellStyle name="_10.Bieuthegioi-tan_NGTT2008(1)_Book3_So lieu quoc te(GDP)_05 Doanh nghiep va Ca the_2011 (Ok)" xfId="711" xr:uid="{00000000-0005-0000-0000-00008D0A0000}"/>
    <cellStyle name="_10.Bieuthegioi-tan_NGTT2008(1)_Book3_So lieu quoc te(GDP)_07 NGTT CN 2012" xfId="712" xr:uid="{00000000-0005-0000-0000-00008E0A0000}"/>
    <cellStyle name="_10.Bieuthegioi-tan_NGTT2008(1)_Book3_So lieu quoc te(GDP)_07 NGTT CN 2012 2" xfId="3738" xr:uid="{00000000-0005-0000-0000-00008F0A0000}"/>
    <cellStyle name="_10.Bieuthegioi-tan_NGTT2008(1)_Book3_So lieu quoc te(GDP)_07 NGTT CN 2012 3" xfId="5196" xr:uid="{00000000-0005-0000-0000-0000900A0000}"/>
    <cellStyle name="_10.Bieuthegioi-tan_NGTT2008(1)_Book3_So lieu quoc te(GDP)_08 Thuong mai Tong muc - Diep" xfId="713" xr:uid="{00000000-0005-0000-0000-0000910A0000}"/>
    <cellStyle name="_10.Bieuthegioi-tan_NGTT2008(1)_Book3_So lieu quoc te(GDP)_08 Thuong mai Tong muc - Diep 2" xfId="3739" xr:uid="{00000000-0005-0000-0000-0000920A0000}"/>
    <cellStyle name="_10.Bieuthegioi-tan_NGTT2008(1)_Book3_So lieu quoc te(GDP)_08 Thuong mai Tong muc - Diep 3" xfId="5197" xr:uid="{00000000-0005-0000-0000-0000930A0000}"/>
    <cellStyle name="_10.Bieuthegioi-tan_NGTT2008(1)_Book3_So lieu quoc te(GDP)_08 Thuong mai va Du lich (Ok)" xfId="714" xr:uid="{00000000-0005-0000-0000-0000940A0000}"/>
    <cellStyle name="_10.Bieuthegioi-tan_NGTT2008(1)_Book3_So lieu quoc te(GDP)_08 Thuong mai va Du lich (Ok) 2" xfId="3740" xr:uid="{00000000-0005-0000-0000-0000950A0000}"/>
    <cellStyle name="_10.Bieuthegioi-tan_NGTT2008(1)_Book3_So lieu quoc te(GDP)_08 Thuong mai va Du lich (Ok) 3" xfId="5198" xr:uid="{00000000-0005-0000-0000-0000960A0000}"/>
    <cellStyle name="_10.Bieuthegioi-tan_NGTT2008(1)_Book3_So lieu quoc te(GDP)_09 Chi so gia 2011- VuTKG-1 (Ok)" xfId="715" xr:uid="{00000000-0005-0000-0000-0000970A0000}"/>
    <cellStyle name="_10.Bieuthegioi-tan_NGTT2008(1)_Book3_So lieu quoc te(GDP)_09 Chi so gia 2011- VuTKG-1 (Ok) 2" xfId="3741" xr:uid="{00000000-0005-0000-0000-0000980A0000}"/>
    <cellStyle name="_10.Bieuthegioi-tan_NGTT2008(1)_Book3_So lieu quoc te(GDP)_09 Chi so gia 2011- VuTKG-1 (Ok) 3" xfId="5199" xr:uid="{00000000-0005-0000-0000-0000990A0000}"/>
    <cellStyle name="_10.Bieuthegioi-tan_NGTT2008(1)_Book3_So lieu quoc te(GDP)_09 Du lich" xfId="716" xr:uid="{00000000-0005-0000-0000-00009A0A0000}"/>
    <cellStyle name="_10.Bieuthegioi-tan_NGTT2008(1)_Book3_So lieu quoc te(GDP)_09 Du lich 2" xfId="3742" xr:uid="{00000000-0005-0000-0000-00009B0A0000}"/>
    <cellStyle name="_10.Bieuthegioi-tan_NGTT2008(1)_Book3_So lieu quoc te(GDP)_09 Du lich 3" xfId="5200" xr:uid="{00000000-0005-0000-0000-00009C0A0000}"/>
    <cellStyle name="_10.Bieuthegioi-tan_NGTT2008(1)_Book3_So lieu quoc te(GDP)_10 Van tai va BCVT (da sua ok)" xfId="717" xr:uid="{00000000-0005-0000-0000-00009D0A0000}"/>
    <cellStyle name="_10.Bieuthegioi-tan_NGTT2008(1)_Book3_So lieu quoc te(GDP)_10 Van tai va BCVT (da sua ok) 2" xfId="3743" xr:uid="{00000000-0005-0000-0000-00009E0A0000}"/>
    <cellStyle name="_10.Bieuthegioi-tan_NGTT2008(1)_Book3_So lieu quoc te(GDP)_10 Van tai va BCVT (da sua ok) 3" xfId="5201" xr:uid="{00000000-0005-0000-0000-00009F0A0000}"/>
    <cellStyle name="_10.Bieuthegioi-tan_NGTT2008(1)_Book3_So lieu quoc te(GDP)_11 (3)" xfId="718" xr:uid="{00000000-0005-0000-0000-0000A00A0000}"/>
    <cellStyle name="_10.Bieuthegioi-tan_NGTT2008(1)_Book3_So lieu quoc te(GDP)_11 (3)_04 Doanh nghiep va CSKDCT 2012" xfId="719" xr:uid="{00000000-0005-0000-0000-0000A10A0000}"/>
    <cellStyle name="_10.Bieuthegioi-tan_NGTT2008(1)_Book3_So lieu quoc te(GDP)_11 (3)_04 Doanh nghiep va CSKDCT 2012 2" xfId="3744" xr:uid="{00000000-0005-0000-0000-0000A20A0000}"/>
    <cellStyle name="_10.Bieuthegioi-tan_NGTT2008(1)_Book3_So lieu quoc te(GDP)_11 (3)_04 Doanh nghiep va CSKDCT 2012 3" xfId="5202" xr:uid="{00000000-0005-0000-0000-0000A30A0000}"/>
    <cellStyle name="_10.Bieuthegioi-tan_NGTT2008(1)_Book3_So lieu quoc te(GDP)_11 (3)_Book2" xfId="2379" xr:uid="{00000000-0005-0000-0000-0000A40A0000}"/>
    <cellStyle name="_10.Bieuthegioi-tan_NGTT2008(1)_Book3_So lieu quoc te(GDP)_11 (3)_NGTK-daydu-2014-Laodong" xfId="2380" xr:uid="{00000000-0005-0000-0000-0000A50A0000}"/>
    <cellStyle name="_10.Bieuthegioi-tan_NGTT2008(1)_Book3_So lieu quoc te(GDP)_11 (3)_Niengiam_Hung_final" xfId="2381" xr:uid="{00000000-0005-0000-0000-0000A60A0000}"/>
    <cellStyle name="_10.Bieuthegioi-tan_NGTT2008(1)_Book3_So lieu quoc te(GDP)_11 (3)_Xl0000167" xfId="720" xr:uid="{00000000-0005-0000-0000-0000A70A0000}"/>
    <cellStyle name="_10.Bieuthegioi-tan_NGTT2008(1)_Book3_So lieu quoc te(GDP)_11 (3)_Xl0000167 2" xfId="3745" xr:uid="{00000000-0005-0000-0000-0000A80A0000}"/>
    <cellStyle name="_10.Bieuthegioi-tan_NGTT2008(1)_Book3_So lieu quoc te(GDP)_11 (3)_Xl0000167 3" xfId="5203" xr:uid="{00000000-0005-0000-0000-0000A90A0000}"/>
    <cellStyle name="_10.Bieuthegioi-tan_NGTT2008(1)_Book3_So lieu quoc te(GDP)_12 (2)" xfId="721" xr:uid="{00000000-0005-0000-0000-0000AA0A0000}"/>
    <cellStyle name="_10.Bieuthegioi-tan_NGTT2008(1)_Book3_So lieu quoc te(GDP)_12 (2)_04 Doanh nghiep va CSKDCT 2012" xfId="722" xr:uid="{00000000-0005-0000-0000-0000AB0A0000}"/>
    <cellStyle name="_10.Bieuthegioi-tan_NGTT2008(1)_Book3_So lieu quoc te(GDP)_12 (2)_04 Doanh nghiep va CSKDCT 2012 2" xfId="3746" xr:uid="{00000000-0005-0000-0000-0000AC0A0000}"/>
    <cellStyle name="_10.Bieuthegioi-tan_NGTT2008(1)_Book3_So lieu quoc te(GDP)_12 (2)_04 Doanh nghiep va CSKDCT 2012 3" xfId="5204" xr:uid="{00000000-0005-0000-0000-0000AD0A0000}"/>
    <cellStyle name="_10.Bieuthegioi-tan_NGTT2008(1)_Book3_So lieu quoc te(GDP)_12 (2)_Book2" xfId="2382" xr:uid="{00000000-0005-0000-0000-0000AE0A0000}"/>
    <cellStyle name="_10.Bieuthegioi-tan_NGTT2008(1)_Book3_So lieu quoc te(GDP)_12 (2)_NGTK-daydu-2014-Laodong" xfId="2383" xr:uid="{00000000-0005-0000-0000-0000AF0A0000}"/>
    <cellStyle name="_10.Bieuthegioi-tan_NGTT2008(1)_Book3_So lieu quoc te(GDP)_12 (2)_Niengiam_Hung_final" xfId="2384" xr:uid="{00000000-0005-0000-0000-0000B00A0000}"/>
    <cellStyle name="_10.Bieuthegioi-tan_NGTT2008(1)_Book3_So lieu quoc te(GDP)_12 (2)_Xl0000167" xfId="723" xr:uid="{00000000-0005-0000-0000-0000B10A0000}"/>
    <cellStyle name="_10.Bieuthegioi-tan_NGTT2008(1)_Book3_So lieu quoc te(GDP)_12 (2)_Xl0000167 2" xfId="3747" xr:uid="{00000000-0005-0000-0000-0000B20A0000}"/>
    <cellStyle name="_10.Bieuthegioi-tan_NGTT2008(1)_Book3_So lieu quoc te(GDP)_12 (2)_Xl0000167 3" xfId="5205" xr:uid="{00000000-0005-0000-0000-0000B30A0000}"/>
    <cellStyle name="_10.Bieuthegioi-tan_NGTT2008(1)_Book3_So lieu quoc te(GDP)_12 Giao duc, Y Te va Muc songnam2011" xfId="724" xr:uid="{00000000-0005-0000-0000-0000B40A0000}"/>
    <cellStyle name="_10.Bieuthegioi-tan_NGTT2008(1)_Book3_So lieu quoc te(GDP)_12 Giao duc, Y Te va Muc songnam2011 2" xfId="3748" xr:uid="{00000000-0005-0000-0000-0000B50A0000}"/>
    <cellStyle name="_10.Bieuthegioi-tan_NGTT2008(1)_Book3_So lieu quoc te(GDP)_12 Giao duc, Y Te va Muc songnam2011 3" xfId="5206" xr:uid="{00000000-0005-0000-0000-0000B60A0000}"/>
    <cellStyle name="_10.Bieuthegioi-tan_NGTT2008(1)_Book3_So lieu quoc te(GDP)_12 So lieu quoc te (Ok)" xfId="725" xr:uid="{00000000-0005-0000-0000-0000B70A0000}"/>
    <cellStyle name="_10.Bieuthegioi-tan_NGTT2008(1)_Book3_So lieu quoc te(GDP)_12 So lieu quoc te (Ok) 2" xfId="3749" xr:uid="{00000000-0005-0000-0000-0000B80A0000}"/>
    <cellStyle name="_10.Bieuthegioi-tan_NGTT2008(1)_Book3_So lieu quoc te(GDP)_12 So lieu quoc te (Ok) 3" xfId="5207" xr:uid="{00000000-0005-0000-0000-0000B90A0000}"/>
    <cellStyle name="_10.Bieuthegioi-tan_NGTT2008(1)_Book3_So lieu quoc te(GDP)_13 Van tai 2012" xfId="726" xr:uid="{00000000-0005-0000-0000-0000BA0A0000}"/>
    <cellStyle name="_10.Bieuthegioi-tan_NGTT2008(1)_Book3_So lieu quoc te(GDP)_13 Van tai 2012 2" xfId="3750" xr:uid="{00000000-0005-0000-0000-0000BB0A0000}"/>
    <cellStyle name="_10.Bieuthegioi-tan_NGTT2008(1)_Book3_So lieu quoc te(GDP)_13 Van tai 2012 3" xfId="5208" xr:uid="{00000000-0005-0000-0000-0000BC0A0000}"/>
    <cellStyle name="_10.Bieuthegioi-tan_NGTT2008(1)_Book3_So lieu quoc te(GDP)_Book2" xfId="2385" xr:uid="{00000000-0005-0000-0000-0000BD0A0000}"/>
    <cellStyle name="_10.Bieuthegioi-tan_NGTT2008(1)_Book3_So lieu quoc te(GDP)_Giaoduc2013(ok)" xfId="727" xr:uid="{00000000-0005-0000-0000-0000BE0A0000}"/>
    <cellStyle name="_10.Bieuthegioi-tan_NGTT2008(1)_Book3_So lieu quoc te(GDP)_Giaoduc2013(ok) 2" xfId="3751" xr:uid="{00000000-0005-0000-0000-0000BF0A0000}"/>
    <cellStyle name="_10.Bieuthegioi-tan_NGTT2008(1)_Book3_So lieu quoc te(GDP)_Giaoduc2013(ok) 3" xfId="5209" xr:uid="{00000000-0005-0000-0000-0000C00A0000}"/>
    <cellStyle name="_10.Bieuthegioi-tan_NGTT2008(1)_Book3_So lieu quoc te(GDP)_Maket NGTT2012 LN,TS (7-1-2013)" xfId="728" xr:uid="{00000000-0005-0000-0000-0000C10A0000}"/>
    <cellStyle name="_10.Bieuthegioi-tan_NGTT2008(1)_Book3_So lieu quoc te(GDP)_Maket NGTT2012 LN,TS (7-1-2013) 2" xfId="3752" xr:uid="{00000000-0005-0000-0000-0000C20A0000}"/>
    <cellStyle name="_10.Bieuthegioi-tan_NGTT2008(1)_Book3_So lieu quoc te(GDP)_Maket NGTT2012 LN,TS (7-1-2013) 3" xfId="5210" xr:uid="{00000000-0005-0000-0000-0000C30A0000}"/>
    <cellStyle name="_10.Bieuthegioi-tan_NGTT2008(1)_Book3_So lieu quoc te(GDP)_Ngiam_lamnghiep_2011_v2(1)(1)" xfId="729" xr:uid="{00000000-0005-0000-0000-0000C40A0000}"/>
    <cellStyle name="_10.Bieuthegioi-tan_NGTT2008(1)_Book3_So lieu quoc te(GDP)_Ngiam_lamnghiep_2011_v2(1)(1) 2" xfId="3753" xr:uid="{00000000-0005-0000-0000-0000C50A0000}"/>
    <cellStyle name="_10.Bieuthegioi-tan_NGTT2008(1)_Book3_So lieu quoc te(GDP)_Ngiam_lamnghiep_2011_v2(1)(1) 3" xfId="5211" xr:uid="{00000000-0005-0000-0000-0000C60A0000}"/>
    <cellStyle name="_10.Bieuthegioi-tan_NGTT2008(1)_Book3_So lieu quoc te(GDP)_NGTK-daydu-2014-Laodong" xfId="2386" xr:uid="{00000000-0005-0000-0000-0000C70A0000}"/>
    <cellStyle name="_10.Bieuthegioi-tan_NGTT2008(1)_Book3_So lieu quoc te(GDP)_NGTT LN,TS 2012 (Chuan)" xfId="730" xr:uid="{00000000-0005-0000-0000-0000C80A0000}"/>
    <cellStyle name="_10.Bieuthegioi-tan_NGTT2008(1)_Book3_So lieu quoc te(GDP)_NGTT LN,TS 2012 (Chuan) 2" xfId="3754" xr:uid="{00000000-0005-0000-0000-0000C90A0000}"/>
    <cellStyle name="_10.Bieuthegioi-tan_NGTT2008(1)_Book3_So lieu quoc te(GDP)_NGTT LN,TS 2012 (Chuan) 3" xfId="5212" xr:uid="{00000000-0005-0000-0000-0000CA0A0000}"/>
    <cellStyle name="_10.Bieuthegioi-tan_NGTT2008(1)_Book3_So lieu quoc te(GDP)_Niengiam_Hung_final" xfId="2387" xr:uid="{00000000-0005-0000-0000-0000CB0A0000}"/>
    <cellStyle name="_10.Bieuthegioi-tan_NGTT2008(1)_Book3_So lieu quoc te(GDP)_Xl0000147" xfId="731" xr:uid="{00000000-0005-0000-0000-0000CC0A0000}"/>
    <cellStyle name="_10.Bieuthegioi-tan_NGTT2008(1)_Book3_So lieu quoc te(GDP)_Xl0000147 2" xfId="3755" xr:uid="{00000000-0005-0000-0000-0000CD0A0000}"/>
    <cellStyle name="_10.Bieuthegioi-tan_NGTT2008(1)_Book3_So lieu quoc te(GDP)_Xl0000147 3" xfId="5213" xr:uid="{00000000-0005-0000-0000-0000CE0A0000}"/>
    <cellStyle name="_10.Bieuthegioi-tan_NGTT2008(1)_Book3_So lieu quoc te(GDP)_Xl0000167" xfId="732" xr:uid="{00000000-0005-0000-0000-0000CF0A0000}"/>
    <cellStyle name="_10.Bieuthegioi-tan_NGTT2008(1)_Book3_So lieu quoc te(GDP)_Xl0000167 2" xfId="3756" xr:uid="{00000000-0005-0000-0000-0000D00A0000}"/>
    <cellStyle name="_10.Bieuthegioi-tan_NGTT2008(1)_Book3_So lieu quoc te(GDP)_Xl0000167 3" xfId="5214" xr:uid="{00000000-0005-0000-0000-0000D10A0000}"/>
    <cellStyle name="_10.Bieuthegioi-tan_NGTT2008(1)_Book3_So lieu quoc te(GDP)_XNK" xfId="733" xr:uid="{00000000-0005-0000-0000-0000D20A0000}"/>
    <cellStyle name="_10.Bieuthegioi-tan_NGTT2008(1)_Book3_So lieu quoc te(GDP)_XNK 2" xfId="3757" xr:uid="{00000000-0005-0000-0000-0000D30A0000}"/>
    <cellStyle name="_10.Bieuthegioi-tan_NGTT2008(1)_Book3_So lieu quoc te(GDP)_XNK 3" xfId="5215" xr:uid="{00000000-0005-0000-0000-0000D40A0000}"/>
    <cellStyle name="_10.Bieuthegioi-tan_NGTT2008(1)_Book3_Xl0000147" xfId="734" xr:uid="{00000000-0005-0000-0000-0000D50A0000}"/>
    <cellStyle name="_10.Bieuthegioi-tan_NGTT2008(1)_Book3_Xl0000147 2" xfId="3758" xr:uid="{00000000-0005-0000-0000-0000D60A0000}"/>
    <cellStyle name="_10.Bieuthegioi-tan_NGTT2008(1)_Book3_Xl0000147 3" xfId="5216" xr:uid="{00000000-0005-0000-0000-0000D70A0000}"/>
    <cellStyle name="_10.Bieuthegioi-tan_NGTT2008(1)_Book3_Xl0000167" xfId="735" xr:uid="{00000000-0005-0000-0000-0000D80A0000}"/>
    <cellStyle name="_10.Bieuthegioi-tan_NGTT2008(1)_Book3_Xl0000167 2" xfId="3759" xr:uid="{00000000-0005-0000-0000-0000D90A0000}"/>
    <cellStyle name="_10.Bieuthegioi-tan_NGTT2008(1)_Book3_Xl0000167 3" xfId="5217" xr:uid="{00000000-0005-0000-0000-0000DA0A0000}"/>
    <cellStyle name="_10.Bieuthegioi-tan_NGTT2008(1)_Book3_Xl0000199" xfId="736" xr:uid="{00000000-0005-0000-0000-0000DB0A0000}"/>
    <cellStyle name="_10.Bieuthegioi-tan_NGTT2008(1)_Book3_Xl0000199 2" xfId="3760" xr:uid="{00000000-0005-0000-0000-0000DC0A0000}"/>
    <cellStyle name="_10.Bieuthegioi-tan_NGTT2008(1)_Book3_Xl0000199 3" xfId="5218" xr:uid="{00000000-0005-0000-0000-0000DD0A0000}"/>
    <cellStyle name="_10.Bieuthegioi-tan_NGTT2008(1)_Book3_XNK" xfId="737" xr:uid="{00000000-0005-0000-0000-0000DE0A0000}"/>
    <cellStyle name="_10.Bieuthegioi-tan_NGTT2008(1)_Book3_XNK 2" xfId="3761" xr:uid="{00000000-0005-0000-0000-0000DF0A0000}"/>
    <cellStyle name="_10.Bieuthegioi-tan_NGTT2008(1)_Book3_XNK 3" xfId="5219" xr:uid="{00000000-0005-0000-0000-0000E00A0000}"/>
    <cellStyle name="_10.Bieuthegioi-tan_NGTT2008(1)_Book3_XNK_08 Thuong mai Tong muc - Diep" xfId="738" xr:uid="{00000000-0005-0000-0000-0000E10A0000}"/>
    <cellStyle name="_10.Bieuthegioi-tan_NGTT2008(1)_Book3_XNK_08 Thuong mai Tong muc - Diep 2" xfId="3762" xr:uid="{00000000-0005-0000-0000-0000E20A0000}"/>
    <cellStyle name="_10.Bieuthegioi-tan_NGTT2008(1)_Book3_XNK_08 Thuong mai Tong muc - Diep 3" xfId="5220" xr:uid="{00000000-0005-0000-0000-0000E30A0000}"/>
    <cellStyle name="_10.Bieuthegioi-tan_NGTT2008(1)_Book3_XNK_Bo sung 04 bieu Cong nghiep" xfId="739" xr:uid="{00000000-0005-0000-0000-0000E40A0000}"/>
    <cellStyle name="_10.Bieuthegioi-tan_NGTT2008(1)_Book3_XNK_Bo sung 04 bieu Cong nghiep 2" xfId="3763" xr:uid="{00000000-0005-0000-0000-0000E50A0000}"/>
    <cellStyle name="_10.Bieuthegioi-tan_NGTT2008(1)_Book3_XNK_Bo sung 04 bieu Cong nghiep 3" xfId="5221" xr:uid="{00000000-0005-0000-0000-0000E60A0000}"/>
    <cellStyle name="_10.Bieuthegioi-tan_NGTT2008(1)_Book3_XNK_Bo sung 04 bieu Cong nghiep_Book2" xfId="2388" xr:uid="{00000000-0005-0000-0000-0000E70A0000}"/>
    <cellStyle name="_10.Bieuthegioi-tan_NGTT2008(1)_Book3_XNK_Bo sung 04 bieu Cong nghiep_Mau" xfId="2389" xr:uid="{00000000-0005-0000-0000-0000E80A0000}"/>
    <cellStyle name="_10.Bieuthegioi-tan_NGTT2008(1)_Book3_XNK_Bo sung 04 bieu Cong nghiep_NGTK-daydu-2014-Laodong" xfId="2390" xr:uid="{00000000-0005-0000-0000-0000E90A0000}"/>
    <cellStyle name="_10.Bieuthegioi-tan_NGTT2008(1)_Book3_XNK_Bo sung 04 bieu Cong nghiep_Niengiam_Hung_final" xfId="2391" xr:uid="{00000000-0005-0000-0000-0000EA0A0000}"/>
    <cellStyle name="_10.Bieuthegioi-tan_NGTT2008(1)_Book3_XNK_Book2" xfId="2392" xr:uid="{00000000-0005-0000-0000-0000EB0A0000}"/>
    <cellStyle name="_10.Bieuthegioi-tan_NGTT2008(1)_Book3_XNK_Mau" xfId="2393" xr:uid="{00000000-0005-0000-0000-0000EC0A0000}"/>
    <cellStyle name="_10.Bieuthegioi-tan_NGTT2008(1)_Book3_XNK_NGTK-daydu-2014-Laodong" xfId="2394" xr:uid="{00000000-0005-0000-0000-0000ED0A0000}"/>
    <cellStyle name="_10.Bieuthegioi-tan_NGTT2008(1)_Book3_XNK_Niengiam_Hung_final" xfId="2395" xr:uid="{00000000-0005-0000-0000-0000EE0A0000}"/>
    <cellStyle name="_10.Bieuthegioi-tan_NGTT2008(1)_Book3_XNK-2012" xfId="740" xr:uid="{00000000-0005-0000-0000-0000EF0A0000}"/>
    <cellStyle name="_10.Bieuthegioi-tan_NGTT2008(1)_Book3_XNK-2012 2" xfId="3764" xr:uid="{00000000-0005-0000-0000-0000F00A0000}"/>
    <cellStyle name="_10.Bieuthegioi-tan_NGTT2008(1)_Book3_XNK-2012 3" xfId="5222" xr:uid="{00000000-0005-0000-0000-0000F10A0000}"/>
    <cellStyle name="_10.Bieuthegioi-tan_NGTT2008(1)_Book3_XNK-Market" xfId="741" xr:uid="{00000000-0005-0000-0000-0000F20A0000}"/>
    <cellStyle name="_10.Bieuthegioi-tan_NGTT2008(1)_Book3_XNK-Market 2" xfId="3765" xr:uid="{00000000-0005-0000-0000-0000F30A0000}"/>
    <cellStyle name="_10.Bieuthegioi-tan_NGTT2008(1)_Book3_XNK-Market 3" xfId="5223" xr:uid="{00000000-0005-0000-0000-0000F40A0000}"/>
    <cellStyle name="_10.Bieuthegioi-tan_NGTT2008(1)_Book4" xfId="742" xr:uid="{00000000-0005-0000-0000-0000F50A0000}"/>
    <cellStyle name="_10.Bieuthegioi-tan_NGTT2008(1)_Book4 2" xfId="3766" xr:uid="{00000000-0005-0000-0000-0000F60A0000}"/>
    <cellStyle name="_10.Bieuthegioi-tan_NGTT2008(1)_Book4 3" xfId="5224" xr:uid="{00000000-0005-0000-0000-0000F70A0000}"/>
    <cellStyle name="_10.Bieuthegioi-tan_NGTT2008(1)_Book4_01 Don vi HC" xfId="3052" xr:uid="{00000000-0005-0000-0000-0000F80A0000}"/>
    <cellStyle name="_10.Bieuthegioi-tan_NGTT2008(1)_Book4_08 Cong nghiep 2010" xfId="743" xr:uid="{00000000-0005-0000-0000-0000F90A0000}"/>
    <cellStyle name="_10.Bieuthegioi-tan_NGTT2008(1)_Book4_08 Cong nghiep 2010 2" xfId="3767" xr:uid="{00000000-0005-0000-0000-0000FA0A0000}"/>
    <cellStyle name="_10.Bieuthegioi-tan_NGTT2008(1)_Book4_08 Cong nghiep 2010 3" xfId="5225" xr:uid="{00000000-0005-0000-0000-0000FB0A0000}"/>
    <cellStyle name="_10.Bieuthegioi-tan_NGTT2008(1)_Book4_08 Thuong mai va Du lich (Ok)" xfId="744" xr:uid="{00000000-0005-0000-0000-0000FC0A0000}"/>
    <cellStyle name="_10.Bieuthegioi-tan_NGTT2008(1)_Book4_08 Thuong mai va Du lich (Ok) 2" xfId="3768" xr:uid="{00000000-0005-0000-0000-0000FD0A0000}"/>
    <cellStyle name="_10.Bieuthegioi-tan_NGTT2008(1)_Book4_08 Thuong mai va Du lich (Ok) 3" xfId="5226" xr:uid="{00000000-0005-0000-0000-0000FE0A0000}"/>
    <cellStyle name="_10.Bieuthegioi-tan_NGTT2008(1)_Book4_09 Chi so gia 2011- VuTKG-1 (Ok)" xfId="745" xr:uid="{00000000-0005-0000-0000-0000FF0A0000}"/>
    <cellStyle name="_10.Bieuthegioi-tan_NGTT2008(1)_Book4_09 Chi so gia 2011- VuTKG-1 (Ok) 2" xfId="3769" xr:uid="{00000000-0005-0000-0000-0000000B0000}"/>
    <cellStyle name="_10.Bieuthegioi-tan_NGTT2008(1)_Book4_09 Chi so gia 2011- VuTKG-1 (Ok) 3" xfId="5227" xr:uid="{00000000-0005-0000-0000-0000010B0000}"/>
    <cellStyle name="_10.Bieuthegioi-tan_NGTT2008(1)_Book4_09 Du lich" xfId="746" xr:uid="{00000000-0005-0000-0000-0000020B0000}"/>
    <cellStyle name="_10.Bieuthegioi-tan_NGTT2008(1)_Book4_09 Du lich 2" xfId="3770" xr:uid="{00000000-0005-0000-0000-0000030B0000}"/>
    <cellStyle name="_10.Bieuthegioi-tan_NGTT2008(1)_Book4_09 Du lich 3" xfId="5228" xr:uid="{00000000-0005-0000-0000-0000040B0000}"/>
    <cellStyle name="_10.Bieuthegioi-tan_NGTT2008(1)_Book4_10 Van tai va BCVT (da sua ok)" xfId="747" xr:uid="{00000000-0005-0000-0000-0000050B0000}"/>
    <cellStyle name="_10.Bieuthegioi-tan_NGTT2008(1)_Book4_10 Van tai va BCVT (da sua ok) 2" xfId="3771" xr:uid="{00000000-0005-0000-0000-0000060B0000}"/>
    <cellStyle name="_10.Bieuthegioi-tan_NGTT2008(1)_Book4_10 Van tai va BCVT (da sua ok) 3" xfId="5229" xr:uid="{00000000-0005-0000-0000-0000070B0000}"/>
    <cellStyle name="_10.Bieuthegioi-tan_NGTT2008(1)_Book4_12 Giao duc, Y Te va Muc songnam2011" xfId="748" xr:uid="{00000000-0005-0000-0000-0000080B0000}"/>
    <cellStyle name="_10.Bieuthegioi-tan_NGTT2008(1)_Book4_12 Giao duc, Y Te va Muc songnam2011 2" xfId="3772" xr:uid="{00000000-0005-0000-0000-0000090B0000}"/>
    <cellStyle name="_10.Bieuthegioi-tan_NGTT2008(1)_Book4_12 Giao duc, Y Te va Muc songnam2011 3" xfId="5230" xr:uid="{00000000-0005-0000-0000-00000A0B0000}"/>
    <cellStyle name="_10.Bieuthegioi-tan_NGTT2008(1)_Book4_12 So lieu quoc te (Ok)" xfId="749" xr:uid="{00000000-0005-0000-0000-00000B0B0000}"/>
    <cellStyle name="_10.Bieuthegioi-tan_NGTT2008(1)_Book4_12 So lieu quoc te (Ok) 2" xfId="3773" xr:uid="{00000000-0005-0000-0000-00000C0B0000}"/>
    <cellStyle name="_10.Bieuthegioi-tan_NGTT2008(1)_Book4_12 So lieu quoc te (Ok) 3" xfId="5231" xr:uid="{00000000-0005-0000-0000-00000D0B0000}"/>
    <cellStyle name="_10.Bieuthegioi-tan_NGTT2008(1)_Book4_Book1" xfId="750" xr:uid="{00000000-0005-0000-0000-00000E0B0000}"/>
    <cellStyle name="_10.Bieuthegioi-tan_NGTT2008(1)_Book4_Book1 2" xfId="3774" xr:uid="{00000000-0005-0000-0000-00000F0B0000}"/>
    <cellStyle name="_10.Bieuthegioi-tan_NGTT2008(1)_Book4_Book1 3" xfId="5232" xr:uid="{00000000-0005-0000-0000-0000100B0000}"/>
    <cellStyle name="_10.Bieuthegioi-tan_NGTT2008(1)_Book4_Book1_Book2" xfId="2396" xr:uid="{00000000-0005-0000-0000-0000110B0000}"/>
    <cellStyle name="_10.Bieuthegioi-tan_NGTT2008(1)_Book4_Book1_Mau" xfId="2397" xr:uid="{00000000-0005-0000-0000-0000120B0000}"/>
    <cellStyle name="_10.Bieuthegioi-tan_NGTT2008(1)_Book4_Book1_NGTK-daydu-2014-Laodong" xfId="2398" xr:uid="{00000000-0005-0000-0000-0000130B0000}"/>
    <cellStyle name="_10.Bieuthegioi-tan_NGTT2008(1)_Book4_Book1_Niengiam_Hung_final" xfId="2399" xr:uid="{00000000-0005-0000-0000-0000140B0000}"/>
    <cellStyle name="_10.Bieuthegioi-tan_NGTT2008(1)_Book4_Book2" xfId="2400" xr:uid="{00000000-0005-0000-0000-0000150B0000}"/>
    <cellStyle name="_10.Bieuthegioi-tan_NGTT2008(1)_Book4_Mau" xfId="2401" xr:uid="{00000000-0005-0000-0000-0000160B0000}"/>
    <cellStyle name="_10.Bieuthegioi-tan_NGTT2008(1)_Book4_NGTK-daydu-2014-Laodong" xfId="2402" xr:uid="{00000000-0005-0000-0000-0000170B0000}"/>
    <cellStyle name="_10.Bieuthegioi-tan_NGTT2008(1)_Book4_nien giam tom tat du lich va XNK" xfId="751" xr:uid="{00000000-0005-0000-0000-0000180B0000}"/>
    <cellStyle name="_10.Bieuthegioi-tan_NGTT2008(1)_Book4_nien giam tom tat du lich va XNK 2" xfId="3775" xr:uid="{00000000-0005-0000-0000-0000190B0000}"/>
    <cellStyle name="_10.Bieuthegioi-tan_NGTT2008(1)_Book4_nien giam tom tat du lich va XNK 3" xfId="5233" xr:uid="{00000000-0005-0000-0000-00001A0B0000}"/>
    <cellStyle name="_10.Bieuthegioi-tan_NGTT2008(1)_Book4_Niengiam_Hung_final" xfId="2403" xr:uid="{00000000-0005-0000-0000-00001B0B0000}"/>
    <cellStyle name="_10.Bieuthegioi-tan_NGTT2008(1)_Book4_XNK" xfId="752" xr:uid="{00000000-0005-0000-0000-00001C0B0000}"/>
    <cellStyle name="_10.Bieuthegioi-tan_NGTT2008(1)_Book4_XNK 2" xfId="3776" xr:uid="{00000000-0005-0000-0000-00001D0B0000}"/>
    <cellStyle name="_10.Bieuthegioi-tan_NGTT2008(1)_Book4_XNK 3" xfId="5234" xr:uid="{00000000-0005-0000-0000-00001E0B0000}"/>
    <cellStyle name="_10.Bieuthegioi-tan_NGTT2008(1)_Book4_XNK-2012" xfId="753" xr:uid="{00000000-0005-0000-0000-00001F0B0000}"/>
    <cellStyle name="_10.Bieuthegioi-tan_NGTT2008(1)_Book4_XNK-2012 2" xfId="3777" xr:uid="{00000000-0005-0000-0000-0000200B0000}"/>
    <cellStyle name="_10.Bieuthegioi-tan_NGTT2008(1)_Book4_XNK-2012 3" xfId="5235" xr:uid="{00000000-0005-0000-0000-0000210B0000}"/>
    <cellStyle name="_10.Bieuthegioi-tan_NGTT2008(1)_CSKDCT 2010" xfId="754" xr:uid="{00000000-0005-0000-0000-0000220B0000}"/>
    <cellStyle name="_10.Bieuthegioi-tan_NGTT2008(1)_CSKDCT 2010 2" xfId="3778" xr:uid="{00000000-0005-0000-0000-0000230B0000}"/>
    <cellStyle name="_10.Bieuthegioi-tan_NGTT2008(1)_CSKDCT 2010 3" xfId="5236" xr:uid="{00000000-0005-0000-0000-0000240B0000}"/>
    <cellStyle name="_10.Bieuthegioi-tan_NGTT2008(1)_CSKDCT 2010_Bo sung 04 bieu Cong nghiep" xfId="755" xr:uid="{00000000-0005-0000-0000-0000250B0000}"/>
    <cellStyle name="_10.Bieuthegioi-tan_NGTT2008(1)_CSKDCT 2010_Bo sung 04 bieu Cong nghiep 2" xfId="3779" xr:uid="{00000000-0005-0000-0000-0000260B0000}"/>
    <cellStyle name="_10.Bieuthegioi-tan_NGTT2008(1)_CSKDCT 2010_Bo sung 04 bieu Cong nghiep 3" xfId="5237" xr:uid="{00000000-0005-0000-0000-0000270B0000}"/>
    <cellStyle name="_10.Bieuthegioi-tan_NGTT2008(1)_CSKDCT 2010_Bo sung 04 bieu Cong nghiep_Book2" xfId="2404" xr:uid="{00000000-0005-0000-0000-0000280B0000}"/>
    <cellStyle name="_10.Bieuthegioi-tan_NGTT2008(1)_CSKDCT 2010_Bo sung 04 bieu Cong nghiep_Mau" xfId="2405" xr:uid="{00000000-0005-0000-0000-0000290B0000}"/>
    <cellStyle name="_10.Bieuthegioi-tan_NGTT2008(1)_CSKDCT 2010_Bo sung 04 bieu Cong nghiep_NGTK-daydu-2014-Laodong" xfId="2406" xr:uid="{00000000-0005-0000-0000-00002A0B0000}"/>
    <cellStyle name="_10.Bieuthegioi-tan_NGTT2008(1)_CSKDCT 2010_Bo sung 04 bieu Cong nghiep_Niengiam_Hung_final" xfId="2407" xr:uid="{00000000-0005-0000-0000-00002B0B0000}"/>
    <cellStyle name="_10.Bieuthegioi-tan_NGTT2008(1)_CSKDCT 2010_Book2" xfId="2408" xr:uid="{00000000-0005-0000-0000-00002C0B0000}"/>
    <cellStyle name="_10.Bieuthegioi-tan_NGTT2008(1)_CSKDCT 2010_Mau" xfId="2409" xr:uid="{00000000-0005-0000-0000-00002D0B0000}"/>
    <cellStyle name="_10.Bieuthegioi-tan_NGTT2008(1)_CSKDCT 2010_NGTK-daydu-2014-Laodong" xfId="2410" xr:uid="{00000000-0005-0000-0000-00002E0B0000}"/>
    <cellStyle name="_10.Bieuthegioi-tan_NGTT2008(1)_CSKDCT 2010_Niengiam_Hung_final" xfId="2411" xr:uid="{00000000-0005-0000-0000-00002F0B0000}"/>
    <cellStyle name="_10.Bieuthegioi-tan_NGTT2008(1)_CucThongke-phucdap-Tuan-Anh" xfId="756" xr:uid="{00000000-0005-0000-0000-0000300B0000}"/>
    <cellStyle name="_10.Bieuthegioi-tan_NGTT2008(1)_CucThongke-phucdap-Tuan-Anh 2" xfId="3780" xr:uid="{00000000-0005-0000-0000-0000310B0000}"/>
    <cellStyle name="_10.Bieuthegioi-tan_NGTT2008(1)_CucThongke-phucdap-Tuan-Anh 3" xfId="5238" xr:uid="{00000000-0005-0000-0000-0000320B0000}"/>
    <cellStyle name="_10.Bieuthegioi-tan_NGTT2008(1)_dan so phan tich 10 nam(moi)" xfId="757" xr:uid="{00000000-0005-0000-0000-0000330B0000}"/>
    <cellStyle name="_10.Bieuthegioi-tan_NGTT2008(1)_dan so phan tich 10 nam(moi)_01 Danh muc hanh chinh (Nam)" xfId="3053" xr:uid="{00000000-0005-0000-0000-0000340B0000}"/>
    <cellStyle name="_10.Bieuthegioi-tan_NGTT2008(1)_dan so phan tich 10 nam(moi)_01 Don vi HC" xfId="3054" xr:uid="{00000000-0005-0000-0000-0000350B0000}"/>
    <cellStyle name="_10.Bieuthegioi-tan_NGTT2008(1)_dan so phan tich 10 nam(moi)_01 Don vi HC 2" xfId="4506" xr:uid="{00000000-0005-0000-0000-0000360B0000}"/>
    <cellStyle name="_10.Bieuthegioi-tan_NGTT2008(1)_dan so phan tich 10 nam(moi)_01 Don vi HC 3" xfId="5958" xr:uid="{00000000-0005-0000-0000-0000370B0000}"/>
    <cellStyle name="_10.Bieuthegioi-tan_NGTT2008(1)_dan so phan tich 10 nam(moi)_02 Danso_Laodong 2012(chuan) CO SO" xfId="758" xr:uid="{00000000-0005-0000-0000-0000380B0000}"/>
    <cellStyle name="_10.Bieuthegioi-tan_NGTT2008(1)_dan so phan tich 10 nam(moi)_02 Danso_Laodong 2012(chuan) CO SO 2" xfId="3781" xr:uid="{00000000-0005-0000-0000-0000390B0000}"/>
    <cellStyle name="_10.Bieuthegioi-tan_NGTT2008(1)_dan so phan tich 10 nam(moi)_02 Danso_Laodong 2012(chuan) CO SO 3" xfId="5239" xr:uid="{00000000-0005-0000-0000-00003A0B0000}"/>
    <cellStyle name="_10.Bieuthegioi-tan_NGTT2008(1)_dan so phan tich 10 nam(moi)_04 Doanh nghiep va CSKDCT 2012" xfId="759" xr:uid="{00000000-0005-0000-0000-00003B0B0000}"/>
    <cellStyle name="_10.Bieuthegioi-tan_NGTT2008(1)_dan so phan tich 10 nam(moi)_04 Doanh nghiep va CSKDCT 2012 2" xfId="3782" xr:uid="{00000000-0005-0000-0000-00003C0B0000}"/>
    <cellStyle name="_10.Bieuthegioi-tan_NGTT2008(1)_dan so phan tich 10 nam(moi)_04 Doanh nghiep va CSKDCT 2012 3" xfId="5240" xr:uid="{00000000-0005-0000-0000-00003D0B0000}"/>
    <cellStyle name="_10.Bieuthegioi-tan_NGTT2008(1)_dan so phan tich 10 nam(moi)_Mau" xfId="2412" xr:uid="{00000000-0005-0000-0000-00003E0B0000}"/>
    <cellStyle name="_10.Bieuthegioi-tan_NGTT2008(1)_dan so phan tich 10 nam(moi)_Mau_Book2" xfId="2413" xr:uid="{00000000-0005-0000-0000-00003F0B0000}"/>
    <cellStyle name="_10.Bieuthegioi-tan_NGTT2008(1)_dan so phan tich 10 nam(moi)_Mau_NGTK-daydu-2014-Laodong" xfId="2414" xr:uid="{00000000-0005-0000-0000-0000400B0000}"/>
    <cellStyle name="_10.Bieuthegioi-tan_NGTT2008(1)_dan so phan tich 10 nam(moi)_Mau_Niengiam_Hung_final" xfId="2415" xr:uid="{00000000-0005-0000-0000-0000410B0000}"/>
    <cellStyle name="_10.Bieuthegioi-tan_NGTT2008(1)_dan so phan tich 10 nam(moi)_NGTK-daydu-2014-VuDSLD(22.5.2015)" xfId="2416" xr:uid="{00000000-0005-0000-0000-0000420B0000}"/>
    <cellStyle name="_10.Bieuthegioi-tan_NGTT2008(1)_dan so phan tich 10 nam(moi)_Nien giam KT_TV 2010" xfId="760" xr:uid="{00000000-0005-0000-0000-0000430B0000}"/>
    <cellStyle name="_10.Bieuthegioi-tan_NGTT2008(1)_dan so phan tich 10 nam(moi)_Nien giam KT_TV 2010 2" xfId="3783" xr:uid="{00000000-0005-0000-0000-0000440B0000}"/>
    <cellStyle name="_10.Bieuthegioi-tan_NGTT2008(1)_dan so phan tich 10 nam(moi)_Nien giam KT_TV 2010 3" xfId="5241" xr:uid="{00000000-0005-0000-0000-0000450B0000}"/>
    <cellStyle name="_10.Bieuthegioi-tan_NGTT2008(1)_dan so phan tich 10 nam(moi)_Nien giam KT_TV 2010_Book1" xfId="3055" xr:uid="{00000000-0005-0000-0000-0000460B0000}"/>
    <cellStyle name="_10.Bieuthegioi-tan_NGTT2008(1)_dan so phan tich 10 nam(moi)_Xl0000167" xfId="761" xr:uid="{00000000-0005-0000-0000-0000470B0000}"/>
    <cellStyle name="_10.Bieuthegioi-tan_NGTT2008(1)_dan so phan tich 10 nam(moi)_Xl0000167 2" xfId="3784" xr:uid="{00000000-0005-0000-0000-0000480B0000}"/>
    <cellStyle name="_10.Bieuthegioi-tan_NGTT2008(1)_dan so phan tich 10 nam(moi)_Xl0000167 3" xfId="5242" xr:uid="{00000000-0005-0000-0000-0000490B0000}"/>
    <cellStyle name="_10.Bieuthegioi-tan_NGTT2008(1)_Dat Dai NGTT -2013" xfId="762" xr:uid="{00000000-0005-0000-0000-00004A0B0000}"/>
    <cellStyle name="_10.Bieuthegioi-tan_NGTT2008(1)_Dat Dai NGTT -2013_Book2" xfId="2417" xr:uid="{00000000-0005-0000-0000-00004B0B0000}"/>
    <cellStyle name="_10.Bieuthegioi-tan_NGTT2008(1)_Dat Dai NGTT -2013_NGTK-daydu-2014-Laodong" xfId="2418" xr:uid="{00000000-0005-0000-0000-00004C0B0000}"/>
    <cellStyle name="_10.Bieuthegioi-tan_NGTT2008(1)_Dat Dai NGTT -2013_Niengiam_Hung_final" xfId="2419" xr:uid="{00000000-0005-0000-0000-00004D0B0000}"/>
    <cellStyle name="_10.Bieuthegioi-tan_NGTT2008(1)_Giaoduc2013(ok)" xfId="763" xr:uid="{00000000-0005-0000-0000-00004E0B0000}"/>
    <cellStyle name="_10.Bieuthegioi-tan_NGTT2008(1)_Giaoduc2013(ok) 2" xfId="3785" xr:uid="{00000000-0005-0000-0000-00004F0B0000}"/>
    <cellStyle name="_10.Bieuthegioi-tan_NGTT2008(1)_Giaoduc2013(ok) 3" xfId="5243" xr:uid="{00000000-0005-0000-0000-0000500B0000}"/>
    <cellStyle name="_10.Bieuthegioi-tan_NGTT2008(1)_Lam nghiep, thuy san 2010 (ok)" xfId="764" xr:uid="{00000000-0005-0000-0000-0000510B0000}"/>
    <cellStyle name="_10.Bieuthegioi-tan_NGTT2008(1)_Lam nghiep, thuy san 2010 (ok) 2" xfId="3786" xr:uid="{00000000-0005-0000-0000-0000520B0000}"/>
    <cellStyle name="_10.Bieuthegioi-tan_NGTT2008(1)_Lam nghiep, thuy san 2010 (ok) 3" xfId="5244" xr:uid="{00000000-0005-0000-0000-0000530B0000}"/>
    <cellStyle name="_10.Bieuthegioi-tan_NGTT2008(1)_Lam nghiep, thuy san 2010 (ok)_08 Cong nghiep 2010" xfId="765" xr:uid="{00000000-0005-0000-0000-0000540B0000}"/>
    <cellStyle name="_10.Bieuthegioi-tan_NGTT2008(1)_Lam nghiep, thuy san 2010 (ok)_08 Cong nghiep 2010 2" xfId="3787" xr:uid="{00000000-0005-0000-0000-0000550B0000}"/>
    <cellStyle name="_10.Bieuthegioi-tan_NGTT2008(1)_Lam nghiep, thuy san 2010 (ok)_08 Cong nghiep 2010 3" xfId="5245" xr:uid="{00000000-0005-0000-0000-0000560B0000}"/>
    <cellStyle name="_10.Bieuthegioi-tan_NGTT2008(1)_Lam nghiep, thuy san 2010 (ok)_08 Thuong mai va Du lich (Ok)" xfId="766" xr:uid="{00000000-0005-0000-0000-0000570B0000}"/>
    <cellStyle name="_10.Bieuthegioi-tan_NGTT2008(1)_Lam nghiep, thuy san 2010 (ok)_08 Thuong mai va Du lich (Ok) 2" xfId="3788" xr:uid="{00000000-0005-0000-0000-0000580B0000}"/>
    <cellStyle name="_10.Bieuthegioi-tan_NGTT2008(1)_Lam nghiep, thuy san 2010 (ok)_08 Thuong mai va Du lich (Ok) 3" xfId="5246" xr:uid="{00000000-0005-0000-0000-0000590B0000}"/>
    <cellStyle name="_10.Bieuthegioi-tan_NGTT2008(1)_Lam nghiep, thuy san 2010 (ok)_09 Chi so gia 2011- VuTKG-1 (Ok)" xfId="767" xr:uid="{00000000-0005-0000-0000-00005A0B0000}"/>
    <cellStyle name="_10.Bieuthegioi-tan_NGTT2008(1)_Lam nghiep, thuy san 2010 (ok)_09 Chi so gia 2011- VuTKG-1 (Ok) 2" xfId="3789" xr:uid="{00000000-0005-0000-0000-00005B0B0000}"/>
    <cellStyle name="_10.Bieuthegioi-tan_NGTT2008(1)_Lam nghiep, thuy san 2010 (ok)_09 Chi so gia 2011- VuTKG-1 (Ok) 3" xfId="5247" xr:uid="{00000000-0005-0000-0000-00005C0B0000}"/>
    <cellStyle name="_10.Bieuthegioi-tan_NGTT2008(1)_Lam nghiep, thuy san 2010 (ok)_09 Du lich" xfId="768" xr:uid="{00000000-0005-0000-0000-00005D0B0000}"/>
    <cellStyle name="_10.Bieuthegioi-tan_NGTT2008(1)_Lam nghiep, thuy san 2010 (ok)_09 Du lich 2" xfId="3790" xr:uid="{00000000-0005-0000-0000-00005E0B0000}"/>
    <cellStyle name="_10.Bieuthegioi-tan_NGTT2008(1)_Lam nghiep, thuy san 2010 (ok)_09 Du lich 3" xfId="5248" xr:uid="{00000000-0005-0000-0000-00005F0B0000}"/>
    <cellStyle name="_10.Bieuthegioi-tan_NGTT2008(1)_Lam nghiep, thuy san 2010 (ok)_10 Van tai va BCVT (da sua ok)" xfId="769" xr:uid="{00000000-0005-0000-0000-0000600B0000}"/>
    <cellStyle name="_10.Bieuthegioi-tan_NGTT2008(1)_Lam nghiep, thuy san 2010 (ok)_10 Van tai va BCVT (da sua ok) 2" xfId="3791" xr:uid="{00000000-0005-0000-0000-0000610B0000}"/>
    <cellStyle name="_10.Bieuthegioi-tan_NGTT2008(1)_Lam nghiep, thuy san 2010 (ok)_10 Van tai va BCVT (da sua ok) 3" xfId="5249" xr:uid="{00000000-0005-0000-0000-0000620B0000}"/>
    <cellStyle name="_10.Bieuthegioi-tan_NGTT2008(1)_Lam nghiep, thuy san 2010 (ok)_12 Giao duc, Y Te va Muc songnam2011" xfId="770" xr:uid="{00000000-0005-0000-0000-0000630B0000}"/>
    <cellStyle name="_10.Bieuthegioi-tan_NGTT2008(1)_Lam nghiep, thuy san 2010 (ok)_12 Giao duc, Y Te va Muc songnam2011 2" xfId="3792" xr:uid="{00000000-0005-0000-0000-0000640B0000}"/>
    <cellStyle name="_10.Bieuthegioi-tan_NGTT2008(1)_Lam nghiep, thuy san 2010 (ok)_12 Giao duc, Y Te va Muc songnam2011 3" xfId="5250" xr:uid="{00000000-0005-0000-0000-0000650B0000}"/>
    <cellStyle name="_10.Bieuthegioi-tan_NGTT2008(1)_Lam nghiep, thuy san 2010 (ok)_Book2" xfId="2420" xr:uid="{00000000-0005-0000-0000-0000660B0000}"/>
    <cellStyle name="_10.Bieuthegioi-tan_NGTT2008(1)_Lam nghiep, thuy san 2010 (ok)_Mau" xfId="2421" xr:uid="{00000000-0005-0000-0000-0000670B0000}"/>
    <cellStyle name="_10.Bieuthegioi-tan_NGTT2008(1)_Lam nghiep, thuy san 2010 (ok)_NGTK-daydu-2014-Laodong" xfId="2422" xr:uid="{00000000-0005-0000-0000-0000680B0000}"/>
    <cellStyle name="_10.Bieuthegioi-tan_NGTT2008(1)_Lam nghiep, thuy san 2010 (ok)_nien giam tom tat du lich va XNK" xfId="771" xr:uid="{00000000-0005-0000-0000-0000690B0000}"/>
    <cellStyle name="_10.Bieuthegioi-tan_NGTT2008(1)_Lam nghiep, thuy san 2010 (ok)_nien giam tom tat du lich va XNK 2" xfId="3793" xr:uid="{00000000-0005-0000-0000-00006A0B0000}"/>
    <cellStyle name="_10.Bieuthegioi-tan_NGTT2008(1)_Lam nghiep, thuy san 2010 (ok)_nien giam tom tat du lich va XNK 3" xfId="5251" xr:uid="{00000000-0005-0000-0000-00006B0B0000}"/>
    <cellStyle name="_10.Bieuthegioi-tan_NGTT2008(1)_Lam nghiep, thuy san 2010 (ok)_Niengiam_Hung_final" xfId="2423" xr:uid="{00000000-0005-0000-0000-00006C0B0000}"/>
    <cellStyle name="_10.Bieuthegioi-tan_NGTT2008(1)_Lam nghiep, thuy san 2010 (ok)_XNK" xfId="772" xr:uid="{00000000-0005-0000-0000-00006D0B0000}"/>
    <cellStyle name="_10.Bieuthegioi-tan_NGTT2008(1)_Lam nghiep, thuy san 2010 (ok)_XNK 2" xfId="3794" xr:uid="{00000000-0005-0000-0000-00006E0B0000}"/>
    <cellStyle name="_10.Bieuthegioi-tan_NGTT2008(1)_Lam nghiep, thuy san 2010 (ok)_XNK 3" xfId="5252" xr:uid="{00000000-0005-0000-0000-00006F0B0000}"/>
    <cellStyle name="_10.Bieuthegioi-tan_NGTT2008(1)_Maket NGTT Cong nghiep 2011" xfId="773" xr:uid="{00000000-0005-0000-0000-0000700B0000}"/>
    <cellStyle name="_10.Bieuthegioi-tan_NGTT2008(1)_Maket NGTT Cong nghiep 2011 2" xfId="3795" xr:uid="{00000000-0005-0000-0000-0000710B0000}"/>
    <cellStyle name="_10.Bieuthegioi-tan_NGTT2008(1)_Maket NGTT Cong nghiep 2011 3" xfId="5253" xr:uid="{00000000-0005-0000-0000-0000720B0000}"/>
    <cellStyle name="_10.Bieuthegioi-tan_NGTT2008(1)_Maket NGTT Cong nghiep 2011_08 Cong nghiep 2010" xfId="774" xr:uid="{00000000-0005-0000-0000-0000730B0000}"/>
    <cellStyle name="_10.Bieuthegioi-tan_NGTT2008(1)_Maket NGTT Cong nghiep 2011_08 Cong nghiep 2010 2" xfId="3796" xr:uid="{00000000-0005-0000-0000-0000740B0000}"/>
    <cellStyle name="_10.Bieuthegioi-tan_NGTT2008(1)_Maket NGTT Cong nghiep 2011_08 Cong nghiep 2010 3" xfId="5254" xr:uid="{00000000-0005-0000-0000-0000750B0000}"/>
    <cellStyle name="_10.Bieuthegioi-tan_NGTT2008(1)_Maket NGTT Cong nghiep 2011_08 Thuong mai va Du lich (Ok)" xfId="775" xr:uid="{00000000-0005-0000-0000-0000760B0000}"/>
    <cellStyle name="_10.Bieuthegioi-tan_NGTT2008(1)_Maket NGTT Cong nghiep 2011_08 Thuong mai va Du lich (Ok) 2" xfId="3797" xr:uid="{00000000-0005-0000-0000-0000770B0000}"/>
    <cellStyle name="_10.Bieuthegioi-tan_NGTT2008(1)_Maket NGTT Cong nghiep 2011_08 Thuong mai va Du lich (Ok) 3" xfId="5255" xr:uid="{00000000-0005-0000-0000-0000780B0000}"/>
    <cellStyle name="_10.Bieuthegioi-tan_NGTT2008(1)_Maket NGTT Cong nghiep 2011_09 Chi so gia 2011- VuTKG-1 (Ok)" xfId="776" xr:uid="{00000000-0005-0000-0000-0000790B0000}"/>
    <cellStyle name="_10.Bieuthegioi-tan_NGTT2008(1)_Maket NGTT Cong nghiep 2011_09 Chi so gia 2011- VuTKG-1 (Ok) 2" xfId="3798" xr:uid="{00000000-0005-0000-0000-00007A0B0000}"/>
    <cellStyle name="_10.Bieuthegioi-tan_NGTT2008(1)_Maket NGTT Cong nghiep 2011_09 Chi so gia 2011- VuTKG-1 (Ok) 3" xfId="5256" xr:uid="{00000000-0005-0000-0000-00007B0B0000}"/>
    <cellStyle name="_10.Bieuthegioi-tan_NGTT2008(1)_Maket NGTT Cong nghiep 2011_09 Du lich" xfId="777" xr:uid="{00000000-0005-0000-0000-00007C0B0000}"/>
    <cellStyle name="_10.Bieuthegioi-tan_NGTT2008(1)_Maket NGTT Cong nghiep 2011_09 Du lich 2" xfId="3799" xr:uid="{00000000-0005-0000-0000-00007D0B0000}"/>
    <cellStyle name="_10.Bieuthegioi-tan_NGTT2008(1)_Maket NGTT Cong nghiep 2011_09 Du lich 3" xfId="5257" xr:uid="{00000000-0005-0000-0000-00007E0B0000}"/>
    <cellStyle name="_10.Bieuthegioi-tan_NGTT2008(1)_Maket NGTT Cong nghiep 2011_10 Van tai va BCVT (da sua ok)" xfId="778" xr:uid="{00000000-0005-0000-0000-00007F0B0000}"/>
    <cellStyle name="_10.Bieuthegioi-tan_NGTT2008(1)_Maket NGTT Cong nghiep 2011_10 Van tai va BCVT (da sua ok) 2" xfId="3800" xr:uid="{00000000-0005-0000-0000-0000800B0000}"/>
    <cellStyle name="_10.Bieuthegioi-tan_NGTT2008(1)_Maket NGTT Cong nghiep 2011_10 Van tai va BCVT (da sua ok) 3" xfId="5258" xr:uid="{00000000-0005-0000-0000-0000810B0000}"/>
    <cellStyle name="_10.Bieuthegioi-tan_NGTT2008(1)_Maket NGTT Cong nghiep 2011_12 Giao duc, Y Te va Muc songnam2011" xfId="779" xr:uid="{00000000-0005-0000-0000-0000820B0000}"/>
    <cellStyle name="_10.Bieuthegioi-tan_NGTT2008(1)_Maket NGTT Cong nghiep 2011_12 Giao duc, Y Te va Muc songnam2011 2" xfId="3801" xr:uid="{00000000-0005-0000-0000-0000830B0000}"/>
    <cellStyle name="_10.Bieuthegioi-tan_NGTT2008(1)_Maket NGTT Cong nghiep 2011_12 Giao duc, Y Te va Muc songnam2011 3" xfId="5259" xr:uid="{00000000-0005-0000-0000-0000840B0000}"/>
    <cellStyle name="_10.Bieuthegioi-tan_NGTT2008(1)_Maket NGTT Cong nghiep 2011_nien giam tom tat du lich va XNK" xfId="780" xr:uid="{00000000-0005-0000-0000-0000850B0000}"/>
    <cellStyle name="_10.Bieuthegioi-tan_NGTT2008(1)_Maket NGTT Cong nghiep 2011_nien giam tom tat du lich va XNK 2" xfId="3802" xr:uid="{00000000-0005-0000-0000-0000860B0000}"/>
    <cellStyle name="_10.Bieuthegioi-tan_NGTT2008(1)_Maket NGTT Cong nghiep 2011_nien giam tom tat du lich va XNK 3" xfId="5260" xr:uid="{00000000-0005-0000-0000-0000870B0000}"/>
    <cellStyle name="_10.Bieuthegioi-tan_NGTT2008(1)_Maket NGTT Cong nghiep 2011_XNK" xfId="781" xr:uid="{00000000-0005-0000-0000-0000880B0000}"/>
    <cellStyle name="_10.Bieuthegioi-tan_NGTT2008(1)_Maket NGTT Cong nghiep 2011_XNK 2" xfId="3803" xr:uid="{00000000-0005-0000-0000-0000890B0000}"/>
    <cellStyle name="_10.Bieuthegioi-tan_NGTT2008(1)_Maket NGTT Cong nghiep 2011_XNK 3" xfId="5261" xr:uid="{00000000-0005-0000-0000-00008A0B0000}"/>
    <cellStyle name="_10.Bieuthegioi-tan_NGTT2008(1)_Maket NGTT Doanh Nghiep 2011" xfId="782" xr:uid="{00000000-0005-0000-0000-00008B0B0000}"/>
    <cellStyle name="_10.Bieuthegioi-tan_NGTT2008(1)_Maket NGTT Doanh Nghiep 2011 2" xfId="3804" xr:uid="{00000000-0005-0000-0000-00008C0B0000}"/>
    <cellStyle name="_10.Bieuthegioi-tan_NGTT2008(1)_Maket NGTT Doanh Nghiep 2011 3" xfId="5262" xr:uid="{00000000-0005-0000-0000-00008D0B0000}"/>
    <cellStyle name="_10.Bieuthegioi-tan_NGTT2008(1)_Maket NGTT Doanh Nghiep 2011_08 Cong nghiep 2010" xfId="783" xr:uid="{00000000-0005-0000-0000-00008E0B0000}"/>
    <cellStyle name="_10.Bieuthegioi-tan_NGTT2008(1)_Maket NGTT Doanh Nghiep 2011_08 Cong nghiep 2010 2" xfId="3805" xr:uid="{00000000-0005-0000-0000-00008F0B0000}"/>
    <cellStyle name="_10.Bieuthegioi-tan_NGTT2008(1)_Maket NGTT Doanh Nghiep 2011_08 Cong nghiep 2010 3" xfId="5263" xr:uid="{00000000-0005-0000-0000-0000900B0000}"/>
    <cellStyle name="_10.Bieuthegioi-tan_NGTT2008(1)_Maket NGTT Doanh Nghiep 2011_08 Thuong mai va Du lich (Ok)" xfId="784" xr:uid="{00000000-0005-0000-0000-0000910B0000}"/>
    <cellStyle name="_10.Bieuthegioi-tan_NGTT2008(1)_Maket NGTT Doanh Nghiep 2011_08 Thuong mai va Du lich (Ok) 2" xfId="3806" xr:uid="{00000000-0005-0000-0000-0000920B0000}"/>
    <cellStyle name="_10.Bieuthegioi-tan_NGTT2008(1)_Maket NGTT Doanh Nghiep 2011_08 Thuong mai va Du lich (Ok) 3" xfId="5264" xr:uid="{00000000-0005-0000-0000-0000930B0000}"/>
    <cellStyle name="_10.Bieuthegioi-tan_NGTT2008(1)_Maket NGTT Doanh Nghiep 2011_09 Chi so gia 2011- VuTKG-1 (Ok)" xfId="785" xr:uid="{00000000-0005-0000-0000-0000940B0000}"/>
    <cellStyle name="_10.Bieuthegioi-tan_NGTT2008(1)_Maket NGTT Doanh Nghiep 2011_09 Chi so gia 2011- VuTKG-1 (Ok) 2" xfId="3807" xr:uid="{00000000-0005-0000-0000-0000950B0000}"/>
    <cellStyle name="_10.Bieuthegioi-tan_NGTT2008(1)_Maket NGTT Doanh Nghiep 2011_09 Chi so gia 2011- VuTKG-1 (Ok) 3" xfId="5265" xr:uid="{00000000-0005-0000-0000-0000960B0000}"/>
    <cellStyle name="_10.Bieuthegioi-tan_NGTT2008(1)_Maket NGTT Doanh Nghiep 2011_09 Du lich" xfId="786" xr:uid="{00000000-0005-0000-0000-0000970B0000}"/>
    <cellStyle name="_10.Bieuthegioi-tan_NGTT2008(1)_Maket NGTT Doanh Nghiep 2011_09 Du lich 2" xfId="3808" xr:uid="{00000000-0005-0000-0000-0000980B0000}"/>
    <cellStyle name="_10.Bieuthegioi-tan_NGTT2008(1)_Maket NGTT Doanh Nghiep 2011_09 Du lich 3" xfId="5266" xr:uid="{00000000-0005-0000-0000-0000990B0000}"/>
    <cellStyle name="_10.Bieuthegioi-tan_NGTT2008(1)_Maket NGTT Doanh Nghiep 2011_10 Van tai va BCVT (da sua ok)" xfId="787" xr:uid="{00000000-0005-0000-0000-00009A0B0000}"/>
    <cellStyle name="_10.Bieuthegioi-tan_NGTT2008(1)_Maket NGTT Doanh Nghiep 2011_10 Van tai va BCVT (da sua ok) 2" xfId="3809" xr:uid="{00000000-0005-0000-0000-00009B0B0000}"/>
    <cellStyle name="_10.Bieuthegioi-tan_NGTT2008(1)_Maket NGTT Doanh Nghiep 2011_10 Van tai va BCVT (da sua ok) 3" xfId="5267" xr:uid="{00000000-0005-0000-0000-00009C0B0000}"/>
    <cellStyle name="_10.Bieuthegioi-tan_NGTT2008(1)_Maket NGTT Doanh Nghiep 2011_12 Giao duc, Y Te va Muc songnam2011" xfId="788" xr:uid="{00000000-0005-0000-0000-00009D0B0000}"/>
    <cellStyle name="_10.Bieuthegioi-tan_NGTT2008(1)_Maket NGTT Doanh Nghiep 2011_12 Giao duc, Y Te va Muc songnam2011 2" xfId="3810" xr:uid="{00000000-0005-0000-0000-00009E0B0000}"/>
    <cellStyle name="_10.Bieuthegioi-tan_NGTT2008(1)_Maket NGTT Doanh Nghiep 2011_12 Giao duc, Y Te va Muc songnam2011 3" xfId="5268" xr:uid="{00000000-0005-0000-0000-00009F0B0000}"/>
    <cellStyle name="_10.Bieuthegioi-tan_NGTT2008(1)_Maket NGTT Doanh Nghiep 2011_nien giam tom tat du lich va XNK" xfId="789" xr:uid="{00000000-0005-0000-0000-0000A00B0000}"/>
    <cellStyle name="_10.Bieuthegioi-tan_NGTT2008(1)_Maket NGTT Doanh Nghiep 2011_nien giam tom tat du lich va XNK 2" xfId="3811" xr:uid="{00000000-0005-0000-0000-0000A10B0000}"/>
    <cellStyle name="_10.Bieuthegioi-tan_NGTT2008(1)_Maket NGTT Doanh Nghiep 2011_nien giam tom tat du lich va XNK 3" xfId="5269" xr:uid="{00000000-0005-0000-0000-0000A20B0000}"/>
    <cellStyle name="_10.Bieuthegioi-tan_NGTT2008(1)_Maket NGTT Doanh Nghiep 2011_XNK" xfId="790" xr:uid="{00000000-0005-0000-0000-0000A30B0000}"/>
    <cellStyle name="_10.Bieuthegioi-tan_NGTT2008(1)_Maket NGTT Doanh Nghiep 2011_XNK 2" xfId="3812" xr:uid="{00000000-0005-0000-0000-0000A40B0000}"/>
    <cellStyle name="_10.Bieuthegioi-tan_NGTT2008(1)_Maket NGTT Doanh Nghiep 2011_XNK 3" xfId="5270" xr:uid="{00000000-0005-0000-0000-0000A50B0000}"/>
    <cellStyle name="_10.Bieuthegioi-tan_NGTT2008(1)_Maket NGTT Thu chi NS 2011" xfId="791" xr:uid="{00000000-0005-0000-0000-0000A60B0000}"/>
    <cellStyle name="_10.Bieuthegioi-tan_NGTT2008(1)_Maket NGTT Thu chi NS 2011 2" xfId="3813" xr:uid="{00000000-0005-0000-0000-0000A70B0000}"/>
    <cellStyle name="_10.Bieuthegioi-tan_NGTT2008(1)_Maket NGTT Thu chi NS 2011 3" xfId="5271" xr:uid="{00000000-0005-0000-0000-0000A80B0000}"/>
    <cellStyle name="_10.Bieuthegioi-tan_NGTT2008(1)_Maket NGTT Thu chi NS 2011_08 Cong nghiep 2010" xfId="792" xr:uid="{00000000-0005-0000-0000-0000A90B0000}"/>
    <cellStyle name="_10.Bieuthegioi-tan_NGTT2008(1)_Maket NGTT Thu chi NS 2011_08 Cong nghiep 2010 2" xfId="3814" xr:uid="{00000000-0005-0000-0000-0000AA0B0000}"/>
    <cellStyle name="_10.Bieuthegioi-tan_NGTT2008(1)_Maket NGTT Thu chi NS 2011_08 Cong nghiep 2010 3" xfId="5272" xr:uid="{00000000-0005-0000-0000-0000AB0B0000}"/>
    <cellStyle name="_10.Bieuthegioi-tan_NGTT2008(1)_Maket NGTT Thu chi NS 2011_08 Thuong mai va Du lich (Ok)" xfId="793" xr:uid="{00000000-0005-0000-0000-0000AC0B0000}"/>
    <cellStyle name="_10.Bieuthegioi-tan_NGTT2008(1)_Maket NGTT Thu chi NS 2011_08 Thuong mai va Du lich (Ok) 2" xfId="3815" xr:uid="{00000000-0005-0000-0000-0000AD0B0000}"/>
    <cellStyle name="_10.Bieuthegioi-tan_NGTT2008(1)_Maket NGTT Thu chi NS 2011_08 Thuong mai va Du lich (Ok) 3" xfId="5273" xr:uid="{00000000-0005-0000-0000-0000AE0B0000}"/>
    <cellStyle name="_10.Bieuthegioi-tan_NGTT2008(1)_Maket NGTT Thu chi NS 2011_09 Chi so gia 2011- VuTKG-1 (Ok)" xfId="794" xr:uid="{00000000-0005-0000-0000-0000AF0B0000}"/>
    <cellStyle name="_10.Bieuthegioi-tan_NGTT2008(1)_Maket NGTT Thu chi NS 2011_09 Chi so gia 2011- VuTKG-1 (Ok) 2" xfId="3816" xr:uid="{00000000-0005-0000-0000-0000B00B0000}"/>
    <cellStyle name="_10.Bieuthegioi-tan_NGTT2008(1)_Maket NGTT Thu chi NS 2011_09 Chi so gia 2011- VuTKG-1 (Ok) 3" xfId="5274" xr:uid="{00000000-0005-0000-0000-0000B10B0000}"/>
    <cellStyle name="_10.Bieuthegioi-tan_NGTT2008(1)_Maket NGTT Thu chi NS 2011_09 Du lich" xfId="795" xr:uid="{00000000-0005-0000-0000-0000B20B0000}"/>
    <cellStyle name="_10.Bieuthegioi-tan_NGTT2008(1)_Maket NGTT Thu chi NS 2011_09 Du lich 2" xfId="3817" xr:uid="{00000000-0005-0000-0000-0000B30B0000}"/>
    <cellStyle name="_10.Bieuthegioi-tan_NGTT2008(1)_Maket NGTT Thu chi NS 2011_09 Du lich 3" xfId="5275" xr:uid="{00000000-0005-0000-0000-0000B40B0000}"/>
    <cellStyle name="_10.Bieuthegioi-tan_NGTT2008(1)_Maket NGTT Thu chi NS 2011_10 Van tai va BCVT (da sua ok)" xfId="796" xr:uid="{00000000-0005-0000-0000-0000B50B0000}"/>
    <cellStyle name="_10.Bieuthegioi-tan_NGTT2008(1)_Maket NGTT Thu chi NS 2011_10 Van tai va BCVT (da sua ok) 2" xfId="3818" xr:uid="{00000000-0005-0000-0000-0000B60B0000}"/>
    <cellStyle name="_10.Bieuthegioi-tan_NGTT2008(1)_Maket NGTT Thu chi NS 2011_10 Van tai va BCVT (da sua ok) 3" xfId="5276" xr:uid="{00000000-0005-0000-0000-0000B70B0000}"/>
    <cellStyle name="_10.Bieuthegioi-tan_NGTT2008(1)_Maket NGTT Thu chi NS 2011_12 Giao duc, Y Te va Muc songnam2011" xfId="797" xr:uid="{00000000-0005-0000-0000-0000B80B0000}"/>
    <cellStyle name="_10.Bieuthegioi-tan_NGTT2008(1)_Maket NGTT Thu chi NS 2011_12 Giao duc, Y Te va Muc songnam2011 2" xfId="3819" xr:uid="{00000000-0005-0000-0000-0000B90B0000}"/>
    <cellStyle name="_10.Bieuthegioi-tan_NGTT2008(1)_Maket NGTT Thu chi NS 2011_12 Giao duc, Y Te va Muc songnam2011 3" xfId="5277" xr:uid="{00000000-0005-0000-0000-0000BA0B0000}"/>
    <cellStyle name="_10.Bieuthegioi-tan_NGTT2008(1)_Maket NGTT Thu chi NS 2011_nien giam tom tat du lich va XNK" xfId="798" xr:uid="{00000000-0005-0000-0000-0000BB0B0000}"/>
    <cellStyle name="_10.Bieuthegioi-tan_NGTT2008(1)_Maket NGTT Thu chi NS 2011_nien giam tom tat du lich va XNK 2" xfId="3820" xr:uid="{00000000-0005-0000-0000-0000BC0B0000}"/>
    <cellStyle name="_10.Bieuthegioi-tan_NGTT2008(1)_Maket NGTT Thu chi NS 2011_nien giam tom tat du lich va XNK 3" xfId="5278" xr:uid="{00000000-0005-0000-0000-0000BD0B0000}"/>
    <cellStyle name="_10.Bieuthegioi-tan_NGTT2008(1)_Maket NGTT Thu chi NS 2011_XNK" xfId="799" xr:uid="{00000000-0005-0000-0000-0000BE0B0000}"/>
    <cellStyle name="_10.Bieuthegioi-tan_NGTT2008(1)_Maket NGTT Thu chi NS 2011_XNK 2" xfId="3821" xr:uid="{00000000-0005-0000-0000-0000BF0B0000}"/>
    <cellStyle name="_10.Bieuthegioi-tan_NGTT2008(1)_Maket NGTT Thu chi NS 2011_XNK 3" xfId="5279" xr:uid="{00000000-0005-0000-0000-0000C00B0000}"/>
    <cellStyle name="_10.Bieuthegioi-tan_NGTT2008(1)_Maket NGTT2012 LN,TS (7-1-2013)" xfId="800" xr:uid="{00000000-0005-0000-0000-0000C10B0000}"/>
    <cellStyle name="_10.Bieuthegioi-tan_NGTT2008(1)_Maket NGTT2012 LN,TS (7-1-2013) 2" xfId="3822" xr:uid="{00000000-0005-0000-0000-0000C20B0000}"/>
    <cellStyle name="_10.Bieuthegioi-tan_NGTT2008(1)_Maket NGTT2012 LN,TS (7-1-2013) 3" xfId="5280" xr:uid="{00000000-0005-0000-0000-0000C30B0000}"/>
    <cellStyle name="_10.Bieuthegioi-tan_NGTT2008(1)_Mau" xfId="2424" xr:uid="{00000000-0005-0000-0000-0000C40B0000}"/>
    <cellStyle name="_10.Bieuthegioi-tan_NGTT2008(1)_Ngiam_lamnghiep_2011_v2(1)(1)" xfId="801" xr:uid="{00000000-0005-0000-0000-0000C50B0000}"/>
    <cellStyle name="_10.Bieuthegioi-tan_NGTT2008(1)_Ngiam_lamnghiep_2011_v2(1)(1) 2" xfId="3823" xr:uid="{00000000-0005-0000-0000-0000C60B0000}"/>
    <cellStyle name="_10.Bieuthegioi-tan_NGTT2008(1)_Ngiam_lamnghiep_2011_v2(1)(1) 3" xfId="5281" xr:uid="{00000000-0005-0000-0000-0000C70B0000}"/>
    <cellStyle name="_10.Bieuthegioi-tan_NGTT2008(1)_NGTK-daydu-2014-Laodong" xfId="2425" xr:uid="{00000000-0005-0000-0000-0000C80B0000}"/>
    <cellStyle name="_10.Bieuthegioi-tan_NGTT2008(1)_NGTT Ca the 2011 Diep" xfId="802" xr:uid="{00000000-0005-0000-0000-0000C90B0000}"/>
    <cellStyle name="_10.Bieuthegioi-tan_NGTT2008(1)_NGTT Ca the 2011 Diep 2" xfId="3824" xr:uid="{00000000-0005-0000-0000-0000CA0B0000}"/>
    <cellStyle name="_10.Bieuthegioi-tan_NGTT2008(1)_NGTT Ca the 2011 Diep 3" xfId="5282" xr:uid="{00000000-0005-0000-0000-0000CB0B0000}"/>
    <cellStyle name="_10.Bieuthegioi-tan_NGTT2008(1)_NGTT Ca the 2011 Diep_08 Cong nghiep 2010" xfId="803" xr:uid="{00000000-0005-0000-0000-0000CC0B0000}"/>
    <cellStyle name="_10.Bieuthegioi-tan_NGTT2008(1)_NGTT Ca the 2011 Diep_08 Cong nghiep 2010 2" xfId="3825" xr:uid="{00000000-0005-0000-0000-0000CD0B0000}"/>
    <cellStyle name="_10.Bieuthegioi-tan_NGTT2008(1)_NGTT Ca the 2011 Diep_08 Cong nghiep 2010 3" xfId="5283" xr:uid="{00000000-0005-0000-0000-0000CE0B0000}"/>
    <cellStyle name="_10.Bieuthegioi-tan_NGTT2008(1)_NGTT Ca the 2011 Diep_08 Thuong mai va Du lich (Ok)" xfId="804" xr:uid="{00000000-0005-0000-0000-0000CF0B0000}"/>
    <cellStyle name="_10.Bieuthegioi-tan_NGTT2008(1)_NGTT Ca the 2011 Diep_08 Thuong mai va Du lich (Ok) 2" xfId="3826" xr:uid="{00000000-0005-0000-0000-0000D00B0000}"/>
    <cellStyle name="_10.Bieuthegioi-tan_NGTT2008(1)_NGTT Ca the 2011 Diep_08 Thuong mai va Du lich (Ok) 3" xfId="5284" xr:uid="{00000000-0005-0000-0000-0000D10B0000}"/>
    <cellStyle name="_10.Bieuthegioi-tan_NGTT2008(1)_NGTT Ca the 2011 Diep_09 Chi so gia 2011- VuTKG-1 (Ok)" xfId="805" xr:uid="{00000000-0005-0000-0000-0000D20B0000}"/>
    <cellStyle name="_10.Bieuthegioi-tan_NGTT2008(1)_NGTT Ca the 2011 Diep_09 Chi so gia 2011- VuTKG-1 (Ok) 2" xfId="3827" xr:uid="{00000000-0005-0000-0000-0000D30B0000}"/>
    <cellStyle name="_10.Bieuthegioi-tan_NGTT2008(1)_NGTT Ca the 2011 Diep_09 Chi so gia 2011- VuTKG-1 (Ok) 3" xfId="5285" xr:uid="{00000000-0005-0000-0000-0000D40B0000}"/>
    <cellStyle name="_10.Bieuthegioi-tan_NGTT2008(1)_NGTT Ca the 2011 Diep_09 Du lich" xfId="806" xr:uid="{00000000-0005-0000-0000-0000D50B0000}"/>
    <cellStyle name="_10.Bieuthegioi-tan_NGTT2008(1)_NGTT Ca the 2011 Diep_09 Du lich 2" xfId="3828" xr:uid="{00000000-0005-0000-0000-0000D60B0000}"/>
    <cellStyle name="_10.Bieuthegioi-tan_NGTT2008(1)_NGTT Ca the 2011 Diep_09 Du lich 3" xfId="5286" xr:uid="{00000000-0005-0000-0000-0000D70B0000}"/>
    <cellStyle name="_10.Bieuthegioi-tan_NGTT2008(1)_NGTT Ca the 2011 Diep_10 Van tai va BCVT (da sua ok)" xfId="807" xr:uid="{00000000-0005-0000-0000-0000D80B0000}"/>
    <cellStyle name="_10.Bieuthegioi-tan_NGTT2008(1)_NGTT Ca the 2011 Diep_10 Van tai va BCVT (da sua ok) 2" xfId="3829" xr:uid="{00000000-0005-0000-0000-0000D90B0000}"/>
    <cellStyle name="_10.Bieuthegioi-tan_NGTT2008(1)_NGTT Ca the 2011 Diep_10 Van tai va BCVT (da sua ok) 3" xfId="5287" xr:uid="{00000000-0005-0000-0000-0000DA0B0000}"/>
    <cellStyle name="_10.Bieuthegioi-tan_NGTT2008(1)_NGTT Ca the 2011 Diep_12 Giao duc, Y Te va Muc songnam2011" xfId="808" xr:uid="{00000000-0005-0000-0000-0000DB0B0000}"/>
    <cellStyle name="_10.Bieuthegioi-tan_NGTT2008(1)_NGTT Ca the 2011 Diep_12 Giao duc, Y Te va Muc songnam2011 2" xfId="3830" xr:uid="{00000000-0005-0000-0000-0000DC0B0000}"/>
    <cellStyle name="_10.Bieuthegioi-tan_NGTT2008(1)_NGTT Ca the 2011 Diep_12 Giao duc, Y Te va Muc songnam2011 3" xfId="5288" xr:uid="{00000000-0005-0000-0000-0000DD0B0000}"/>
    <cellStyle name="_10.Bieuthegioi-tan_NGTT2008(1)_NGTT Ca the 2011 Diep_nien giam tom tat du lich va XNK" xfId="809" xr:uid="{00000000-0005-0000-0000-0000DE0B0000}"/>
    <cellStyle name="_10.Bieuthegioi-tan_NGTT2008(1)_NGTT Ca the 2011 Diep_nien giam tom tat du lich va XNK 2" xfId="3831" xr:uid="{00000000-0005-0000-0000-0000DF0B0000}"/>
    <cellStyle name="_10.Bieuthegioi-tan_NGTT2008(1)_NGTT Ca the 2011 Diep_nien giam tom tat du lich va XNK 3" xfId="5289" xr:uid="{00000000-0005-0000-0000-0000E00B0000}"/>
    <cellStyle name="_10.Bieuthegioi-tan_NGTT2008(1)_NGTT Ca the 2011 Diep_XNK" xfId="810" xr:uid="{00000000-0005-0000-0000-0000E10B0000}"/>
    <cellStyle name="_10.Bieuthegioi-tan_NGTT2008(1)_NGTT Ca the 2011 Diep_XNK 2" xfId="3832" xr:uid="{00000000-0005-0000-0000-0000E20B0000}"/>
    <cellStyle name="_10.Bieuthegioi-tan_NGTT2008(1)_NGTT Ca the 2011 Diep_XNK 3" xfId="5290" xr:uid="{00000000-0005-0000-0000-0000E30B0000}"/>
    <cellStyle name="_10.Bieuthegioi-tan_NGTT2008(1)_NGTT LN,TS 2012 (Chuan)" xfId="811" xr:uid="{00000000-0005-0000-0000-0000E40B0000}"/>
    <cellStyle name="_10.Bieuthegioi-tan_NGTT2008(1)_NGTT LN,TS 2012 (Chuan) 2" xfId="3833" xr:uid="{00000000-0005-0000-0000-0000E50B0000}"/>
    <cellStyle name="_10.Bieuthegioi-tan_NGTT2008(1)_NGTT LN,TS 2012 (Chuan) 3" xfId="5291" xr:uid="{00000000-0005-0000-0000-0000E60B0000}"/>
    <cellStyle name="_10.Bieuthegioi-tan_NGTT2008(1)_Niengiam_Hung_final" xfId="2426" xr:uid="{00000000-0005-0000-0000-0000E70B0000}"/>
    <cellStyle name="_10.Bieuthegioi-tan_NGTT2008(1)_Nongnghiep" xfId="812" xr:uid="{00000000-0005-0000-0000-0000E80B0000}"/>
    <cellStyle name="_10.Bieuthegioi-tan_NGTT2008(1)_Nongnghiep 2" xfId="3834" xr:uid="{00000000-0005-0000-0000-0000E90B0000}"/>
    <cellStyle name="_10.Bieuthegioi-tan_NGTT2008(1)_Nongnghiep 3" xfId="5292" xr:uid="{00000000-0005-0000-0000-0000EA0B0000}"/>
    <cellStyle name="_10.Bieuthegioi-tan_NGTT2008(1)_Nongnghiep_Bo sung 04 bieu Cong nghiep" xfId="813" xr:uid="{00000000-0005-0000-0000-0000EB0B0000}"/>
    <cellStyle name="_10.Bieuthegioi-tan_NGTT2008(1)_Nongnghiep_Bo sung 04 bieu Cong nghiep 2" xfId="3835" xr:uid="{00000000-0005-0000-0000-0000EC0B0000}"/>
    <cellStyle name="_10.Bieuthegioi-tan_NGTT2008(1)_Nongnghiep_Bo sung 04 bieu Cong nghiep 3" xfId="5293" xr:uid="{00000000-0005-0000-0000-0000ED0B0000}"/>
    <cellStyle name="_10.Bieuthegioi-tan_NGTT2008(1)_Nongnghiep_Bo sung 04 bieu Cong nghiep_Book2" xfId="2427" xr:uid="{00000000-0005-0000-0000-0000EE0B0000}"/>
    <cellStyle name="_10.Bieuthegioi-tan_NGTT2008(1)_Nongnghiep_Bo sung 04 bieu Cong nghiep_Mau" xfId="2428" xr:uid="{00000000-0005-0000-0000-0000EF0B0000}"/>
    <cellStyle name="_10.Bieuthegioi-tan_NGTT2008(1)_Nongnghiep_Bo sung 04 bieu Cong nghiep_NGTK-daydu-2014-Laodong" xfId="2429" xr:uid="{00000000-0005-0000-0000-0000F00B0000}"/>
    <cellStyle name="_10.Bieuthegioi-tan_NGTT2008(1)_Nongnghiep_Bo sung 04 bieu Cong nghiep_Niengiam_Hung_final" xfId="2430" xr:uid="{00000000-0005-0000-0000-0000F10B0000}"/>
    <cellStyle name="_10.Bieuthegioi-tan_NGTT2008(1)_Nongnghiep_Book2" xfId="2431" xr:uid="{00000000-0005-0000-0000-0000F20B0000}"/>
    <cellStyle name="_10.Bieuthegioi-tan_NGTT2008(1)_Nongnghiep_Mau" xfId="2432" xr:uid="{00000000-0005-0000-0000-0000F30B0000}"/>
    <cellStyle name="_10.Bieuthegioi-tan_NGTT2008(1)_Nongnghiep_NGTK-daydu-2014-Laodong" xfId="2433" xr:uid="{00000000-0005-0000-0000-0000F40B0000}"/>
    <cellStyle name="_10.Bieuthegioi-tan_NGTT2008(1)_Nongnghiep_Niengiam_Hung_final" xfId="2434" xr:uid="{00000000-0005-0000-0000-0000F50B0000}"/>
    <cellStyle name="_10.Bieuthegioi-tan_NGTT2008(1)_Phan i (in)" xfId="814" xr:uid="{00000000-0005-0000-0000-0000F60B0000}"/>
    <cellStyle name="_10.Bieuthegioi-tan_NGTT2008(1)_Phan i (in) 2" xfId="3836" xr:uid="{00000000-0005-0000-0000-0000F70B0000}"/>
    <cellStyle name="_10.Bieuthegioi-tan_NGTT2008(1)_Phan i (in) 3" xfId="5294" xr:uid="{00000000-0005-0000-0000-0000F80B0000}"/>
    <cellStyle name="_10.Bieuthegioi-tan_NGTT2008(1)_So lieu quoc te TH" xfId="815" xr:uid="{00000000-0005-0000-0000-0000F90B0000}"/>
    <cellStyle name="_10.Bieuthegioi-tan_NGTT2008(1)_So lieu quoc te TH 2" xfId="3837" xr:uid="{00000000-0005-0000-0000-0000FA0B0000}"/>
    <cellStyle name="_10.Bieuthegioi-tan_NGTT2008(1)_So lieu quoc te TH 3" xfId="5295" xr:uid="{00000000-0005-0000-0000-0000FB0B0000}"/>
    <cellStyle name="_10.Bieuthegioi-tan_NGTT2008(1)_So lieu quoc te TH_08 Cong nghiep 2010" xfId="816" xr:uid="{00000000-0005-0000-0000-0000FC0B0000}"/>
    <cellStyle name="_10.Bieuthegioi-tan_NGTT2008(1)_So lieu quoc te TH_08 Cong nghiep 2010 2" xfId="3838" xr:uid="{00000000-0005-0000-0000-0000FD0B0000}"/>
    <cellStyle name="_10.Bieuthegioi-tan_NGTT2008(1)_So lieu quoc te TH_08 Cong nghiep 2010 3" xfId="5296" xr:uid="{00000000-0005-0000-0000-0000FE0B0000}"/>
    <cellStyle name="_10.Bieuthegioi-tan_NGTT2008(1)_So lieu quoc te TH_08 Thuong mai va Du lich (Ok)" xfId="817" xr:uid="{00000000-0005-0000-0000-0000FF0B0000}"/>
    <cellStyle name="_10.Bieuthegioi-tan_NGTT2008(1)_So lieu quoc te TH_08 Thuong mai va Du lich (Ok) 2" xfId="3839" xr:uid="{00000000-0005-0000-0000-0000000C0000}"/>
    <cellStyle name="_10.Bieuthegioi-tan_NGTT2008(1)_So lieu quoc te TH_08 Thuong mai va Du lich (Ok) 3" xfId="5297" xr:uid="{00000000-0005-0000-0000-0000010C0000}"/>
    <cellStyle name="_10.Bieuthegioi-tan_NGTT2008(1)_So lieu quoc te TH_09 Chi so gia 2011- VuTKG-1 (Ok)" xfId="818" xr:uid="{00000000-0005-0000-0000-0000020C0000}"/>
    <cellStyle name="_10.Bieuthegioi-tan_NGTT2008(1)_So lieu quoc te TH_09 Chi so gia 2011- VuTKG-1 (Ok) 2" xfId="3840" xr:uid="{00000000-0005-0000-0000-0000030C0000}"/>
    <cellStyle name="_10.Bieuthegioi-tan_NGTT2008(1)_So lieu quoc te TH_09 Chi so gia 2011- VuTKG-1 (Ok) 3" xfId="5298" xr:uid="{00000000-0005-0000-0000-0000040C0000}"/>
    <cellStyle name="_10.Bieuthegioi-tan_NGTT2008(1)_So lieu quoc te TH_09 Du lich" xfId="819" xr:uid="{00000000-0005-0000-0000-0000050C0000}"/>
    <cellStyle name="_10.Bieuthegioi-tan_NGTT2008(1)_So lieu quoc te TH_09 Du lich 2" xfId="3841" xr:uid="{00000000-0005-0000-0000-0000060C0000}"/>
    <cellStyle name="_10.Bieuthegioi-tan_NGTT2008(1)_So lieu quoc te TH_09 Du lich 3" xfId="5299" xr:uid="{00000000-0005-0000-0000-0000070C0000}"/>
    <cellStyle name="_10.Bieuthegioi-tan_NGTT2008(1)_So lieu quoc te TH_10 Van tai va BCVT (da sua ok)" xfId="820" xr:uid="{00000000-0005-0000-0000-0000080C0000}"/>
    <cellStyle name="_10.Bieuthegioi-tan_NGTT2008(1)_So lieu quoc te TH_10 Van tai va BCVT (da sua ok) 2" xfId="3842" xr:uid="{00000000-0005-0000-0000-0000090C0000}"/>
    <cellStyle name="_10.Bieuthegioi-tan_NGTT2008(1)_So lieu quoc te TH_10 Van tai va BCVT (da sua ok) 3" xfId="5300" xr:uid="{00000000-0005-0000-0000-00000A0C0000}"/>
    <cellStyle name="_10.Bieuthegioi-tan_NGTT2008(1)_So lieu quoc te TH_12 Giao duc, Y Te va Muc songnam2011" xfId="821" xr:uid="{00000000-0005-0000-0000-00000B0C0000}"/>
    <cellStyle name="_10.Bieuthegioi-tan_NGTT2008(1)_So lieu quoc te TH_12 Giao duc, Y Te va Muc songnam2011 2" xfId="3843" xr:uid="{00000000-0005-0000-0000-00000C0C0000}"/>
    <cellStyle name="_10.Bieuthegioi-tan_NGTT2008(1)_So lieu quoc te TH_12 Giao duc, Y Te va Muc songnam2011 3" xfId="5301" xr:uid="{00000000-0005-0000-0000-00000D0C0000}"/>
    <cellStyle name="_10.Bieuthegioi-tan_NGTT2008(1)_So lieu quoc te TH_nien giam tom tat du lich va XNK" xfId="822" xr:uid="{00000000-0005-0000-0000-00000E0C0000}"/>
    <cellStyle name="_10.Bieuthegioi-tan_NGTT2008(1)_So lieu quoc te TH_nien giam tom tat du lich va XNK 2" xfId="3844" xr:uid="{00000000-0005-0000-0000-00000F0C0000}"/>
    <cellStyle name="_10.Bieuthegioi-tan_NGTT2008(1)_So lieu quoc te TH_nien giam tom tat du lich va XNK 3" xfId="5302" xr:uid="{00000000-0005-0000-0000-0000100C0000}"/>
    <cellStyle name="_10.Bieuthegioi-tan_NGTT2008(1)_So lieu quoc te TH_XNK" xfId="823" xr:uid="{00000000-0005-0000-0000-0000110C0000}"/>
    <cellStyle name="_10.Bieuthegioi-tan_NGTT2008(1)_So lieu quoc te TH_XNK 2" xfId="3845" xr:uid="{00000000-0005-0000-0000-0000120C0000}"/>
    <cellStyle name="_10.Bieuthegioi-tan_NGTT2008(1)_So lieu quoc te TH_XNK 3" xfId="5303" xr:uid="{00000000-0005-0000-0000-0000130C0000}"/>
    <cellStyle name="_10.Bieuthegioi-tan_NGTT2008(1)_So lieu quoc te(GDP)" xfId="824" xr:uid="{00000000-0005-0000-0000-0000140C0000}"/>
    <cellStyle name="_10.Bieuthegioi-tan_NGTT2008(1)_So lieu quoc te(GDP)_02  Dan so lao dong(OK)" xfId="825" xr:uid="{00000000-0005-0000-0000-0000150C0000}"/>
    <cellStyle name="_10.Bieuthegioi-tan_NGTT2008(1)_So lieu quoc te(GDP)_02  Dan so lao dong(OK) 2" xfId="3846" xr:uid="{00000000-0005-0000-0000-0000160C0000}"/>
    <cellStyle name="_10.Bieuthegioi-tan_NGTT2008(1)_So lieu quoc te(GDP)_02  Dan so lao dong(OK) 3" xfId="5304" xr:uid="{00000000-0005-0000-0000-0000170C0000}"/>
    <cellStyle name="_10.Bieuthegioi-tan_NGTT2008(1)_So lieu quoc te(GDP)_03 TKQG va Thu chi NSNN 2012" xfId="826" xr:uid="{00000000-0005-0000-0000-0000180C0000}"/>
    <cellStyle name="_10.Bieuthegioi-tan_NGTT2008(1)_So lieu quoc te(GDP)_03 TKQG va Thu chi NSNN 2012 2" xfId="3847" xr:uid="{00000000-0005-0000-0000-0000190C0000}"/>
    <cellStyle name="_10.Bieuthegioi-tan_NGTT2008(1)_So lieu quoc te(GDP)_03 TKQG va Thu chi NSNN 2012 3" xfId="5305" xr:uid="{00000000-0005-0000-0000-00001A0C0000}"/>
    <cellStyle name="_10.Bieuthegioi-tan_NGTT2008(1)_So lieu quoc te(GDP)_04 Doanh nghiep va CSKDCT 2012" xfId="827" xr:uid="{00000000-0005-0000-0000-00001B0C0000}"/>
    <cellStyle name="_10.Bieuthegioi-tan_NGTT2008(1)_So lieu quoc te(GDP)_04 Doanh nghiep va CSKDCT 2012 2" xfId="3848" xr:uid="{00000000-0005-0000-0000-00001C0C0000}"/>
    <cellStyle name="_10.Bieuthegioi-tan_NGTT2008(1)_So lieu quoc te(GDP)_04 Doanh nghiep va CSKDCT 2012 3" xfId="5306" xr:uid="{00000000-0005-0000-0000-00001D0C0000}"/>
    <cellStyle name="_10.Bieuthegioi-tan_NGTT2008(1)_So lieu quoc te(GDP)_05 Doanh nghiep va Ca the_2011 (Ok)" xfId="828" xr:uid="{00000000-0005-0000-0000-00001E0C0000}"/>
    <cellStyle name="_10.Bieuthegioi-tan_NGTT2008(1)_So lieu quoc te(GDP)_07 NGTT CN 2012" xfId="829" xr:uid="{00000000-0005-0000-0000-00001F0C0000}"/>
    <cellStyle name="_10.Bieuthegioi-tan_NGTT2008(1)_So lieu quoc te(GDP)_07 NGTT CN 2012 2" xfId="3849" xr:uid="{00000000-0005-0000-0000-0000200C0000}"/>
    <cellStyle name="_10.Bieuthegioi-tan_NGTT2008(1)_So lieu quoc te(GDP)_07 NGTT CN 2012 3" xfId="5307" xr:uid="{00000000-0005-0000-0000-0000210C0000}"/>
    <cellStyle name="_10.Bieuthegioi-tan_NGTT2008(1)_So lieu quoc te(GDP)_08 Thuong mai Tong muc - Diep" xfId="830" xr:uid="{00000000-0005-0000-0000-0000220C0000}"/>
    <cellStyle name="_10.Bieuthegioi-tan_NGTT2008(1)_So lieu quoc te(GDP)_08 Thuong mai Tong muc - Diep 2" xfId="3850" xr:uid="{00000000-0005-0000-0000-0000230C0000}"/>
    <cellStyle name="_10.Bieuthegioi-tan_NGTT2008(1)_So lieu quoc te(GDP)_08 Thuong mai Tong muc - Diep 3" xfId="5308" xr:uid="{00000000-0005-0000-0000-0000240C0000}"/>
    <cellStyle name="_10.Bieuthegioi-tan_NGTT2008(1)_So lieu quoc te(GDP)_08 Thuong mai va Du lich (Ok)" xfId="831" xr:uid="{00000000-0005-0000-0000-0000250C0000}"/>
    <cellStyle name="_10.Bieuthegioi-tan_NGTT2008(1)_So lieu quoc te(GDP)_08 Thuong mai va Du lich (Ok) 2" xfId="3851" xr:uid="{00000000-0005-0000-0000-0000260C0000}"/>
    <cellStyle name="_10.Bieuthegioi-tan_NGTT2008(1)_So lieu quoc te(GDP)_08 Thuong mai va Du lich (Ok) 3" xfId="5309" xr:uid="{00000000-0005-0000-0000-0000270C0000}"/>
    <cellStyle name="_10.Bieuthegioi-tan_NGTT2008(1)_So lieu quoc te(GDP)_09 Chi so gia 2011- VuTKG-1 (Ok)" xfId="832" xr:uid="{00000000-0005-0000-0000-0000280C0000}"/>
    <cellStyle name="_10.Bieuthegioi-tan_NGTT2008(1)_So lieu quoc te(GDP)_09 Chi so gia 2011- VuTKG-1 (Ok) 2" xfId="3852" xr:uid="{00000000-0005-0000-0000-0000290C0000}"/>
    <cellStyle name="_10.Bieuthegioi-tan_NGTT2008(1)_So lieu quoc te(GDP)_09 Chi so gia 2011- VuTKG-1 (Ok) 3" xfId="5310" xr:uid="{00000000-0005-0000-0000-00002A0C0000}"/>
    <cellStyle name="_10.Bieuthegioi-tan_NGTT2008(1)_So lieu quoc te(GDP)_09 Du lich" xfId="833" xr:uid="{00000000-0005-0000-0000-00002B0C0000}"/>
    <cellStyle name="_10.Bieuthegioi-tan_NGTT2008(1)_So lieu quoc te(GDP)_09 Du lich 2" xfId="3853" xr:uid="{00000000-0005-0000-0000-00002C0C0000}"/>
    <cellStyle name="_10.Bieuthegioi-tan_NGTT2008(1)_So lieu quoc te(GDP)_09 Du lich 3" xfId="5311" xr:uid="{00000000-0005-0000-0000-00002D0C0000}"/>
    <cellStyle name="_10.Bieuthegioi-tan_NGTT2008(1)_So lieu quoc te(GDP)_10 Van tai va BCVT (da sua ok)" xfId="834" xr:uid="{00000000-0005-0000-0000-00002E0C0000}"/>
    <cellStyle name="_10.Bieuthegioi-tan_NGTT2008(1)_So lieu quoc te(GDP)_10 Van tai va BCVT (da sua ok) 2" xfId="3854" xr:uid="{00000000-0005-0000-0000-00002F0C0000}"/>
    <cellStyle name="_10.Bieuthegioi-tan_NGTT2008(1)_So lieu quoc te(GDP)_10 Van tai va BCVT (da sua ok) 3" xfId="5312" xr:uid="{00000000-0005-0000-0000-0000300C0000}"/>
    <cellStyle name="_10.Bieuthegioi-tan_NGTT2008(1)_So lieu quoc te(GDP)_11 (3)" xfId="835" xr:uid="{00000000-0005-0000-0000-0000310C0000}"/>
    <cellStyle name="_10.Bieuthegioi-tan_NGTT2008(1)_So lieu quoc te(GDP)_11 (3)_04 Doanh nghiep va CSKDCT 2012" xfId="836" xr:uid="{00000000-0005-0000-0000-0000320C0000}"/>
    <cellStyle name="_10.Bieuthegioi-tan_NGTT2008(1)_So lieu quoc te(GDP)_11 (3)_04 Doanh nghiep va CSKDCT 2012 2" xfId="3855" xr:uid="{00000000-0005-0000-0000-0000330C0000}"/>
    <cellStyle name="_10.Bieuthegioi-tan_NGTT2008(1)_So lieu quoc te(GDP)_11 (3)_04 Doanh nghiep va CSKDCT 2012 3" xfId="5313" xr:uid="{00000000-0005-0000-0000-0000340C0000}"/>
    <cellStyle name="_10.Bieuthegioi-tan_NGTT2008(1)_So lieu quoc te(GDP)_11 (3)_Book2" xfId="2435" xr:uid="{00000000-0005-0000-0000-0000350C0000}"/>
    <cellStyle name="_10.Bieuthegioi-tan_NGTT2008(1)_So lieu quoc te(GDP)_11 (3)_NGTK-daydu-2014-Laodong" xfId="2436" xr:uid="{00000000-0005-0000-0000-0000360C0000}"/>
    <cellStyle name="_10.Bieuthegioi-tan_NGTT2008(1)_So lieu quoc te(GDP)_11 (3)_Niengiam_Hung_final" xfId="2437" xr:uid="{00000000-0005-0000-0000-0000370C0000}"/>
    <cellStyle name="_10.Bieuthegioi-tan_NGTT2008(1)_So lieu quoc te(GDP)_11 (3)_Xl0000167" xfId="837" xr:uid="{00000000-0005-0000-0000-0000380C0000}"/>
    <cellStyle name="_10.Bieuthegioi-tan_NGTT2008(1)_So lieu quoc te(GDP)_11 (3)_Xl0000167 2" xfId="3856" xr:uid="{00000000-0005-0000-0000-0000390C0000}"/>
    <cellStyle name="_10.Bieuthegioi-tan_NGTT2008(1)_So lieu quoc te(GDP)_11 (3)_Xl0000167 3" xfId="5314" xr:uid="{00000000-0005-0000-0000-00003A0C0000}"/>
    <cellStyle name="_10.Bieuthegioi-tan_NGTT2008(1)_So lieu quoc te(GDP)_12 (2)" xfId="838" xr:uid="{00000000-0005-0000-0000-00003B0C0000}"/>
    <cellStyle name="_10.Bieuthegioi-tan_NGTT2008(1)_So lieu quoc te(GDP)_12 (2)_04 Doanh nghiep va CSKDCT 2012" xfId="839" xr:uid="{00000000-0005-0000-0000-00003C0C0000}"/>
    <cellStyle name="_10.Bieuthegioi-tan_NGTT2008(1)_So lieu quoc te(GDP)_12 (2)_04 Doanh nghiep va CSKDCT 2012 2" xfId="3857" xr:uid="{00000000-0005-0000-0000-00003D0C0000}"/>
    <cellStyle name="_10.Bieuthegioi-tan_NGTT2008(1)_So lieu quoc te(GDP)_12 (2)_04 Doanh nghiep va CSKDCT 2012 3" xfId="5315" xr:uid="{00000000-0005-0000-0000-00003E0C0000}"/>
    <cellStyle name="_10.Bieuthegioi-tan_NGTT2008(1)_So lieu quoc te(GDP)_12 (2)_Book2" xfId="2438" xr:uid="{00000000-0005-0000-0000-00003F0C0000}"/>
    <cellStyle name="_10.Bieuthegioi-tan_NGTT2008(1)_So lieu quoc te(GDP)_12 (2)_NGTK-daydu-2014-Laodong" xfId="2439" xr:uid="{00000000-0005-0000-0000-0000400C0000}"/>
    <cellStyle name="_10.Bieuthegioi-tan_NGTT2008(1)_So lieu quoc te(GDP)_12 (2)_Niengiam_Hung_final" xfId="2440" xr:uid="{00000000-0005-0000-0000-0000410C0000}"/>
    <cellStyle name="_10.Bieuthegioi-tan_NGTT2008(1)_So lieu quoc te(GDP)_12 (2)_Xl0000167" xfId="840" xr:uid="{00000000-0005-0000-0000-0000420C0000}"/>
    <cellStyle name="_10.Bieuthegioi-tan_NGTT2008(1)_So lieu quoc te(GDP)_12 (2)_Xl0000167 2" xfId="3858" xr:uid="{00000000-0005-0000-0000-0000430C0000}"/>
    <cellStyle name="_10.Bieuthegioi-tan_NGTT2008(1)_So lieu quoc te(GDP)_12 (2)_Xl0000167 3" xfId="5316" xr:uid="{00000000-0005-0000-0000-0000440C0000}"/>
    <cellStyle name="_10.Bieuthegioi-tan_NGTT2008(1)_So lieu quoc te(GDP)_12 Giao duc, Y Te va Muc songnam2011" xfId="841" xr:uid="{00000000-0005-0000-0000-0000450C0000}"/>
    <cellStyle name="_10.Bieuthegioi-tan_NGTT2008(1)_So lieu quoc te(GDP)_12 Giao duc, Y Te va Muc songnam2011 2" xfId="3859" xr:uid="{00000000-0005-0000-0000-0000460C0000}"/>
    <cellStyle name="_10.Bieuthegioi-tan_NGTT2008(1)_So lieu quoc te(GDP)_12 Giao duc, Y Te va Muc songnam2011 3" xfId="5317" xr:uid="{00000000-0005-0000-0000-0000470C0000}"/>
    <cellStyle name="_10.Bieuthegioi-tan_NGTT2008(1)_So lieu quoc te(GDP)_12 So lieu quoc te (Ok)" xfId="842" xr:uid="{00000000-0005-0000-0000-0000480C0000}"/>
    <cellStyle name="_10.Bieuthegioi-tan_NGTT2008(1)_So lieu quoc te(GDP)_12 So lieu quoc te (Ok) 2" xfId="3860" xr:uid="{00000000-0005-0000-0000-0000490C0000}"/>
    <cellStyle name="_10.Bieuthegioi-tan_NGTT2008(1)_So lieu quoc te(GDP)_12 So lieu quoc te (Ok) 3" xfId="5318" xr:uid="{00000000-0005-0000-0000-00004A0C0000}"/>
    <cellStyle name="_10.Bieuthegioi-tan_NGTT2008(1)_So lieu quoc te(GDP)_13 Van tai 2012" xfId="843" xr:uid="{00000000-0005-0000-0000-00004B0C0000}"/>
    <cellStyle name="_10.Bieuthegioi-tan_NGTT2008(1)_So lieu quoc te(GDP)_13 Van tai 2012 2" xfId="3861" xr:uid="{00000000-0005-0000-0000-00004C0C0000}"/>
    <cellStyle name="_10.Bieuthegioi-tan_NGTT2008(1)_So lieu quoc te(GDP)_13 Van tai 2012 3" xfId="5319" xr:uid="{00000000-0005-0000-0000-00004D0C0000}"/>
    <cellStyle name="_10.Bieuthegioi-tan_NGTT2008(1)_So lieu quoc te(GDP)_Book2" xfId="2441" xr:uid="{00000000-0005-0000-0000-00004E0C0000}"/>
    <cellStyle name="_10.Bieuthegioi-tan_NGTT2008(1)_So lieu quoc te(GDP)_Giaoduc2013(ok)" xfId="844" xr:uid="{00000000-0005-0000-0000-00004F0C0000}"/>
    <cellStyle name="_10.Bieuthegioi-tan_NGTT2008(1)_So lieu quoc te(GDP)_Giaoduc2013(ok) 2" xfId="3862" xr:uid="{00000000-0005-0000-0000-0000500C0000}"/>
    <cellStyle name="_10.Bieuthegioi-tan_NGTT2008(1)_So lieu quoc te(GDP)_Giaoduc2013(ok) 3" xfId="5320" xr:uid="{00000000-0005-0000-0000-0000510C0000}"/>
    <cellStyle name="_10.Bieuthegioi-tan_NGTT2008(1)_So lieu quoc te(GDP)_Maket NGTT2012 LN,TS (7-1-2013)" xfId="845" xr:uid="{00000000-0005-0000-0000-0000520C0000}"/>
    <cellStyle name="_10.Bieuthegioi-tan_NGTT2008(1)_So lieu quoc te(GDP)_Maket NGTT2012 LN,TS (7-1-2013) 2" xfId="3863" xr:uid="{00000000-0005-0000-0000-0000530C0000}"/>
    <cellStyle name="_10.Bieuthegioi-tan_NGTT2008(1)_So lieu quoc te(GDP)_Maket NGTT2012 LN,TS (7-1-2013) 3" xfId="5321" xr:uid="{00000000-0005-0000-0000-0000540C0000}"/>
    <cellStyle name="_10.Bieuthegioi-tan_NGTT2008(1)_So lieu quoc te(GDP)_Ngiam_lamnghiep_2011_v2(1)(1)" xfId="846" xr:uid="{00000000-0005-0000-0000-0000550C0000}"/>
    <cellStyle name="_10.Bieuthegioi-tan_NGTT2008(1)_So lieu quoc te(GDP)_Ngiam_lamnghiep_2011_v2(1)(1) 2" xfId="3864" xr:uid="{00000000-0005-0000-0000-0000560C0000}"/>
    <cellStyle name="_10.Bieuthegioi-tan_NGTT2008(1)_So lieu quoc te(GDP)_Ngiam_lamnghiep_2011_v2(1)(1) 3" xfId="5322" xr:uid="{00000000-0005-0000-0000-0000570C0000}"/>
    <cellStyle name="_10.Bieuthegioi-tan_NGTT2008(1)_So lieu quoc te(GDP)_NGTK-daydu-2014-Laodong" xfId="2442" xr:uid="{00000000-0005-0000-0000-0000580C0000}"/>
    <cellStyle name="_10.Bieuthegioi-tan_NGTT2008(1)_So lieu quoc te(GDP)_NGTT LN,TS 2012 (Chuan)" xfId="847" xr:uid="{00000000-0005-0000-0000-0000590C0000}"/>
    <cellStyle name="_10.Bieuthegioi-tan_NGTT2008(1)_So lieu quoc te(GDP)_NGTT LN,TS 2012 (Chuan) 2" xfId="3865" xr:uid="{00000000-0005-0000-0000-00005A0C0000}"/>
    <cellStyle name="_10.Bieuthegioi-tan_NGTT2008(1)_So lieu quoc te(GDP)_NGTT LN,TS 2012 (Chuan) 3" xfId="5323" xr:uid="{00000000-0005-0000-0000-00005B0C0000}"/>
    <cellStyle name="_10.Bieuthegioi-tan_NGTT2008(1)_So lieu quoc te(GDP)_Niengiam_Hung_final" xfId="2443" xr:uid="{00000000-0005-0000-0000-00005C0C0000}"/>
    <cellStyle name="_10.Bieuthegioi-tan_NGTT2008(1)_So lieu quoc te(GDP)_Xl0000147" xfId="848" xr:uid="{00000000-0005-0000-0000-00005D0C0000}"/>
    <cellStyle name="_10.Bieuthegioi-tan_NGTT2008(1)_So lieu quoc te(GDP)_Xl0000147 2" xfId="3866" xr:uid="{00000000-0005-0000-0000-00005E0C0000}"/>
    <cellStyle name="_10.Bieuthegioi-tan_NGTT2008(1)_So lieu quoc te(GDP)_Xl0000147 3" xfId="5324" xr:uid="{00000000-0005-0000-0000-00005F0C0000}"/>
    <cellStyle name="_10.Bieuthegioi-tan_NGTT2008(1)_So lieu quoc te(GDP)_Xl0000167" xfId="849" xr:uid="{00000000-0005-0000-0000-0000600C0000}"/>
    <cellStyle name="_10.Bieuthegioi-tan_NGTT2008(1)_So lieu quoc te(GDP)_Xl0000167 2" xfId="3867" xr:uid="{00000000-0005-0000-0000-0000610C0000}"/>
    <cellStyle name="_10.Bieuthegioi-tan_NGTT2008(1)_So lieu quoc te(GDP)_Xl0000167 3" xfId="5325" xr:uid="{00000000-0005-0000-0000-0000620C0000}"/>
    <cellStyle name="_10.Bieuthegioi-tan_NGTT2008(1)_So lieu quoc te(GDP)_XNK" xfId="850" xr:uid="{00000000-0005-0000-0000-0000630C0000}"/>
    <cellStyle name="_10.Bieuthegioi-tan_NGTT2008(1)_So lieu quoc te(GDP)_XNK 2" xfId="3868" xr:uid="{00000000-0005-0000-0000-0000640C0000}"/>
    <cellStyle name="_10.Bieuthegioi-tan_NGTT2008(1)_So lieu quoc te(GDP)_XNK 3" xfId="5326" xr:uid="{00000000-0005-0000-0000-0000650C0000}"/>
    <cellStyle name="_10.Bieuthegioi-tan_NGTT2008(1)_Thuong mai va Du lich" xfId="851" xr:uid="{00000000-0005-0000-0000-0000660C0000}"/>
    <cellStyle name="_10.Bieuthegioi-tan_NGTT2008(1)_Thuong mai va Du lich 2" xfId="3869" xr:uid="{00000000-0005-0000-0000-0000670C0000}"/>
    <cellStyle name="_10.Bieuthegioi-tan_NGTT2008(1)_Thuong mai va Du lich 3" xfId="5327" xr:uid="{00000000-0005-0000-0000-0000680C0000}"/>
    <cellStyle name="_10.Bieuthegioi-tan_NGTT2008(1)_Thuong mai va Du lich_01 Danh muc hanh chinh (Nam)" xfId="3056" xr:uid="{00000000-0005-0000-0000-0000690C0000}"/>
    <cellStyle name="_10.Bieuthegioi-tan_NGTT2008(1)_Thuong mai va Du lich_01 Don vi HC" xfId="2444" xr:uid="{00000000-0005-0000-0000-00006A0C0000}"/>
    <cellStyle name="_10.Bieuthegioi-tan_NGTT2008(1)_Thuong mai va Du lich_Book2" xfId="2445" xr:uid="{00000000-0005-0000-0000-00006B0C0000}"/>
    <cellStyle name="_10.Bieuthegioi-tan_NGTT2008(1)_Thuong mai va Du lich_Mau" xfId="3057" xr:uid="{00000000-0005-0000-0000-00006C0C0000}"/>
    <cellStyle name="_10.Bieuthegioi-tan_NGTT2008(1)_Thuong mai va Du lich_Mau 2" xfId="4507" xr:uid="{00000000-0005-0000-0000-00006D0C0000}"/>
    <cellStyle name="_10.Bieuthegioi-tan_NGTT2008(1)_Thuong mai va Du lich_Mau 3" xfId="5959" xr:uid="{00000000-0005-0000-0000-00006E0C0000}"/>
    <cellStyle name="_10.Bieuthegioi-tan_NGTT2008(1)_Thuong mai va Du lich_NGTK-daydu-2014-Laodong" xfId="2446" xr:uid="{00000000-0005-0000-0000-00006F0C0000}"/>
    <cellStyle name="_10.Bieuthegioi-tan_NGTT2008(1)_Thuong mai va Du lich_Niengiam_Hung_final" xfId="2447" xr:uid="{00000000-0005-0000-0000-0000700C0000}"/>
    <cellStyle name="_10.Bieuthegioi-tan_NGTT2008(1)_Thuong mai va Du lich_Tong Muc 2014" xfId="3058" xr:uid="{00000000-0005-0000-0000-0000710C0000}"/>
    <cellStyle name="_10.Bieuthegioi-tan_NGTT2008(1)_Tong hop 1" xfId="852" xr:uid="{00000000-0005-0000-0000-0000720C0000}"/>
    <cellStyle name="_10.Bieuthegioi-tan_NGTT2008(1)_Tong hop 1_Book2" xfId="2448" xr:uid="{00000000-0005-0000-0000-0000730C0000}"/>
    <cellStyle name="_10.Bieuthegioi-tan_NGTT2008(1)_Tong hop 1_NGTK-daydu-2014-Laodong" xfId="2449" xr:uid="{00000000-0005-0000-0000-0000740C0000}"/>
    <cellStyle name="_10.Bieuthegioi-tan_NGTT2008(1)_Tong hop 1_Niengiam_Hung_final" xfId="2450" xr:uid="{00000000-0005-0000-0000-0000750C0000}"/>
    <cellStyle name="_10.Bieuthegioi-tan_NGTT2008(1)_Tong hop NGTT" xfId="853" xr:uid="{00000000-0005-0000-0000-0000760C0000}"/>
    <cellStyle name="_10.Bieuthegioi-tan_NGTT2008(1)_Tong hop NGTT 2" xfId="3870" xr:uid="{00000000-0005-0000-0000-0000770C0000}"/>
    <cellStyle name="_10.Bieuthegioi-tan_NGTT2008(1)_Tong hop NGTT 3" xfId="5328" xr:uid="{00000000-0005-0000-0000-0000780C0000}"/>
    <cellStyle name="_10.Bieuthegioi-tan_NGTT2008(1)_Tong hop NGTT_01 Don vi HC" xfId="3059" xr:uid="{00000000-0005-0000-0000-0000790C0000}"/>
    <cellStyle name="_10.Bieuthegioi-tan_NGTT2008(1)_Tong hop NGTT_Book1" xfId="3060" xr:uid="{00000000-0005-0000-0000-00007A0C0000}"/>
    <cellStyle name="_10.Bieuthegioi-tan_NGTT2008(1)_Tong hop NGTT_Book2" xfId="2451" xr:uid="{00000000-0005-0000-0000-00007B0C0000}"/>
    <cellStyle name="_10.Bieuthegioi-tan_NGTT2008(1)_Tong hop NGTT_Mau" xfId="2452" xr:uid="{00000000-0005-0000-0000-00007C0C0000}"/>
    <cellStyle name="_10.Bieuthegioi-tan_NGTT2008(1)_Tong hop NGTT_NGTK-daydu-2014-Laodong" xfId="2453" xr:uid="{00000000-0005-0000-0000-00007D0C0000}"/>
    <cellStyle name="_10.Bieuthegioi-tan_NGTT2008(1)_Tong hop NGTT_Niengiam_Hung_final" xfId="2454" xr:uid="{00000000-0005-0000-0000-00007E0C0000}"/>
    <cellStyle name="_10.Bieuthegioi-tan_NGTT2008(1)_Xl0000167" xfId="854" xr:uid="{00000000-0005-0000-0000-00007F0C0000}"/>
    <cellStyle name="_10.Bieuthegioi-tan_NGTT2008(1)_Xl0000167 2" xfId="3871" xr:uid="{00000000-0005-0000-0000-0000800C0000}"/>
    <cellStyle name="_10.Bieuthegioi-tan_NGTT2008(1)_Xl0000167 3" xfId="5329" xr:uid="{00000000-0005-0000-0000-0000810C0000}"/>
    <cellStyle name="_10.Bieuthegioi-tan_NGTT2008(1)_Xl0000199" xfId="855" xr:uid="{00000000-0005-0000-0000-0000820C0000}"/>
    <cellStyle name="_10.Bieuthegioi-tan_NGTT2008(1)_Xl0000199 2" xfId="3872" xr:uid="{00000000-0005-0000-0000-0000830C0000}"/>
    <cellStyle name="_10.Bieuthegioi-tan_NGTT2008(1)_Xl0000199 3" xfId="5330" xr:uid="{00000000-0005-0000-0000-0000840C0000}"/>
    <cellStyle name="_10.Bieuthegioi-tan_NGTT2008(1)_XNK" xfId="856" xr:uid="{00000000-0005-0000-0000-0000850C0000}"/>
    <cellStyle name="_10.Bieuthegioi-tan_NGTT2008(1)_XNK (10-6)" xfId="2455" xr:uid="{00000000-0005-0000-0000-0000860C0000}"/>
    <cellStyle name="_10.Bieuthegioi-tan_NGTT2008(1)_XNK (10-6)_Book2" xfId="2456" xr:uid="{00000000-0005-0000-0000-0000870C0000}"/>
    <cellStyle name="_10.Bieuthegioi-tan_NGTT2008(1)_XNK (10-6)_NGTK-daydu-2014-Laodong" xfId="2457" xr:uid="{00000000-0005-0000-0000-0000880C0000}"/>
    <cellStyle name="_10.Bieuthegioi-tan_NGTT2008(1)_XNK (10-6)_Niengiam_Hung_final" xfId="2458" xr:uid="{00000000-0005-0000-0000-0000890C0000}"/>
    <cellStyle name="_10.Bieuthegioi-tan_NGTT2008(1)_XNK 10" xfId="5331" xr:uid="{00000000-0005-0000-0000-00008A0C0000}"/>
    <cellStyle name="_10.Bieuthegioi-tan_NGTT2008(1)_XNK 11" xfId="4590" xr:uid="{00000000-0005-0000-0000-00008B0C0000}"/>
    <cellStyle name="_10.Bieuthegioi-tan_NGTT2008(1)_XNK 12" xfId="5992" xr:uid="{00000000-0005-0000-0000-00008C0C0000}"/>
    <cellStyle name="_10.Bieuthegioi-tan_NGTT2008(1)_XNK 13" xfId="4559" xr:uid="{00000000-0005-0000-0000-00008D0C0000}"/>
    <cellStyle name="_10.Bieuthegioi-tan_NGTT2008(1)_XNK 14" xfId="4562" xr:uid="{00000000-0005-0000-0000-00008E0C0000}"/>
    <cellStyle name="_10.Bieuthegioi-tan_NGTT2008(1)_XNK 15" xfId="5981" xr:uid="{00000000-0005-0000-0000-00008F0C0000}"/>
    <cellStyle name="_10.Bieuthegioi-tan_NGTT2008(1)_XNK 16" xfId="5987" xr:uid="{00000000-0005-0000-0000-0000900C0000}"/>
    <cellStyle name="_10.Bieuthegioi-tan_NGTT2008(1)_XNK 17" xfId="5980" xr:uid="{00000000-0005-0000-0000-0000910C0000}"/>
    <cellStyle name="_10.Bieuthegioi-tan_NGTT2008(1)_XNK 18" xfId="5997" xr:uid="{00000000-0005-0000-0000-0000920C0000}"/>
    <cellStyle name="_10.Bieuthegioi-tan_NGTT2008(1)_XNK 19" xfId="5991" xr:uid="{00000000-0005-0000-0000-0000930C0000}"/>
    <cellStyle name="_10.Bieuthegioi-tan_NGTT2008(1)_XNK 2" xfId="3873" xr:uid="{00000000-0005-0000-0000-0000940C0000}"/>
    <cellStyle name="_10.Bieuthegioi-tan_NGTT2008(1)_XNK 20" xfId="5989" xr:uid="{00000000-0005-0000-0000-0000950C0000}"/>
    <cellStyle name="_10.Bieuthegioi-tan_NGTT2008(1)_XNK 21" xfId="4537" xr:uid="{00000000-0005-0000-0000-0000960C0000}"/>
    <cellStyle name="_10.Bieuthegioi-tan_NGTT2008(1)_XNK 3" xfId="3902" xr:uid="{00000000-0005-0000-0000-0000970C0000}"/>
    <cellStyle name="_10.Bieuthegioi-tan_NGTT2008(1)_XNK 4" xfId="4528" xr:uid="{00000000-0005-0000-0000-0000980C0000}"/>
    <cellStyle name="_10.Bieuthegioi-tan_NGTT2008(1)_XNK 5" xfId="4530" xr:uid="{00000000-0005-0000-0000-0000990C0000}"/>
    <cellStyle name="_10.Bieuthegioi-tan_NGTT2008(1)_XNK 6" xfId="4549" xr:uid="{00000000-0005-0000-0000-00009A0C0000}"/>
    <cellStyle name="_10.Bieuthegioi-tan_NGTT2008(1)_XNK 7" xfId="4584" xr:uid="{00000000-0005-0000-0000-00009B0C0000}"/>
    <cellStyle name="_10.Bieuthegioi-tan_NGTT2008(1)_XNK 8" xfId="4534" xr:uid="{00000000-0005-0000-0000-00009C0C0000}"/>
    <cellStyle name="_10.Bieuthegioi-tan_NGTT2008(1)_XNK 9" xfId="4572" xr:uid="{00000000-0005-0000-0000-00009D0C0000}"/>
    <cellStyle name="_10.Bieuthegioi-tan_NGTT2008(1)_XNK_08 Thuong mai Tong muc - Diep" xfId="857" xr:uid="{00000000-0005-0000-0000-00009E0C0000}"/>
    <cellStyle name="_10.Bieuthegioi-tan_NGTT2008(1)_XNK_08 Thuong mai Tong muc - Diep 2" xfId="3874" xr:uid="{00000000-0005-0000-0000-00009F0C0000}"/>
    <cellStyle name="_10.Bieuthegioi-tan_NGTT2008(1)_XNK_08 Thuong mai Tong muc - Diep 3" xfId="5332" xr:uid="{00000000-0005-0000-0000-0000A00C0000}"/>
    <cellStyle name="_10.Bieuthegioi-tan_NGTT2008(1)_XNK_Bo sung 04 bieu Cong nghiep" xfId="858" xr:uid="{00000000-0005-0000-0000-0000A10C0000}"/>
    <cellStyle name="_10.Bieuthegioi-tan_NGTT2008(1)_XNK_Bo sung 04 bieu Cong nghiep 2" xfId="3875" xr:uid="{00000000-0005-0000-0000-0000A20C0000}"/>
    <cellStyle name="_10.Bieuthegioi-tan_NGTT2008(1)_XNK_Bo sung 04 bieu Cong nghiep 3" xfId="5333" xr:uid="{00000000-0005-0000-0000-0000A30C0000}"/>
    <cellStyle name="_10.Bieuthegioi-tan_NGTT2008(1)_XNK_Bo sung 04 bieu Cong nghiep_Book2" xfId="2459" xr:uid="{00000000-0005-0000-0000-0000A40C0000}"/>
    <cellStyle name="_10.Bieuthegioi-tan_NGTT2008(1)_XNK_Bo sung 04 bieu Cong nghiep_Mau" xfId="2460" xr:uid="{00000000-0005-0000-0000-0000A50C0000}"/>
    <cellStyle name="_10.Bieuthegioi-tan_NGTT2008(1)_XNK_Bo sung 04 bieu Cong nghiep_NGTK-daydu-2014-Laodong" xfId="2461" xr:uid="{00000000-0005-0000-0000-0000A60C0000}"/>
    <cellStyle name="_10.Bieuthegioi-tan_NGTT2008(1)_XNK_Bo sung 04 bieu Cong nghiep_Niengiam_Hung_final" xfId="2462" xr:uid="{00000000-0005-0000-0000-0000A70C0000}"/>
    <cellStyle name="_10.Bieuthegioi-tan_NGTT2008(1)_XNK_Book2" xfId="2463" xr:uid="{00000000-0005-0000-0000-0000A80C0000}"/>
    <cellStyle name="_10.Bieuthegioi-tan_NGTT2008(1)_XNK_Mau" xfId="2464" xr:uid="{00000000-0005-0000-0000-0000A90C0000}"/>
    <cellStyle name="_10.Bieuthegioi-tan_NGTT2008(1)_XNK_NGTK-daydu-2014-Laodong" xfId="2465" xr:uid="{00000000-0005-0000-0000-0000AA0C0000}"/>
    <cellStyle name="_10.Bieuthegioi-tan_NGTT2008(1)_XNK_Niengiam_Hung_final" xfId="2466" xr:uid="{00000000-0005-0000-0000-0000AB0C0000}"/>
    <cellStyle name="_10.Bieuthegioi-tan_NGTT2008(1)_XNK-2012" xfId="859" xr:uid="{00000000-0005-0000-0000-0000AC0C0000}"/>
    <cellStyle name="_10.Bieuthegioi-tan_NGTT2008(1)_XNK-2012 2" xfId="3876" xr:uid="{00000000-0005-0000-0000-0000AD0C0000}"/>
    <cellStyle name="_10.Bieuthegioi-tan_NGTT2008(1)_XNK-2012 3" xfId="5334" xr:uid="{00000000-0005-0000-0000-0000AE0C0000}"/>
    <cellStyle name="_10.Bieuthegioi-tan_NGTT2008(1)_XNK-Market" xfId="860" xr:uid="{00000000-0005-0000-0000-0000AF0C0000}"/>
    <cellStyle name="_10.Bieuthegioi-tan_NGTT2008(1)_XNK-Market 2" xfId="3877" xr:uid="{00000000-0005-0000-0000-0000B00C0000}"/>
    <cellStyle name="_10.Bieuthegioi-tan_NGTT2008(1)_XNK-Market 3" xfId="5335" xr:uid="{00000000-0005-0000-0000-0000B10C0000}"/>
    <cellStyle name="_10_Market_VH_YT_GD_NGTT_2011" xfId="861" xr:uid="{00000000-0005-0000-0000-0000B20C0000}"/>
    <cellStyle name="_10_Market_VH_YT_GD_NGTT_2011_02  Dan so lao dong(OK)" xfId="862" xr:uid="{00000000-0005-0000-0000-0000B30C0000}"/>
    <cellStyle name="_10_Market_VH_YT_GD_NGTT_2011_02  Dan so lao dong(OK) 2" xfId="3878" xr:uid="{00000000-0005-0000-0000-0000B40C0000}"/>
    <cellStyle name="_10_Market_VH_YT_GD_NGTT_2011_02  Dan so lao dong(OK) 3" xfId="5336" xr:uid="{00000000-0005-0000-0000-0000B50C0000}"/>
    <cellStyle name="_10_Market_VH_YT_GD_NGTT_2011_03 TKQG va Thu chi NSNN 2012" xfId="863" xr:uid="{00000000-0005-0000-0000-0000B60C0000}"/>
    <cellStyle name="_10_Market_VH_YT_GD_NGTT_2011_03 TKQG va Thu chi NSNN 2012 2" xfId="3879" xr:uid="{00000000-0005-0000-0000-0000B70C0000}"/>
    <cellStyle name="_10_Market_VH_YT_GD_NGTT_2011_03 TKQG va Thu chi NSNN 2012 3" xfId="5337" xr:uid="{00000000-0005-0000-0000-0000B80C0000}"/>
    <cellStyle name="_10_Market_VH_YT_GD_NGTT_2011_04 Doanh nghiep va CSKDCT 2012" xfId="864" xr:uid="{00000000-0005-0000-0000-0000B90C0000}"/>
    <cellStyle name="_10_Market_VH_YT_GD_NGTT_2011_04 Doanh nghiep va CSKDCT 2012 2" xfId="3880" xr:uid="{00000000-0005-0000-0000-0000BA0C0000}"/>
    <cellStyle name="_10_Market_VH_YT_GD_NGTT_2011_04 Doanh nghiep va CSKDCT 2012 3" xfId="5338" xr:uid="{00000000-0005-0000-0000-0000BB0C0000}"/>
    <cellStyle name="_10_Market_VH_YT_GD_NGTT_2011_05 Doanh nghiep va Ca the_2011 (Ok)" xfId="865" xr:uid="{00000000-0005-0000-0000-0000BC0C0000}"/>
    <cellStyle name="_10_Market_VH_YT_GD_NGTT_2011_07 NGTT CN 2012" xfId="866" xr:uid="{00000000-0005-0000-0000-0000BD0C0000}"/>
    <cellStyle name="_10_Market_VH_YT_GD_NGTT_2011_07 NGTT CN 2012 2" xfId="3881" xr:uid="{00000000-0005-0000-0000-0000BE0C0000}"/>
    <cellStyle name="_10_Market_VH_YT_GD_NGTT_2011_07 NGTT CN 2012 3" xfId="5339" xr:uid="{00000000-0005-0000-0000-0000BF0C0000}"/>
    <cellStyle name="_10_Market_VH_YT_GD_NGTT_2011_08 Thuong mai Tong muc - Diep" xfId="867" xr:uid="{00000000-0005-0000-0000-0000C00C0000}"/>
    <cellStyle name="_10_Market_VH_YT_GD_NGTT_2011_08 Thuong mai Tong muc - Diep 2" xfId="3882" xr:uid="{00000000-0005-0000-0000-0000C10C0000}"/>
    <cellStyle name="_10_Market_VH_YT_GD_NGTT_2011_08 Thuong mai Tong muc - Diep 3" xfId="5340" xr:uid="{00000000-0005-0000-0000-0000C20C0000}"/>
    <cellStyle name="_10_Market_VH_YT_GD_NGTT_2011_08 Thuong mai va Du lich (Ok)" xfId="868" xr:uid="{00000000-0005-0000-0000-0000C30C0000}"/>
    <cellStyle name="_10_Market_VH_YT_GD_NGTT_2011_08 Thuong mai va Du lich (Ok) 2" xfId="3883" xr:uid="{00000000-0005-0000-0000-0000C40C0000}"/>
    <cellStyle name="_10_Market_VH_YT_GD_NGTT_2011_08 Thuong mai va Du lich (Ok) 3" xfId="5341" xr:uid="{00000000-0005-0000-0000-0000C50C0000}"/>
    <cellStyle name="_10_Market_VH_YT_GD_NGTT_2011_09 Chi so gia 2011- VuTKG-1 (Ok)" xfId="869" xr:uid="{00000000-0005-0000-0000-0000C60C0000}"/>
    <cellStyle name="_10_Market_VH_YT_GD_NGTT_2011_09 Chi so gia 2011- VuTKG-1 (Ok) 2" xfId="3884" xr:uid="{00000000-0005-0000-0000-0000C70C0000}"/>
    <cellStyle name="_10_Market_VH_YT_GD_NGTT_2011_09 Chi so gia 2011- VuTKG-1 (Ok) 3" xfId="5342" xr:uid="{00000000-0005-0000-0000-0000C80C0000}"/>
    <cellStyle name="_10_Market_VH_YT_GD_NGTT_2011_09 Du lich" xfId="870" xr:uid="{00000000-0005-0000-0000-0000C90C0000}"/>
    <cellStyle name="_10_Market_VH_YT_GD_NGTT_2011_09 Du lich 2" xfId="3885" xr:uid="{00000000-0005-0000-0000-0000CA0C0000}"/>
    <cellStyle name="_10_Market_VH_YT_GD_NGTT_2011_09 Du lich 3" xfId="5343" xr:uid="{00000000-0005-0000-0000-0000CB0C0000}"/>
    <cellStyle name="_10_Market_VH_YT_GD_NGTT_2011_10 Van tai va BCVT (da sua ok)" xfId="871" xr:uid="{00000000-0005-0000-0000-0000CC0C0000}"/>
    <cellStyle name="_10_Market_VH_YT_GD_NGTT_2011_10 Van tai va BCVT (da sua ok) 2" xfId="3886" xr:uid="{00000000-0005-0000-0000-0000CD0C0000}"/>
    <cellStyle name="_10_Market_VH_YT_GD_NGTT_2011_10 Van tai va BCVT (da sua ok) 3" xfId="5344" xr:uid="{00000000-0005-0000-0000-0000CE0C0000}"/>
    <cellStyle name="_10_Market_VH_YT_GD_NGTT_2011_11 (3)" xfId="872" xr:uid="{00000000-0005-0000-0000-0000CF0C0000}"/>
    <cellStyle name="_10_Market_VH_YT_GD_NGTT_2011_11 (3)_04 Doanh nghiep va CSKDCT 2012" xfId="873" xr:uid="{00000000-0005-0000-0000-0000D00C0000}"/>
    <cellStyle name="_10_Market_VH_YT_GD_NGTT_2011_11 (3)_04 Doanh nghiep va CSKDCT 2012 2" xfId="3887" xr:uid="{00000000-0005-0000-0000-0000D10C0000}"/>
    <cellStyle name="_10_Market_VH_YT_GD_NGTT_2011_11 (3)_04 Doanh nghiep va CSKDCT 2012 3" xfId="5345" xr:uid="{00000000-0005-0000-0000-0000D20C0000}"/>
    <cellStyle name="_10_Market_VH_YT_GD_NGTT_2011_11 (3)_Book2" xfId="2467" xr:uid="{00000000-0005-0000-0000-0000D30C0000}"/>
    <cellStyle name="_10_Market_VH_YT_GD_NGTT_2011_11 (3)_NGTK-daydu-2014-Laodong" xfId="2468" xr:uid="{00000000-0005-0000-0000-0000D40C0000}"/>
    <cellStyle name="_10_Market_VH_YT_GD_NGTT_2011_11 (3)_Niengiam_Hung_final" xfId="2469" xr:uid="{00000000-0005-0000-0000-0000D50C0000}"/>
    <cellStyle name="_10_Market_VH_YT_GD_NGTT_2011_11 (3)_Xl0000167" xfId="874" xr:uid="{00000000-0005-0000-0000-0000D60C0000}"/>
    <cellStyle name="_10_Market_VH_YT_GD_NGTT_2011_11 (3)_Xl0000167 2" xfId="3888" xr:uid="{00000000-0005-0000-0000-0000D70C0000}"/>
    <cellStyle name="_10_Market_VH_YT_GD_NGTT_2011_11 (3)_Xl0000167 3" xfId="5346" xr:uid="{00000000-0005-0000-0000-0000D80C0000}"/>
    <cellStyle name="_10_Market_VH_YT_GD_NGTT_2011_12 (2)" xfId="875" xr:uid="{00000000-0005-0000-0000-0000D90C0000}"/>
    <cellStyle name="_10_Market_VH_YT_GD_NGTT_2011_12 (2)_04 Doanh nghiep va CSKDCT 2012" xfId="876" xr:uid="{00000000-0005-0000-0000-0000DA0C0000}"/>
    <cellStyle name="_10_Market_VH_YT_GD_NGTT_2011_12 (2)_04 Doanh nghiep va CSKDCT 2012 2" xfId="3890" xr:uid="{00000000-0005-0000-0000-0000DB0C0000}"/>
    <cellStyle name="_10_Market_VH_YT_GD_NGTT_2011_12 (2)_04 Doanh nghiep va CSKDCT 2012 3" xfId="5347" xr:uid="{00000000-0005-0000-0000-0000DC0C0000}"/>
    <cellStyle name="_10_Market_VH_YT_GD_NGTT_2011_12 (2)_Book2" xfId="2470" xr:uid="{00000000-0005-0000-0000-0000DD0C0000}"/>
    <cellStyle name="_10_Market_VH_YT_GD_NGTT_2011_12 (2)_NGTK-daydu-2014-Laodong" xfId="2471" xr:uid="{00000000-0005-0000-0000-0000DE0C0000}"/>
    <cellStyle name="_10_Market_VH_YT_GD_NGTT_2011_12 (2)_Niengiam_Hung_final" xfId="2472" xr:uid="{00000000-0005-0000-0000-0000DF0C0000}"/>
    <cellStyle name="_10_Market_VH_YT_GD_NGTT_2011_12 (2)_Xl0000167" xfId="877" xr:uid="{00000000-0005-0000-0000-0000E00C0000}"/>
    <cellStyle name="_10_Market_VH_YT_GD_NGTT_2011_12 (2)_Xl0000167 2" xfId="3891" xr:uid="{00000000-0005-0000-0000-0000E10C0000}"/>
    <cellStyle name="_10_Market_VH_YT_GD_NGTT_2011_12 (2)_Xl0000167 3" xfId="5348" xr:uid="{00000000-0005-0000-0000-0000E20C0000}"/>
    <cellStyle name="_10_Market_VH_YT_GD_NGTT_2011_12 Giao duc, Y Te va Muc songnam2011" xfId="878" xr:uid="{00000000-0005-0000-0000-0000E30C0000}"/>
    <cellStyle name="_10_Market_VH_YT_GD_NGTT_2011_12 Giao duc, Y Te va Muc songnam2011 2" xfId="3892" xr:uid="{00000000-0005-0000-0000-0000E40C0000}"/>
    <cellStyle name="_10_Market_VH_YT_GD_NGTT_2011_12 Giao duc, Y Te va Muc songnam2011 3" xfId="5349" xr:uid="{00000000-0005-0000-0000-0000E50C0000}"/>
    <cellStyle name="_10_Market_VH_YT_GD_NGTT_2011_13 Van tai 2012" xfId="879" xr:uid="{00000000-0005-0000-0000-0000E60C0000}"/>
    <cellStyle name="_10_Market_VH_YT_GD_NGTT_2011_13 Van tai 2012 2" xfId="3893" xr:uid="{00000000-0005-0000-0000-0000E70C0000}"/>
    <cellStyle name="_10_Market_VH_YT_GD_NGTT_2011_13 Van tai 2012 3" xfId="5350" xr:uid="{00000000-0005-0000-0000-0000E80C0000}"/>
    <cellStyle name="_10_Market_VH_YT_GD_NGTT_2011_Book2" xfId="2473" xr:uid="{00000000-0005-0000-0000-0000E90C0000}"/>
    <cellStyle name="_10_Market_VH_YT_GD_NGTT_2011_Giaoduc2013(ok)" xfId="880" xr:uid="{00000000-0005-0000-0000-0000EA0C0000}"/>
    <cellStyle name="_10_Market_VH_YT_GD_NGTT_2011_Giaoduc2013(ok) 2" xfId="3894" xr:uid="{00000000-0005-0000-0000-0000EB0C0000}"/>
    <cellStyle name="_10_Market_VH_YT_GD_NGTT_2011_Giaoduc2013(ok) 3" xfId="5351" xr:uid="{00000000-0005-0000-0000-0000EC0C0000}"/>
    <cellStyle name="_10_Market_VH_YT_GD_NGTT_2011_Maket NGTT2012 LN,TS (7-1-2013)" xfId="881" xr:uid="{00000000-0005-0000-0000-0000ED0C0000}"/>
    <cellStyle name="_10_Market_VH_YT_GD_NGTT_2011_Maket NGTT2012 LN,TS (7-1-2013) 2" xfId="3895" xr:uid="{00000000-0005-0000-0000-0000EE0C0000}"/>
    <cellStyle name="_10_Market_VH_YT_GD_NGTT_2011_Maket NGTT2012 LN,TS (7-1-2013) 3" xfId="5352" xr:uid="{00000000-0005-0000-0000-0000EF0C0000}"/>
    <cellStyle name="_10_Market_VH_YT_GD_NGTT_2011_Ngiam_lamnghiep_2011_v2(1)(1)" xfId="882" xr:uid="{00000000-0005-0000-0000-0000F00C0000}"/>
    <cellStyle name="_10_Market_VH_YT_GD_NGTT_2011_Ngiam_lamnghiep_2011_v2(1)(1) 2" xfId="3896" xr:uid="{00000000-0005-0000-0000-0000F10C0000}"/>
    <cellStyle name="_10_Market_VH_YT_GD_NGTT_2011_Ngiam_lamnghiep_2011_v2(1)(1) 3" xfId="5353" xr:uid="{00000000-0005-0000-0000-0000F20C0000}"/>
    <cellStyle name="_10_Market_VH_YT_GD_NGTT_2011_NGTK-daydu-2014-Laodong" xfId="2474" xr:uid="{00000000-0005-0000-0000-0000F30C0000}"/>
    <cellStyle name="_10_Market_VH_YT_GD_NGTT_2011_NGTT LN,TS 2012 (Chuan)" xfId="883" xr:uid="{00000000-0005-0000-0000-0000F40C0000}"/>
    <cellStyle name="_10_Market_VH_YT_GD_NGTT_2011_NGTT LN,TS 2012 (Chuan) 2" xfId="3897" xr:uid="{00000000-0005-0000-0000-0000F50C0000}"/>
    <cellStyle name="_10_Market_VH_YT_GD_NGTT_2011_NGTT LN,TS 2012 (Chuan) 3" xfId="5354" xr:uid="{00000000-0005-0000-0000-0000F60C0000}"/>
    <cellStyle name="_10_Market_VH_YT_GD_NGTT_2011_Niengiam_Hung_final" xfId="2475" xr:uid="{00000000-0005-0000-0000-0000F70C0000}"/>
    <cellStyle name="_10_Market_VH_YT_GD_NGTT_2011_Xl0000147" xfId="884" xr:uid="{00000000-0005-0000-0000-0000F80C0000}"/>
    <cellStyle name="_10_Market_VH_YT_GD_NGTT_2011_Xl0000147 2" xfId="3898" xr:uid="{00000000-0005-0000-0000-0000F90C0000}"/>
    <cellStyle name="_10_Market_VH_YT_GD_NGTT_2011_Xl0000147 3" xfId="5355" xr:uid="{00000000-0005-0000-0000-0000FA0C0000}"/>
    <cellStyle name="_10_Market_VH_YT_GD_NGTT_2011_Xl0000167" xfId="885" xr:uid="{00000000-0005-0000-0000-0000FB0C0000}"/>
    <cellStyle name="_10_Market_VH_YT_GD_NGTT_2011_Xl0000167 2" xfId="3899" xr:uid="{00000000-0005-0000-0000-0000FC0C0000}"/>
    <cellStyle name="_10_Market_VH_YT_GD_NGTT_2011_Xl0000167 3" xfId="5356" xr:uid="{00000000-0005-0000-0000-0000FD0C0000}"/>
    <cellStyle name="_10_Market_VH_YT_GD_NGTT_2011_XNK" xfId="886" xr:uid="{00000000-0005-0000-0000-0000FE0C0000}"/>
    <cellStyle name="_10_Market_VH_YT_GD_NGTT_2011_XNK 2" xfId="3900" xr:uid="{00000000-0005-0000-0000-0000FF0C0000}"/>
    <cellStyle name="_10_Market_VH_YT_GD_NGTT_2011_XNK 3" xfId="5357" xr:uid="{00000000-0005-0000-0000-0000000D0000}"/>
    <cellStyle name="_12 So lieu quoc te (Ok)" xfId="887" xr:uid="{00000000-0005-0000-0000-0000010D0000}"/>
    <cellStyle name="_12 So lieu quoc te (Ok) 2" xfId="3901" xr:uid="{00000000-0005-0000-0000-0000020D0000}"/>
    <cellStyle name="_12 So lieu quoc te (Ok) 3" xfId="5358" xr:uid="{00000000-0005-0000-0000-0000030D0000}"/>
    <cellStyle name="_15.Quoc te" xfId="888" xr:uid="{00000000-0005-0000-0000-0000040D0000}"/>
    <cellStyle name="_2.OK" xfId="889" xr:uid="{00000000-0005-0000-0000-0000050D0000}"/>
    <cellStyle name="_3OK" xfId="890" xr:uid="{00000000-0005-0000-0000-0000060D0000}"/>
    <cellStyle name="_4OK" xfId="891" xr:uid="{00000000-0005-0000-0000-0000070D0000}"/>
    <cellStyle name="_5OK" xfId="892" xr:uid="{00000000-0005-0000-0000-0000080D0000}"/>
    <cellStyle name="_6OK" xfId="893" xr:uid="{00000000-0005-0000-0000-0000090D0000}"/>
    <cellStyle name="_7OK" xfId="894" xr:uid="{00000000-0005-0000-0000-00000A0D0000}"/>
    <cellStyle name="_8OK" xfId="895" xr:uid="{00000000-0005-0000-0000-00000B0D0000}"/>
    <cellStyle name="_Book2" xfId="896" xr:uid="{00000000-0005-0000-0000-00000C0D0000}"/>
    <cellStyle name="_Book2_01 Don vi HC" xfId="2476" xr:uid="{00000000-0005-0000-0000-00000D0D0000}"/>
    <cellStyle name="_Book2_01 Don vi HC_Book2" xfId="2477" xr:uid="{00000000-0005-0000-0000-00000E0D0000}"/>
    <cellStyle name="_Book2_01 Don vi HC_NGTK-daydu-2014-Laodong" xfId="2478" xr:uid="{00000000-0005-0000-0000-00000F0D0000}"/>
    <cellStyle name="_Book2_01 Don vi HC_Niengiam_Hung_final" xfId="2479" xr:uid="{00000000-0005-0000-0000-0000100D0000}"/>
    <cellStyle name="_Book2_01 DVHC-DSLD 2010" xfId="897" xr:uid="{00000000-0005-0000-0000-0000110D0000}"/>
    <cellStyle name="_Book2_01 DVHC-DSLD 2010 2" xfId="3903" xr:uid="{00000000-0005-0000-0000-0000120D0000}"/>
    <cellStyle name="_Book2_01 DVHC-DSLD 2010 3" xfId="5359" xr:uid="{00000000-0005-0000-0000-0000130D0000}"/>
    <cellStyle name="_Book2_01 DVHC-DSLD 2010_Book2" xfId="2480" xr:uid="{00000000-0005-0000-0000-0000140D0000}"/>
    <cellStyle name="_Book2_01 DVHC-DSLD 2010_Mau" xfId="2481" xr:uid="{00000000-0005-0000-0000-0000150D0000}"/>
    <cellStyle name="_Book2_01 DVHC-DSLD 2010_NGTK-daydu-2014-Laodong" xfId="2482" xr:uid="{00000000-0005-0000-0000-0000160D0000}"/>
    <cellStyle name="_Book2_01 DVHC-DSLD 2010_Niengiam_Hung_final" xfId="2483" xr:uid="{00000000-0005-0000-0000-0000170D0000}"/>
    <cellStyle name="_Book2_02  Dan so lao dong(OK)" xfId="898" xr:uid="{00000000-0005-0000-0000-0000180D0000}"/>
    <cellStyle name="_Book2_02  Dan so lao dong(OK) 2" xfId="3904" xr:uid="{00000000-0005-0000-0000-0000190D0000}"/>
    <cellStyle name="_Book2_02  Dan so lao dong(OK) 3" xfId="5360" xr:uid="{00000000-0005-0000-0000-00001A0D0000}"/>
    <cellStyle name="_Book2_02 Danso_Laodong 2012(chuan) CO SO" xfId="899" xr:uid="{00000000-0005-0000-0000-00001B0D0000}"/>
    <cellStyle name="_Book2_03 TKQG va Thu chi NSNN 2012" xfId="900" xr:uid="{00000000-0005-0000-0000-00001C0D0000}"/>
    <cellStyle name="_Book2_03 TKQG va Thu chi NSNN 2012 2" xfId="3905" xr:uid="{00000000-0005-0000-0000-00001D0D0000}"/>
    <cellStyle name="_Book2_03 TKQG va Thu chi NSNN 2012 3" xfId="5361" xr:uid="{00000000-0005-0000-0000-00001E0D0000}"/>
    <cellStyle name="_Book2_04 Doanh nghiep va CSKDCT 2012" xfId="901" xr:uid="{00000000-0005-0000-0000-00001F0D0000}"/>
    <cellStyle name="_Book2_04 Doanh nghiep va CSKDCT 2012 2" xfId="3906" xr:uid="{00000000-0005-0000-0000-0000200D0000}"/>
    <cellStyle name="_Book2_04 Doanh nghiep va CSKDCT 2012 3" xfId="5362" xr:uid="{00000000-0005-0000-0000-0000210D0000}"/>
    <cellStyle name="_Book2_05 Doanh nghiep va Ca the_2011 (Ok)" xfId="902" xr:uid="{00000000-0005-0000-0000-0000220D0000}"/>
    <cellStyle name="_Book2_05 NGTT DN 2010 (OK)" xfId="903" xr:uid="{00000000-0005-0000-0000-0000230D0000}"/>
    <cellStyle name="_Book2_05 NGTT DN 2010 (OK) 2" xfId="3907" xr:uid="{00000000-0005-0000-0000-0000240D0000}"/>
    <cellStyle name="_Book2_05 NGTT DN 2010 (OK) 3" xfId="5363" xr:uid="{00000000-0005-0000-0000-0000250D0000}"/>
    <cellStyle name="_Book2_05 NGTT DN 2010 (OK)_Bo sung 04 bieu Cong nghiep" xfId="904" xr:uid="{00000000-0005-0000-0000-0000260D0000}"/>
    <cellStyle name="_Book2_05 NGTT DN 2010 (OK)_Bo sung 04 bieu Cong nghiep 2" xfId="3908" xr:uid="{00000000-0005-0000-0000-0000270D0000}"/>
    <cellStyle name="_Book2_05 NGTT DN 2010 (OK)_Bo sung 04 bieu Cong nghiep 3" xfId="5364" xr:uid="{00000000-0005-0000-0000-0000280D0000}"/>
    <cellStyle name="_Book2_05 NGTT DN 2010 (OK)_Bo sung 04 bieu Cong nghiep_Book2" xfId="2484" xr:uid="{00000000-0005-0000-0000-0000290D0000}"/>
    <cellStyle name="_Book2_05 NGTT DN 2010 (OK)_Bo sung 04 bieu Cong nghiep_Mau" xfId="2485" xr:uid="{00000000-0005-0000-0000-00002A0D0000}"/>
    <cellStyle name="_Book2_05 NGTT DN 2010 (OK)_Bo sung 04 bieu Cong nghiep_NGTK-daydu-2014-Laodong" xfId="2486" xr:uid="{00000000-0005-0000-0000-00002B0D0000}"/>
    <cellStyle name="_Book2_05 NGTT DN 2010 (OK)_Bo sung 04 bieu Cong nghiep_Niengiam_Hung_final" xfId="2487" xr:uid="{00000000-0005-0000-0000-00002C0D0000}"/>
    <cellStyle name="_Book2_05 NGTT DN 2010 (OK)_Book2" xfId="2488" xr:uid="{00000000-0005-0000-0000-00002D0D0000}"/>
    <cellStyle name="_Book2_05 NGTT DN 2010 (OK)_Mau" xfId="2489" xr:uid="{00000000-0005-0000-0000-00002E0D0000}"/>
    <cellStyle name="_Book2_05 NGTT DN 2010 (OK)_NGTK-daydu-2014-Laodong" xfId="2490" xr:uid="{00000000-0005-0000-0000-00002F0D0000}"/>
    <cellStyle name="_Book2_05 NGTT DN 2010 (OK)_Niengiam_Hung_final" xfId="2491" xr:uid="{00000000-0005-0000-0000-0000300D0000}"/>
    <cellStyle name="_Book2_07 NGTT CN 2012" xfId="905" xr:uid="{00000000-0005-0000-0000-0000310D0000}"/>
    <cellStyle name="_Book2_07 NGTT CN 2012 2" xfId="3909" xr:uid="{00000000-0005-0000-0000-0000320D0000}"/>
    <cellStyle name="_Book2_07 NGTT CN 2012 3" xfId="5365" xr:uid="{00000000-0005-0000-0000-0000330D0000}"/>
    <cellStyle name="_Book2_08 Thuong mai Tong muc - Diep" xfId="906" xr:uid="{00000000-0005-0000-0000-0000340D0000}"/>
    <cellStyle name="_Book2_08 Thuong mai Tong muc - Diep 2" xfId="3910" xr:uid="{00000000-0005-0000-0000-0000350D0000}"/>
    <cellStyle name="_Book2_08 Thuong mai Tong muc - Diep 3" xfId="5366" xr:uid="{00000000-0005-0000-0000-0000360D0000}"/>
    <cellStyle name="_Book2_08 Thuong mai va Du lich (Ok)" xfId="907" xr:uid="{00000000-0005-0000-0000-0000370D0000}"/>
    <cellStyle name="_Book2_08 Thuong mai va Du lich (Ok) 2" xfId="3911" xr:uid="{00000000-0005-0000-0000-0000380D0000}"/>
    <cellStyle name="_Book2_08 Thuong mai va Du lich (Ok) 3" xfId="5367" xr:uid="{00000000-0005-0000-0000-0000390D0000}"/>
    <cellStyle name="_Book2_09 Chi so gia 2011- VuTKG-1 (Ok)" xfId="908" xr:uid="{00000000-0005-0000-0000-00003A0D0000}"/>
    <cellStyle name="_Book2_09 Chi so gia 2011- VuTKG-1 (Ok) 2" xfId="3912" xr:uid="{00000000-0005-0000-0000-00003B0D0000}"/>
    <cellStyle name="_Book2_09 Chi so gia 2011- VuTKG-1 (Ok) 3" xfId="5368" xr:uid="{00000000-0005-0000-0000-00003C0D0000}"/>
    <cellStyle name="_Book2_09 Du lich" xfId="909" xr:uid="{00000000-0005-0000-0000-00003D0D0000}"/>
    <cellStyle name="_Book2_09 Du lich 2" xfId="3913" xr:uid="{00000000-0005-0000-0000-00003E0D0000}"/>
    <cellStyle name="_Book2_09 Du lich 3" xfId="5369" xr:uid="{00000000-0005-0000-0000-00003F0D0000}"/>
    <cellStyle name="_Book2_10 Market VH, YT, GD, NGTT 2011 " xfId="910" xr:uid="{00000000-0005-0000-0000-0000400D0000}"/>
    <cellStyle name="_Book2_10 Market VH, YT, GD, NGTT 2011 _02  Dan so lao dong(OK)" xfId="911" xr:uid="{00000000-0005-0000-0000-0000410D0000}"/>
    <cellStyle name="_Book2_10 Market VH, YT, GD, NGTT 2011 _02  Dan so lao dong(OK) 2" xfId="3914" xr:uid="{00000000-0005-0000-0000-0000420D0000}"/>
    <cellStyle name="_Book2_10 Market VH, YT, GD, NGTT 2011 _02  Dan so lao dong(OK) 3" xfId="5370" xr:uid="{00000000-0005-0000-0000-0000430D0000}"/>
    <cellStyle name="_Book2_10 Market VH, YT, GD, NGTT 2011 _03 TKQG va Thu chi NSNN 2012" xfId="912" xr:uid="{00000000-0005-0000-0000-0000440D0000}"/>
    <cellStyle name="_Book2_10 Market VH, YT, GD, NGTT 2011 _03 TKQG va Thu chi NSNN 2012 2" xfId="3915" xr:uid="{00000000-0005-0000-0000-0000450D0000}"/>
    <cellStyle name="_Book2_10 Market VH, YT, GD, NGTT 2011 _03 TKQG va Thu chi NSNN 2012 3" xfId="5371" xr:uid="{00000000-0005-0000-0000-0000460D0000}"/>
    <cellStyle name="_Book2_10 Market VH, YT, GD, NGTT 2011 _04 Doanh nghiep va CSKDCT 2012" xfId="913" xr:uid="{00000000-0005-0000-0000-0000470D0000}"/>
    <cellStyle name="_Book2_10 Market VH, YT, GD, NGTT 2011 _04 Doanh nghiep va CSKDCT 2012 2" xfId="3916" xr:uid="{00000000-0005-0000-0000-0000480D0000}"/>
    <cellStyle name="_Book2_10 Market VH, YT, GD, NGTT 2011 _04 Doanh nghiep va CSKDCT 2012 3" xfId="5372" xr:uid="{00000000-0005-0000-0000-0000490D0000}"/>
    <cellStyle name="_Book2_10 Market VH, YT, GD, NGTT 2011 _05 Doanh nghiep va Ca the_2011 (Ok)" xfId="914" xr:uid="{00000000-0005-0000-0000-00004A0D0000}"/>
    <cellStyle name="_Book2_10 Market VH, YT, GD, NGTT 2011 _07 NGTT CN 2012" xfId="915" xr:uid="{00000000-0005-0000-0000-00004B0D0000}"/>
    <cellStyle name="_Book2_10 Market VH, YT, GD, NGTT 2011 _07 NGTT CN 2012 2" xfId="3917" xr:uid="{00000000-0005-0000-0000-00004C0D0000}"/>
    <cellStyle name="_Book2_10 Market VH, YT, GD, NGTT 2011 _07 NGTT CN 2012 3" xfId="5373" xr:uid="{00000000-0005-0000-0000-00004D0D0000}"/>
    <cellStyle name="_Book2_10 Market VH, YT, GD, NGTT 2011 _08 Thuong mai Tong muc - Diep" xfId="916" xr:uid="{00000000-0005-0000-0000-00004E0D0000}"/>
    <cellStyle name="_Book2_10 Market VH, YT, GD, NGTT 2011 _08 Thuong mai Tong muc - Diep 2" xfId="3918" xr:uid="{00000000-0005-0000-0000-00004F0D0000}"/>
    <cellStyle name="_Book2_10 Market VH, YT, GD, NGTT 2011 _08 Thuong mai Tong muc - Diep 3" xfId="5374" xr:uid="{00000000-0005-0000-0000-0000500D0000}"/>
    <cellStyle name="_Book2_10 Market VH, YT, GD, NGTT 2011 _08 Thuong mai va Du lich (Ok)" xfId="917" xr:uid="{00000000-0005-0000-0000-0000510D0000}"/>
    <cellStyle name="_Book2_10 Market VH, YT, GD, NGTT 2011 _08 Thuong mai va Du lich (Ok) 2" xfId="3919" xr:uid="{00000000-0005-0000-0000-0000520D0000}"/>
    <cellStyle name="_Book2_10 Market VH, YT, GD, NGTT 2011 _08 Thuong mai va Du lich (Ok) 3" xfId="5375" xr:uid="{00000000-0005-0000-0000-0000530D0000}"/>
    <cellStyle name="_Book2_10 Market VH, YT, GD, NGTT 2011 _09 Chi so gia 2011- VuTKG-1 (Ok)" xfId="918" xr:uid="{00000000-0005-0000-0000-0000540D0000}"/>
    <cellStyle name="_Book2_10 Market VH, YT, GD, NGTT 2011 _09 Chi so gia 2011- VuTKG-1 (Ok) 2" xfId="3920" xr:uid="{00000000-0005-0000-0000-0000550D0000}"/>
    <cellStyle name="_Book2_10 Market VH, YT, GD, NGTT 2011 _09 Chi so gia 2011- VuTKG-1 (Ok) 3" xfId="5376" xr:uid="{00000000-0005-0000-0000-0000560D0000}"/>
    <cellStyle name="_Book2_10 Market VH, YT, GD, NGTT 2011 _09 Du lich" xfId="919" xr:uid="{00000000-0005-0000-0000-0000570D0000}"/>
    <cellStyle name="_Book2_10 Market VH, YT, GD, NGTT 2011 _09 Du lich 2" xfId="3921" xr:uid="{00000000-0005-0000-0000-0000580D0000}"/>
    <cellStyle name="_Book2_10 Market VH, YT, GD, NGTT 2011 _09 Du lich 3" xfId="5377" xr:uid="{00000000-0005-0000-0000-0000590D0000}"/>
    <cellStyle name="_Book2_10 Market VH, YT, GD, NGTT 2011 _10 Van tai va BCVT (da sua ok)" xfId="920" xr:uid="{00000000-0005-0000-0000-00005A0D0000}"/>
    <cellStyle name="_Book2_10 Market VH, YT, GD, NGTT 2011 _10 Van tai va BCVT (da sua ok) 2" xfId="3922" xr:uid="{00000000-0005-0000-0000-00005B0D0000}"/>
    <cellStyle name="_Book2_10 Market VH, YT, GD, NGTT 2011 _10 Van tai va BCVT (da sua ok) 3" xfId="5378" xr:uid="{00000000-0005-0000-0000-00005C0D0000}"/>
    <cellStyle name="_Book2_10 Market VH, YT, GD, NGTT 2011 _11 (3)" xfId="921" xr:uid="{00000000-0005-0000-0000-00005D0D0000}"/>
    <cellStyle name="_Book2_10 Market VH, YT, GD, NGTT 2011 _11 (3)_04 Doanh nghiep va CSKDCT 2012" xfId="922" xr:uid="{00000000-0005-0000-0000-00005E0D0000}"/>
    <cellStyle name="_Book2_10 Market VH, YT, GD, NGTT 2011 _11 (3)_04 Doanh nghiep va CSKDCT 2012 2" xfId="3923" xr:uid="{00000000-0005-0000-0000-00005F0D0000}"/>
    <cellStyle name="_Book2_10 Market VH, YT, GD, NGTT 2011 _11 (3)_04 Doanh nghiep va CSKDCT 2012 3" xfId="5379" xr:uid="{00000000-0005-0000-0000-0000600D0000}"/>
    <cellStyle name="_Book2_10 Market VH, YT, GD, NGTT 2011 _11 (3)_Book2" xfId="2492" xr:uid="{00000000-0005-0000-0000-0000610D0000}"/>
    <cellStyle name="_Book2_10 Market VH, YT, GD, NGTT 2011 _11 (3)_NGTK-daydu-2014-Laodong" xfId="2493" xr:uid="{00000000-0005-0000-0000-0000620D0000}"/>
    <cellStyle name="_Book2_10 Market VH, YT, GD, NGTT 2011 _11 (3)_Niengiam_Hung_final" xfId="2494" xr:uid="{00000000-0005-0000-0000-0000630D0000}"/>
    <cellStyle name="_Book2_10 Market VH, YT, GD, NGTT 2011 _11 (3)_Xl0000167" xfId="923" xr:uid="{00000000-0005-0000-0000-0000640D0000}"/>
    <cellStyle name="_Book2_10 Market VH, YT, GD, NGTT 2011 _11 (3)_Xl0000167 2" xfId="3924" xr:uid="{00000000-0005-0000-0000-0000650D0000}"/>
    <cellStyle name="_Book2_10 Market VH, YT, GD, NGTT 2011 _11 (3)_Xl0000167 3" xfId="5380" xr:uid="{00000000-0005-0000-0000-0000660D0000}"/>
    <cellStyle name="_Book2_10 Market VH, YT, GD, NGTT 2011 _12 (2)" xfId="924" xr:uid="{00000000-0005-0000-0000-0000670D0000}"/>
    <cellStyle name="_Book2_10 Market VH, YT, GD, NGTT 2011 _12 (2)_04 Doanh nghiep va CSKDCT 2012" xfId="925" xr:uid="{00000000-0005-0000-0000-0000680D0000}"/>
    <cellStyle name="_Book2_10 Market VH, YT, GD, NGTT 2011 _12 (2)_04 Doanh nghiep va CSKDCT 2012 2" xfId="3925" xr:uid="{00000000-0005-0000-0000-0000690D0000}"/>
    <cellStyle name="_Book2_10 Market VH, YT, GD, NGTT 2011 _12 (2)_04 Doanh nghiep va CSKDCT 2012 3" xfId="5381" xr:uid="{00000000-0005-0000-0000-00006A0D0000}"/>
    <cellStyle name="_Book2_10 Market VH, YT, GD, NGTT 2011 _12 (2)_Book2" xfId="2495" xr:uid="{00000000-0005-0000-0000-00006B0D0000}"/>
    <cellStyle name="_Book2_10 Market VH, YT, GD, NGTT 2011 _12 (2)_NGTK-daydu-2014-Laodong" xfId="2496" xr:uid="{00000000-0005-0000-0000-00006C0D0000}"/>
    <cellStyle name="_Book2_10 Market VH, YT, GD, NGTT 2011 _12 (2)_Niengiam_Hung_final" xfId="2497" xr:uid="{00000000-0005-0000-0000-00006D0D0000}"/>
    <cellStyle name="_Book2_10 Market VH, YT, GD, NGTT 2011 _12 (2)_Xl0000167" xfId="926" xr:uid="{00000000-0005-0000-0000-00006E0D0000}"/>
    <cellStyle name="_Book2_10 Market VH, YT, GD, NGTT 2011 _12 (2)_Xl0000167 2" xfId="3926" xr:uid="{00000000-0005-0000-0000-00006F0D0000}"/>
    <cellStyle name="_Book2_10 Market VH, YT, GD, NGTT 2011 _12 (2)_Xl0000167 3" xfId="5382" xr:uid="{00000000-0005-0000-0000-0000700D0000}"/>
    <cellStyle name="_Book2_10 Market VH, YT, GD, NGTT 2011 _12 Giao duc, Y Te va Muc songnam2011" xfId="927" xr:uid="{00000000-0005-0000-0000-0000710D0000}"/>
    <cellStyle name="_Book2_10 Market VH, YT, GD, NGTT 2011 _12 Giao duc, Y Te va Muc songnam2011 2" xfId="3927" xr:uid="{00000000-0005-0000-0000-0000720D0000}"/>
    <cellStyle name="_Book2_10 Market VH, YT, GD, NGTT 2011 _12 Giao duc, Y Te va Muc songnam2011 3" xfId="5383" xr:uid="{00000000-0005-0000-0000-0000730D0000}"/>
    <cellStyle name="_Book2_10 Market VH, YT, GD, NGTT 2011 _13 Van tai 2012" xfId="928" xr:uid="{00000000-0005-0000-0000-0000740D0000}"/>
    <cellStyle name="_Book2_10 Market VH, YT, GD, NGTT 2011 _13 Van tai 2012 2" xfId="3928" xr:uid="{00000000-0005-0000-0000-0000750D0000}"/>
    <cellStyle name="_Book2_10 Market VH, YT, GD, NGTT 2011 _13 Van tai 2012 3" xfId="5384" xr:uid="{00000000-0005-0000-0000-0000760D0000}"/>
    <cellStyle name="_Book2_10 Market VH, YT, GD, NGTT 2011 _Book2" xfId="2498" xr:uid="{00000000-0005-0000-0000-0000770D0000}"/>
    <cellStyle name="_Book2_10 Market VH, YT, GD, NGTT 2011 _Giaoduc2013(ok)" xfId="929" xr:uid="{00000000-0005-0000-0000-0000780D0000}"/>
    <cellStyle name="_Book2_10 Market VH, YT, GD, NGTT 2011 _Giaoduc2013(ok) 2" xfId="3929" xr:uid="{00000000-0005-0000-0000-0000790D0000}"/>
    <cellStyle name="_Book2_10 Market VH, YT, GD, NGTT 2011 _Giaoduc2013(ok) 3" xfId="5385" xr:uid="{00000000-0005-0000-0000-00007A0D0000}"/>
    <cellStyle name="_Book2_10 Market VH, YT, GD, NGTT 2011 _Maket NGTT2012 LN,TS (7-1-2013)" xfId="930" xr:uid="{00000000-0005-0000-0000-00007B0D0000}"/>
    <cellStyle name="_Book2_10 Market VH, YT, GD, NGTT 2011 _Maket NGTT2012 LN,TS (7-1-2013) 2" xfId="3930" xr:uid="{00000000-0005-0000-0000-00007C0D0000}"/>
    <cellStyle name="_Book2_10 Market VH, YT, GD, NGTT 2011 _Maket NGTT2012 LN,TS (7-1-2013) 3" xfId="5386" xr:uid="{00000000-0005-0000-0000-00007D0D0000}"/>
    <cellStyle name="_Book2_10 Market VH, YT, GD, NGTT 2011 _Ngiam_lamnghiep_2011_v2(1)(1)" xfId="931" xr:uid="{00000000-0005-0000-0000-00007E0D0000}"/>
    <cellStyle name="_Book2_10 Market VH, YT, GD, NGTT 2011 _Ngiam_lamnghiep_2011_v2(1)(1) 2" xfId="3931" xr:uid="{00000000-0005-0000-0000-00007F0D0000}"/>
    <cellStyle name="_Book2_10 Market VH, YT, GD, NGTT 2011 _Ngiam_lamnghiep_2011_v2(1)(1) 3" xfId="5387" xr:uid="{00000000-0005-0000-0000-0000800D0000}"/>
    <cellStyle name="_Book2_10 Market VH, YT, GD, NGTT 2011 _NGTK-daydu-2014-Laodong" xfId="2499" xr:uid="{00000000-0005-0000-0000-0000810D0000}"/>
    <cellStyle name="_Book2_10 Market VH, YT, GD, NGTT 2011 _NGTT LN,TS 2012 (Chuan)" xfId="932" xr:uid="{00000000-0005-0000-0000-0000820D0000}"/>
    <cellStyle name="_Book2_10 Market VH, YT, GD, NGTT 2011 _NGTT LN,TS 2012 (Chuan) 2" xfId="3932" xr:uid="{00000000-0005-0000-0000-0000830D0000}"/>
    <cellStyle name="_Book2_10 Market VH, YT, GD, NGTT 2011 _NGTT LN,TS 2012 (Chuan) 3" xfId="5388" xr:uid="{00000000-0005-0000-0000-0000840D0000}"/>
    <cellStyle name="_Book2_10 Market VH, YT, GD, NGTT 2011 _Niengiam_Hung_final" xfId="2500" xr:uid="{00000000-0005-0000-0000-0000850D0000}"/>
    <cellStyle name="_Book2_10 Market VH, YT, GD, NGTT 2011 _So lieu quoc te TH" xfId="933" xr:uid="{00000000-0005-0000-0000-0000860D0000}"/>
    <cellStyle name="_Book2_10 Market VH, YT, GD, NGTT 2011 _So lieu quoc te TH 2" xfId="3933" xr:uid="{00000000-0005-0000-0000-0000870D0000}"/>
    <cellStyle name="_Book2_10 Market VH, YT, GD, NGTT 2011 _So lieu quoc te TH 3" xfId="5389" xr:uid="{00000000-0005-0000-0000-0000880D0000}"/>
    <cellStyle name="_Book2_10 Market VH, YT, GD, NGTT 2011 _Xl0000147" xfId="934" xr:uid="{00000000-0005-0000-0000-0000890D0000}"/>
    <cellStyle name="_Book2_10 Market VH, YT, GD, NGTT 2011 _Xl0000147 2" xfId="3934" xr:uid="{00000000-0005-0000-0000-00008A0D0000}"/>
    <cellStyle name="_Book2_10 Market VH, YT, GD, NGTT 2011 _Xl0000147 3" xfId="5390" xr:uid="{00000000-0005-0000-0000-00008B0D0000}"/>
    <cellStyle name="_Book2_10 Market VH, YT, GD, NGTT 2011 _Xl0000167" xfId="935" xr:uid="{00000000-0005-0000-0000-00008C0D0000}"/>
    <cellStyle name="_Book2_10 Market VH, YT, GD, NGTT 2011 _Xl0000167 2" xfId="3935" xr:uid="{00000000-0005-0000-0000-00008D0D0000}"/>
    <cellStyle name="_Book2_10 Market VH, YT, GD, NGTT 2011 _Xl0000167 3" xfId="5391" xr:uid="{00000000-0005-0000-0000-00008E0D0000}"/>
    <cellStyle name="_Book2_10 Market VH, YT, GD, NGTT 2011 _XNK" xfId="936" xr:uid="{00000000-0005-0000-0000-00008F0D0000}"/>
    <cellStyle name="_Book2_10 Market VH, YT, GD, NGTT 2011 _XNK 2" xfId="3936" xr:uid="{00000000-0005-0000-0000-0000900D0000}"/>
    <cellStyle name="_Book2_10 Market VH, YT, GD, NGTT 2011 _XNK 3" xfId="5392" xr:uid="{00000000-0005-0000-0000-0000910D0000}"/>
    <cellStyle name="_Book2_10 Van tai va BCVT (da sua ok)" xfId="937" xr:uid="{00000000-0005-0000-0000-0000920D0000}"/>
    <cellStyle name="_Book2_10 Van tai va BCVT (da sua ok) 2" xfId="3937" xr:uid="{00000000-0005-0000-0000-0000930D0000}"/>
    <cellStyle name="_Book2_10 Van tai va BCVT (da sua ok) 3" xfId="5393" xr:uid="{00000000-0005-0000-0000-0000940D0000}"/>
    <cellStyle name="_Book2_10 VH, YT, GD, NGTT 2010 - (OK)" xfId="938" xr:uid="{00000000-0005-0000-0000-0000950D0000}"/>
    <cellStyle name="_Book2_10 VH, YT, GD, NGTT 2010 - (OK) 2" xfId="3938" xr:uid="{00000000-0005-0000-0000-0000960D0000}"/>
    <cellStyle name="_Book2_10 VH, YT, GD, NGTT 2010 - (OK) 3" xfId="5394" xr:uid="{00000000-0005-0000-0000-0000970D0000}"/>
    <cellStyle name="_Book2_10 VH, YT, GD, NGTT 2010 - (OK)_Bo sung 04 bieu Cong nghiep" xfId="939" xr:uid="{00000000-0005-0000-0000-0000980D0000}"/>
    <cellStyle name="_Book2_10 VH, YT, GD, NGTT 2010 - (OK)_Bo sung 04 bieu Cong nghiep 2" xfId="3939" xr:uid="{00000000-0005-0000-0000-0000990D0000}"/>
    <cellStyle name="_Book2_10 VH, YT, GD, NGTT 2010 - (OK)_Bo sung 04 bieu Cong nghiep 3" xfId="5395" xr:uid="{00000000-0005-0000-0000-00009A0D0000}"/>
    <cellStyle name="_Book2_10 VH, YT, GD, NGTT 2010 - (OK)_Bo sung 04 bieu Cong nghiep_Book2" xfId="2501" xr:uid="{00000000-0005-0000-0000-00009B0D0000}"/>
    <cellStyle name="_Book2_10 VH, YT, GD, NGTT 2010 - (OK)_Bo sung 04 bieu Cong nghiep_Mau" xfId="2502" xr:uid="{00000000-0005-0000-0000-00009C0D0000}"/>
    <cellStyle name="_Book2_10 VH, YT, GD, NGTT 2010 - (OK)_Bo sung 04 bieu Cong nghiep_NGTK-daydu-2014-Laodong" xfId="2503" xr:uid="{00000000-0005-0000-0000-00009D0D0000}"/>
    <cellStyle name="_Book2_10 VH, YT, GD, NGTT 2010 - (OK)_Bo sung 04 bieu Cong nghiep_Niengiam_Hung_final" xfId="2504" xr:uid="{00000000-0005-0000-0000-00009E0D0000}"/>
    <cellStyle name="_Book2_10 VH, YT, GD, NGTT 2010 - (OK)_Book2" xfId="2505" xr:uid="{00000000-0005-0000-0000-00009F0D0000}"/>
    <cellStyle name="_Book2_10 VH, YT, GD, NGTT 2010 - (OK)_Mau" xfId="2506" xr:uid="{00000000-0005-0000-0000-0000A00D0000}"/>
    <cellStyle name="_Book2_10 VH, YT, GD, NGTT 2010 - (OK)_NGTK-daydu-2014-Laodong" xfId="2507" xr:uid="{00000000-0005-0000-0000-0000A10D0000}"/>
    <cellStyle name="_Book2_10 VH, YT, GD, NGTT 2010 - (OK)_Niengiam_Hung_final" xfId="2508" xr:uid="{00000000-0005-0000-0000-0000A20D0000}"/>
    <cellStyle name="_Book2_11 (3)" xfId="940" xr:uid="{00000000-0005-0000-0000-0000A30D0000}"/>
    <cellStyle name="_Book2_11 (3)_04 Doanh nghiep va CSKDCT 2012" xfId="941" xr:uid="{00000000-0005-0000-0000-0000A40D0000}"/>
    <cellStyle name="_Book2_11 (3)_04 Doanh nghiep va CSKDCT 2012 2" xfId="3940" xr:uid="{00000000-0005-0000-0000-0000A50D0000}"/>
    <cellStyle name="_Book2_11 (3)_04 Doanh nghiep va CSKDCT 2012 3" xfId="5396" xr:uid="{00000000-0005-0000-0000-0000A60D0000}"/>
    <cellStyle name="_Book2_11 (3)_Book2" xfId="2509" xr:uid="{00000000-0005-0000-0000-0000A70D0000}"/>
    <cellStyle name="_Book2_11 (3)_NGTK-daydu-2014-Laodong" xfId="2510" xr:uid="{00000000-0005-0000-0000-0000A80D0000}"/>
    <cellStyle name="_Book2_11 (3)_Niengiam_Hung_final" xfId="2511" xr:uid="{00000000-0005-0000-0000-0000A90D0000}"/>
    <cellStyle name="_Book2_11 (3)_Xl0000167" xfId="942" xr:uid="{00000000-0005-0000-0000-0000AA0D0000}"/>
    <cellStyle name="_Book2_11 (3)_Xl0000167 2" xfId="3941" xr:uid="{00000000-0005-0000-0000-0000AB0D0000}"/>
    <cellStyle name="_Book2_11 (3)_Xl0000167 3" xfId="5397" xr:uid="{00000000-0005-0000-0000-0000AC0D0000}"/>
    <cellStyle name="_Book2_12 (2)" xfId="943" xr:uid="{00000000-0005-0000-0000-0000AD0D0000}"/>
    <cellStyle name="_Book2_12 (2)_04 Doanh nghiep va CSKDCT 2012" xfId="944" xr:uid="{00000000-0005-0000-0000-0000AE0D0000}"/>
    <cellStyle name="_Book2_12 (2)_04 Doanh nghiep va CSKDCT 2012 2" xfId="3942" xr:uid="{00000000-0005-0000-0000-0000AF0D0000}"/>
    <cellStyle name="_Book2_12 (2)_04 Doanh nghiep va CSKDCT 2012 3" xfId="5398" xr:uid="{00000000-0005-0000-0000-0000B00D0000}"/>
    <cellStyle name="_Book2_12 (2)_Book2" xfId="2512" xr:uid="{00000000-0005-0000-0000-0000B10D0000}"/>
    <cellStyle name="_Book2_12 (2)_NGTK-daydu-2014-Laodong" xfId="2513" xr:uid="{00000000-0005-0000-0000-0000B20D0000}"/>
    <cellStyle name="_Book2_12 (2)_Niengiam_Hung_final" xfId="2514" xr:uid="{00000000-0005-0000-0000-0000B30D0000}"/>
    <cellStyle name="_Book2_12 (2)_Xl0000167" xfId="945" xr:uid="{00000000-0005-0000-0000-0000B40D0000}"/>
    <cellStyle name="_Book2_12 (2)_Xl0000167 2" xfId="3943" xr:uid="{00000000-0005-0000-0000-0000B50D0000}"/>
    <cellStyle name="_Book2_12 (2)_Xl0000167 3" xfId="5399" xr:uid="{00000000-0005-0000-0000-0000B60D0000}"/>
    <cellStyle name="_Book2_12 Chi so gia 2012(chuan) co so" xfId="946" xr:uid="{00000000-0005-0000-0000-0000B70D0000}"/>
    <cellStyle name="_Book2_12 Chi so gia 2012(chuan) co so 2" xfId="3944" xr:uid="{00000000-0005-0000-0000-0000B80D0000}"/>
    <cellStyle name="_Book2_12 Chi so gia 2012(chuan) co so 3" xfId="5400" xr:uid="{00000000-0005-0000-0000-0000B90D0000}"/>
    <cellStyle name="_Book2_12 Giao duc, Y Te va Muc songnam2011" xfId="947" xr:uid="{00000000-0005-0000-0000-0000BA0D0000}"/>
    <cellStyle name="_Book2_12 Giao duc, Y Te va Muc songnam2011 2" xfId="3945" xr:uid="{00000000-0005-0000-0000-0000BB0D0000}"/>
    <cellStyle name="_Book2_12 Giao duc, Y Te va Muc songnam2011 3" xfId="5401" xr:uid="{00000000-0005-0000-0000-0000BC0D0000}"/>
    <cellStyle name="_Book2_13 Van tai 2012" xfId="948" xr:uid="{00000000-0005-0000-0000-0000BD0D0000}"/>
    <cellStyle name="_Book2_13 Van tai 2012 2" xfId="3946" xr:uid="{00000000-0005-0000-0000-0000BE0D0000}"/>
    <cellStyle name="_Book2_13 Van tai 2012 3" xfId="5402" xr:uid="{00000000-0005-0000-0000-0000BF0D0000}"/>
    <cellStyle name="_Book2_Book1" xfId="949" xr:uid="{00000000-0005-0000-0000-0000C00D0000}"/>
    <cellStyle name="_Book2_Book1 2" xfId="3947" xr:uid="{00000000-0005-0000-0000-0000C10D0000}"/>
    <cellStyle name="_Book2_Book1 3" xfId="5403" xr:uid="{00000000-0005-0000-0000-0000C20D0000}"/>
    <cellStyle name="_Book2_Book1_Book2" xfId="2515" xr:uid="{00000000-0005-0000-0000-0000C30D0000}"/>
    <cellStyle name="_Book2_Book1_Mau" xfId="2516" xr:uid="{00000000-0005-0000-0000-0000C40D0000}"/>
    <cellStyle name="_Book2_Book1_NGTK-daydu-2014-Laodong" xfId="2517" xr:uid="{00000000-0005-0000-0000-0000C50D0000}"/>
    <cellStyle name="_Book2_Book1_Niengiam_Hung_final" xfId="2518" xr:uid="{00000000-0005-0000-0000-0000C60D0000}"/>
    <cellStyle name="_Book2_CucThongke-phucdap-Tuan-Anh" xfId="950" xr:uid="{00000000-0005-0000-0000-0000C70D0000}"/>
    <cellStyle name="_Book2_dan so phan tich 10 nam(moi)" xfId="951" xr:uid="{00000000-0005-0000-0000-0000C80D0000}"/>
    <cellStyle name="_Book2_dan so phan tich 10 nam(moi) 2" xfId="3948" xr:uid="{00000000-0005-0000-0000-0000C90D0000}"/>
    <cellStyle name="_Book2_dan so phan tich 10 nam(moi) 3" xfId="5404" xr:uid="{00000000-0005-0000-0000-0000CA0D0000}"/>
    <cellStyle name="_Book2_dan so phan tich 10 nam(moi)_01 Don vi HC" xfId="3061" xr:uid="{00000000-0005-0000-0000-0000CB0D0000}"/>
    <cellStyle name="_Book2_dan so phan tich 10 nam(moi)_Book1" xfId="3062" xr:uid="{00000000-0005-0000-0000-0000CC0D0000}"/>
    <cellStyle name="_Book2_dan so phan tich 10 nam(moi)_Book2" xfId="2519" xr:uid="{00000000-0005-0000-0000-0000CD0D0000}"/>
    <cellStyle name="_Book2_dan so phan tich 10 nam(moi)_Mau" xfId="2520" xr:uid="{00000000-0005-0000-0000-0000CE0D0000}"/>
    <cellStyle name="_Book2_dan so phan tich 10 nam(moi)_NGTK-daydu-2014-Laodong" xfId="2521" xr:uid="{00000000-0005-0000-0000-0000CF0D0000}"/>
    <cellStyle name="_Book2_dan so phan tich 10 nam(moi)_Niengiam_Hung_final" xfId="2522" xr:uid="{00000000-0005-0000-0000-0000D00D0000}"/>
    <cellStyle name="_Book2_Giaoduc2013(ok)" xfId="952" xr:uid="{00000000-0005-0000-0000-0000D10D0000}"/>
    <cellStyle name="_Book2_Giaoduc2013(ok) 2" xfId="3949" xr:uid="{00000000-0005-0000-0000-0000D20D0000}"/>
    <cellStyle name="_Book2_Giaoduc2013(ok) 3" xfId="5405" xr:uid="{00000000-0005-0000-0000-0000D30D0000}"/>
    <cellStyle name="_Book2_Maket NGTT2012 LN,TS (7-1-2013)" xfId="953" xr:uid="{00000000-0005-0000-0000-0000D40D0000}"/>
    <cellStyle name="_Book2_Maket NGTT2012 LN,TS (7-1-2013) 2" xfId="3950" xr:uid="{00000000-0005-0000-0000-0000D50D0000}"/>
    <cellStyle name="_Book2_Maket NGTT2012 LN,TS (7-1-2013) 3" xfId="5406" xr:uid="{00000000-0005-0000-0000-0000D60D0000}"/>
    <cellStyle name="_Book2_Ngiam_lamnghiep_2011_v2(1)(1)" xfId="954" xr:uid="{00000000-0005-0000-0000-0000D70D0000}"/>
    <cellStyle name="_Book2_Ngiam_lamnghiep_2011_v2(1)(1) 2" xfId="3951" xr:uid="{00000000-0005-0000-0000-0000D80D0000}"/>
    <cellStyle name="_Book2_Ngiam_lamnghiep_2011_v2(1)(1) 3" xfId="5407" xr:uid="{00000000-0005-0000-0000-0000D90D0000}"/>
    <cellStyle name="_Book2_NGTT LN,TS 2012 (Chuan)" xfId="955" xr:uid="{00000000-0005-0000-0000-0000DA0D0000}"/>
    <cellStyle name="_Book2_NGTT LN,TS 2012 (Chuan) 2" xfId="3952" xr:uid="{00000000-0005-0000-0000-0000DB0D0000}"/>
    <cellStyle name="_Book2_NGTT LN,TS 2012 (Chuan) 3" xfId="5408" xr:uid="{00000000-0005-0000-0000-0000DC0D0000}"/>
    <cellStyle name="_Book2_Nongnghiep" xfId="956" xr:uid="{00000000-0005-0000-0000-0000DD0D0000}"/>
    <cellStyle name="_Book2_Nongnghiep 2" xfId="3953" xr:uid="{00000000-0005-0000-0000-0000DE0D0000}"/>
    <cellStyle name="_Book2_Nongnghiep 3" xfId="5409" xr:uid="{00000000-0005-0000-0000-0000DF0D0000}"/>
    <cellStyle name="_Book2_Nongnghiep_Bo sung 04 bieu Cong nghiep" xfId="957" xr:uid="{00000000-0005-0000-0000-0000E00D0000}"/>
    <cellStyle name="_Book2_Nongnghiep_Bo sung 04 bieu Cong nghiep 2" xfId="3954" xr:uid="{00000000-0005-0000-0000-0000E10D0000}"/>
    <cellStyle name="_Book2_Nongnghiep_Bo sung 04 bieu Cong nghiep 3" xfId="5410" xr:uid="{00000000-0005-0000-0000-0000E20D0000}"/>
    <cellStyle name="_Book2_Nongnghiep_Bo sung 04 bieu Cong nghiep_Book2" xfId="2523" xr:uid="{00000000-0005-0000-0000-0000E30D0000}"/>
    <cellStyle name="_Book2_Nongnghiep_Bo sung 04 bieu Cong nghiep_Mau" xfId="2524" xr:uid="{00000000-0005-0000-0000-0000E40D0000}"/>
    <cellStyle name="_Book2_Nongnghiep_Bo sung 04 bieu Cong nghiep_NGTK-daydu-2014-Laodong" xfId="2525" xr:uid="{00000000-0005-0000-0000-0000E50D0000}"/>
    <cellStyle name="_Book2_Nongnghiep_Bo sung 04 bieu Cong nghiep_Niengiam_Hung_final" xfId="2526" xr:uid="{00000000-0005-0000-0000-0000E60D0000}"/>
    <cellStyle name="_Book2_Nongnghiep_Book2" xfId="2527" xr:uid="{00000000-0005-0000-0000-0000E70D0000}"/>
    <cellStyle name="_Book2_Nongnghiep_Mau" xfId="2528" xr:uid="{00000000-0005-0000-0000-0000E80D0000}"/>
    <cellStyle name="_Book2_Nongnghiep_NGTK-daydu-2014-Laodong" xfId="2529" xr:uid="{00000000-0005-0000-0000-0000E90D0000}"/>
    <cellStyle name="_Book2_Nongnghiep_Niengiam_Hung_final" xfId="2530" xr:uid="{00000000-0005-0000-0000-0000EA0D0000}"/>
    <cellStyle name="_Book2_So lieu quoc te TH" xfId="958" xr:uid="{00000000-0005-0000-0000-0000EB0D0000}"/>
    <cellStyle name="_Book2_So lieu quoc te TH 2" xfId="3955" xr:uid="{00000000-0005-0000-0000-0000EC0D0000}"/>
    <cellStyle name="_Book2_So lieu quoc te TH 3" xfId="5411" xr:uid="{00000000-0005-0000-0000-0000ED0D0000}"/>
    <cellStyle name="_Book2_So lieu quoc te TH_08 Cong nghiep 2010" xfId="959" xr:uid="{00000000-0005-0000-0000-0000EE0D0000}"/>
    <cellStyle name="_Book2_So lieu quoc te TH_08 Cong nghiep 2010 2" xfId="3956" xr:uid="{00000000-0005-0000-0000-0000EF0D0000}"/>
    <cellStyle name="_Book2_So lieu quoc te TH_08 Cong nghiep 2010 3" xfId="5412" xr:uid="{00000000-0005-0000-0000-0000F00D0000}"/>
    <cellStyle name="_Book2_So lieu quoc te TH_08 Thuong mai va Du lich (Ok)" xfId="960" xr:uid="{00000000-0005-0000-0000-0000F10D0000}"/>
    <cellStyle name="_Book2_So lieu quoc te TH_08 Thuong mai va Du lich (Ok) 2" xfId="3957" xr:uid="{00000000-0005-0000-0000-0000F20D0000}"/>
    <cellStyle name="_Book2_So lieu quoc te TH_08 Thuong mai va Du lich (Ok) 3" xfId="5413" xr:uid="{00000000-0005-0000-0000-0000F30D0000}"/>
    <cellStyle name="_Book2_So lieu quoc te TH_09 Chi so gia 2011- VuTKG-1 (Ok)" xfId="961" xr:uid="{00000000-0005-0000-0000-0000F40D0000}"/>
    <cellStyle name="_Book2_So lieu quoc te TH_09 Chi so gia 2011- VuTKG-1 (Ok) 2" xfId="3958" xr:uid="{00000000-0005-0000-0000-0000F50D0000}"/>
    <cellStyle name="_Book2_So lieu quoc te TH_09 Chi so gia 2011- VuTKG-1 (Ok) 3" xfId="5414" xr:uid="{00000000-0005-0000-0000-0000F60D0000}"/>
    <cellStyle name="_Book2_So lieu quoc te TH_09 Du lich" xfId="962" xr:uid="{00000000-0005-0000-0000-0000F70D0000}"/>
    <cellStyle name="_Book2_So lieu quoc te TH_09 Du lich 2" xfId="3959" xr:uid="{00000000-0005-0000-0000-0000F80D0000}"/>
    <cellStyle name="_Book2_So lieu quoc te TH_09 Du lich 3" xfId="5415" xr:uid="{00000000-0005-0000-0000-0000F90D0000}"/>
    <cellStyle name="_Book2_So lieu quoc te TH_10 Van tai va BCVT (da sua ok)" xfId="963" xr:uid="{00000000-0005-0000-0000-0000FA0D0000}"/>
    <cellStyle name="_Book2_So lieu quoc te TH_10 Van tai va BCVT (da sua ok) 2" xfId="3960" xr:uid="{00000000-0005-0000-0000-0000FB0D0000}"/>
    <cellStyle name="_Book2_So lieu quoc te TH_10 Van tai va BCVT (da sua ok) 3" xfId="5416" xr:uid="{00000000-0005-0000-0000-0000FC0D0000}"/>
    <cellStyle name="_Book2_So lieu quoc te TH_12 Giao duc, Y Te va Muc songnam2011" xfId="964" xr:uid="{00000000-0005-0000-0000-0000FD0D0000}"/>
    <cellStyle name="_Book2_So lieu quoc te TH_12 Giao duc, Y Te va Muc songnam2011 2" xfId="3961" xr:uid="{00000000-0005-0000-0000-0000FE0D0000}"/>
    <cellStyle name="_Book2_So lieu quoc te TH_12 Giao duc, Y Te va Muc songnam2011 3" xfId="5417" xr:uid="{00000000-0005-0000-0000-0000FF0D0000}"/>
    <cellStyle name="_Book2_So lieu quoc te TH_nien giam tom tat du lich va XNK" xfId="965" xr:uid="{00000000-0005-0000-0000-0000000E0000}"/>
    <cellStyle name="_Book2_So lieu quoc te TH_nien giam tom tat du lich va XNK 2" xfId="3962" xr:uid="{00000000-0005-0000-0000-0000010E0000}"/>
    <cellStyle name="_Book2_So lieu quoc te TH_nien giam tom tat du lich va XNK 3" xfId="5418" xr:uid="{00000000-0005-0000-0000-0000020E0000}"/>
    <cellStyle name="_Book2_So lieu quoc te TH_XNK" xfId="966" xr:uid="{00000000-0005-0000-0000-0000030E0000}"/>
    <cellStyle name="_Book2_So lieu quoc te TH_XNK 2" xfId="3963" xr:uid="{00000000-0005-0000-0000-0000040E0000}"/>
    <cellStyle name="_Book2_So lieu quoc te TH_XNK 3" xfId="5419" xr:uid="{00000000-0005-0000-0000-0000050E0000}"/>
    <cellStyle name="_Book2_So lieu quoc te(GDP)" xfId="967" xr:uid="{00000000-0005-0000-0000-0000060E0000}"/>
    <cellStyle name="_Book2_So lieu quoc te(GDP)_02  Dan so lao dong(OK)" xfId="968" xr:uid="{00000000-0005-0000-0000-0000070E0000}"/>
    <cellStyle name="_Book2_So lieu quoc te(GDP)_02  Dan so lao dong(OK) 2" xfId="3964" xr:uid="{00000000-0005-0000-0000-0000080E0000}"/>
    <cellStyle name="_Book2_So lieu quoc te(GDP)_02  Dan so lao dong(OK) 3" xfId="5420" xr:uid="{00000000-0005-0000-0000-0000090E0000}"/>
    <cellStyle name="_Book2_So lieu quoc te(GDP)_03 TKQG va Thu chi NSNN 2012" xfId="969" xr:uid="{00000000-0005-0000-0000-00000A0E0000}"/>
    <cellStyle name="_Book2_So lieu quoc te(GDP)_03 TKQG va Thu chi NSNN 2012 2" xfId="3965" xr:uid="{00000000-0005-0000-0000-00000B0E0000}"/>
    <cellStyle name="_Book2_So lieu quoc te(GDP)_03 TKQG va Thu chi NSNN 2012 3" xfId="5421" xr:uid="{00000000-0005-0000-0000-00000C0E0000}"/>
    <cellStyle name="_Book2_So lieu quoc te(GDP)_04 Doanh nghiep va CSKDCT 2012" xfId="970" xr:uid="{00000000-0005-0000-0000-00000D0E0000}"/>
    <cellStyle name="_Book2_So lieu quoc te(GDP)_04 Doanh nghiep va CSKDCT 2012 2" xfId="3966" xr:uid="{00000000-0005-0000-0000-00000E0E0000}"/>
    <cellStyle name="_Book2_So lieu quoc te(GDP)_04 Doanh nghiep va CSKDCT 2012 3" xfId="5422" xr:uid="{00000000-0005-0000-0000-00000F0E0000}"/>
    <cellStyle name="_Book2_So lieu quoc te(GDP)_05 Doanh nghiep va Ca the_2011 (Ok)" xfId="971" xr:uid="{00000000-0005-0000-0000-0000100E0000}"/>
    <cellStyle name="_Book2_So lieu quoc te(GDP)_07 NGTT CN 2012" xfId="972" xr:uid="{00000000-0005-0000-0000-0000110E0000}"/>
    <cellStyle name="_Book2_So lieu quoc te(GDP)_07 NGTT CN 2012 2" xfId="3968" xr:uid="{00000000-0005-0000-0000-0000120E0000}"/>
    <cellStyle name="_Book2_So lieu quoc te(GDP)_07 NGTT CN 2012 3" xfId="5423" xr:uid="{00000000-0005-0000-0000-0000130E0000}"/>
    <cellStyle name="_Book2_So lieu quoc te(GDP)_08 Thuong mai Tong muc - Diep" xfId="973" xr:uid="{00000000-0005-0000-0000-0000140E0000}"/>
    <cellStyle name="_Book2_So lieu quoc te(GDP)_08 Thuong mai Tong muc - Diep 2" xfId="3969" xr:uid="{00000000-0005-0000-0000-0000150E0000}"/>
    <cellStyle name="_Book2_So lieu quoc te(GDP)_08 Thuong mai Tong muc - Diep 3" xfId="5424" xr:uid="{00000000-0005-0000-0000-0000160E0000}"/>
    <cellStyle name="_Book2_So lieu quoc te(GDP)_08 Thuong mai va Du lich (Ok)" xfId="974" xr:uid="{00000000-0005-0000-0000-0000170E0000}"/>
    <cellStyle name="_Book2_So lieu quoc te(GDP)_08 Thuong mai va Du lich (Ok) 2" xfId="3970" xr:uid="{00000000-0005-0000-0000-0000180E0000}"/>
    <cellStyle name="_Book2_So lieu quoc te(GDP)_08 Thuong mai va Du lich (Ok) 3" xfId="5425" xr:uid="{00000000-0005-0000-0000-0000190E0000}"/>
    <cellStyle name="_Book2_So lieu quoc te(GDP)_09 Chi so gia 2011- VuTKG-1 (Ok)" xfId="975" xr:uid="{00000000-0005-0000-0000-00001A0E0000}"/>
    <cellStyle name="_Book2_So lieu quoc te(GDP)_09 Chi so gia 2011- VuTKG-1 (Ok) 2" xfId="3971" xr:uid="{00000000-0005-0000-0000-00001B0E0000}"/>
    <cellStyle name="_Book2_So lieu quoc te(GDP)_09 Chi so gia 2011- VuTKG-1 (Ok) 3" xfId="5426" xr:uid="{00000000-0005-0000-0000-00001C0E0000}"/>
    <cellStyle name="_Book2_So lieu quoc te(GDP)_09 Du lich" xfId="976" xr:uid="{00000000-0005-0000-0000-00001D0E0000}"/>
    <cellStyle name="_Book2_So lieu quoc te(GDP)_09 Du lich 2" xfId="3972" xr:uid="{00000000-0005-0000-0000-00001E0E0000}"/>
    <cellStyle name="_Book2_So lieu quoc te(GDP)_09 Du lich 3" xfId="5427" xr:uid="{00000000-0005-0000-0000-00001F0E0000}"/>
    <cellStyle name="_Book2_So lieu quoc te(GDP)_10 Van tai va BCVT (da sua ok)" xfId="977" xr:uid="{00000000-0005-0000-0000-0000200E0000}"/>
    <cellStyle name="_Book2_So lieu quoc te(GDP)_10 Van tai va BCVT (da sua ok) 2" xfId="3973" xr:uid="{00000000-0005-0000-0000-0000210E0000}"/>
    <cellStyle name="_Book2_So lieu quoc te(GDP)_10 Van tai va BCVT (da sua ok) 3" xfId="5428" xr:uid="{00000000-0005-0000-0000-0000220E0000}"/>
    <cellStyle name="_Book2_So lieu quoc te(GDP)_11 (3)" xfId="978" xr:uid="{00000000-0005-0000-0000-0000230E0000}"/>
    <cellStyle name="_Book2_So lieu quoc te(GDP)_11 (3)_04 Doanh nghiep va CSKDCT 2012" xfId="979" xr:uid="{00000000-0005-0000-0000-0000240E0000}"/>
    <cellStyle name="_Book2_So lieu quoc te(GDP)_11 (3)_04 Doanh nghiep va CSKDCT 2012 2" xfId="3974" xr:uid="{00000000-0005-0000-0000-0000250E0000}"/>
    <cellStyle name="_Book2_So lieu quoc te(GDP)_11 (3)_04 Doanh nghiep va CSKDCT 2012 3" xfId="5429" xr:uid="{00000000-0005-0000-0000-0000260E0000}"/>
    <cellStyle name="_Book2_So lieu quoc te(GDP)_11 (3)_Book2" xfId="2531" xr:uid="{00000000-0005-0000-0000-0000270E0000}"/>
    <cellStyle name="_Book2_So lieu quoc te(GDP)_11 (3)_NGTK-daydu-2014-Laodong" xfId="2532" xr:uid="{00000000-0005-0000-0000-0000280E0000}"/>
    <cellStyle name="_Book2_So lieu quoc te(GDP)_11 (3)_Niengiam_Hung_final" xfId="2533" xr:uid="{00000000-0005-0000-0000-0000290E0000}"/>
    <cellStyle name="_Book2_So lieu quoc te(GDP)_11 (3)_Xl0000167" xfId="980" xr:uid="{00000000-0005-0000-0000-00002A0E0000}"/>
    <cellStyle name="_Book2_So lieu quoc te(GDP)_11 (3)_Xl0000167 2" xfId="3975" xr:uid="{00000000-0005-0000-0000-00002B0E0000}"/>
    <cellStyle name="_Book2_So lieu quoc te(GDP)_11 (3)_Xl0000167 3" xfId="5430" xr:uid="{00000000-0005-0000-0000-00002C0E0000}"/>
    <cellStyle name="_Book2_So lieu quoc te(GDP)_12 (2)" xfId="981" xr:uid="{00000000-0005-0000-0000-00002D0E0000}"/>
    <cellStyle name="_Book2_So lieu quoc te(GDP)_12 (2)_04 Doanh nghiep va CSKDCT 2012" xfId="982" xr:uid="{00000000-0005-0000-0000-00002E0E0000}"/>
    <cellStyle name="_Book2_So lieu quoc te(GDP)_12 (2)_04 Doanh nghiep va CSKDCT 2012 2" xfId="3976" xr:uid="{00000000-0005-0000-0000-00002F0E0000}"/>
    <cellStyle name="_Book2_So lieu quoc te(GDP)_12 (2)_04 Doanh nghiep va CSKDCT 2012 3" xfId="5431" xr:uid="{00000000-0005-0000-0000-0000300E0000}"/>
    <cellStyle name="_Book2_So lieu quoc te(GDP)_12 (2)_Book2" xfId="2534" xr:uid="{00000000-0005-0000-0000-0000310E0000}"/>
    <cellStyle name="_Book2_So lieu quoc te(GDP)_12 (2)_NGTK-daydu-2014-Laodong" xfId="2535" xr:uid="{00000000-0005-0000-0000-0000320E0000}"/>
    <cellStyle name="_Book2_So lieu quoc te(GDP)_12 (2)_Niengiam_Hung_final" xfId="2536" xr:uid="{00000000-0005-0000-0000-0000330E0000}"/>
    <cellStyle name="_Book2_So lieu quoc te(GDP)_12 (2)_Xl0000167" xfId="983" xr:uid="{00000000-0005-0000-0000-0000340E0000}"/>
    <cellStyle name="_Book2_So lieu quoc te(GDP)_12 (2)_Xl0000167 2" xfId="3977" xr:uid="{00000000-0005-0000-0000-0000350E0000}"/>
    <cellStyle name="_Book2_So lieu quoc te(GDP)_12 (2)_Xl0000167 3" xfId="5432" xr:uid="{00000000-0005-0000-0000-0000360E0000}"/>
    <cellStyle name="_Book2_So lieu quoc te(GDP)_12 Giao duc, Y Te va Muc songnam2011" xfId="984" xr:uid="{00000000-0005-0000-0000-0000370E0000}"/>
    <cellStyle name="_Book2_So lieu quoc te(GDP)_12 Giao duc, Y Te va Muc songnam2011 2" xfId="3978" xr:uid="{00000000-0005-0000-0000-0000380E0000}"/>
    <cellStyle name="_Book2_So lieu quoc te(GDP)_12 Giao duc, Y Te va Muc songnam2011 3" xfId="5433" xr:uid="{00000000-0005-0000-0000-0000390E0000}"/>
    <cellStyle name="_Book2_So lieu quoc te(GDP)_12 So lieu quoc te (Ok)" xfId="985" xr:uid="{00000000-0005-0000-0000-00003A0E0000}"/>
    <cellStyle name="_Book2_So lieu quoc te(GDP)_12 So lieu quoc te (Ok) 2" xfId="3979" xr:uid="{00000000-0005-0000-0000-00003B0E0000}"/>
    <cellStyle name="_Book2_So lieu quoc te(GDP)_12 So lieu quoc te (Ok) 3" xfId="5434" xr:uid="{00000000-0005-0000-0000-00003C0E0000}"/>
    <cellStyle name="_Book2_So lieu quoc te(GDP)_13 Van tai 2012" xfId="986" xr:uid="{00000000-0005-0000-0000-00003D0E0000}"/>
    <cellStyle name="_Book2_So lieu quoc te(GDP)_13 Van tai 2012 2" xfId="3980" xr:uid="{00000000-0005-0000-0000-00003E0E0000}"/>
    <cellStyle name="_Book2_So lieu quoc te(GDP)_13 Van tai 2012 3" xfId="5435" xr:uid="{00000000-0005-0000-0000-00003F0E0000}"/>
    <cellStyle name="_Book2_So lieu quoc te(GDP)_Book2" xfId="2537" xr:uid="{00000000-0005-0000-0000-0000400E0000}"/>
    <cellStyle name="_Book2_So lieu quoc te(GDP)_Giaoduc2013(ok)" xfId="987" xr:uid="{00000000-0005-0000-0000-0000410E0000}"/>
    <cellStyle name="_Book2_So lieu quoc te(GDP)_Giaoduc2013(ok) 2" xfId="3981" xr:uid="{00000000-0005-0000-0000-0000420E0000}"/>
    <cellStyle name="_Book2_So lieu quoc te(GDP)_Giaoduc2013(ok) 3" xfId="5436" xr:uid="{00000000-0005-0000-0000-0000430E0000}"/>
    <cellStyle name="_Book2_So lieu quoc te(GDP)_Maket NGTT2012 LN,TS (7-1-2013)" xfId="988" xr:uid="{00000000-0005-0000-0000-0000440E0000}"/>
    <cellStyle name="_Book2_So lieu quoc te(GDP)_Maket NGTT2012 LN,TS (7-1-2013) 2" xfId="3982" xr:uid="{00000000-0005-0000-0000-0000450E0000}"/>
    <cellStyle name="_Book2_So lieu quoc te(GDP)_Maket NGTT2012 LN,TS (7-1-2013) 3" xfId="5437" xr:uid="{00000000-0005-0000-0000-0000460E0000}"/>
    <cellStyle name="_Book2_So lieu quoc te(GDP)_Ngiam_lamnghiep_2011_v2(1)(1)" xfId="989" xr:uid="{00000000-0005-0000-0000-0000470E0000}"/>
    <cellStyle name="_Book2_So lieu quoc te(GDP)_Ngiam_lamnghiep_2011_v2(1)(1) 2" xfId="3983" xr:uid="{00000000-0005-0000-0000-0000480E0000}"/>
    <cellStyle name="_Book2_So lieu quoc te(GDP)_Ngiam_lamnghiep_2011_v2(1)(1) 3" xfId="5438" xr:uid="{00000000-0005-0000-0000-0000490E0000}"/>
    <cellStyle name="_Book2_So lieu quoc te(GDP)_NGTK-daydu-2014-Laodong" xfId="2538" xr:uid="{00000000-0005-0000-0000-00004A0E0000}"/>
    <cellStyle name="_Book2_So lieu quoc te(GDP)_NGTT LN,TS 2012 (Chuan)" xfId="990" xr:uid="{00000000-0005-0000-0000-00004B0E0000}"/>
    <cellStyle name="_Book2_So lieu quoc te(GDP)_NGTT LN,TS 2012 (Chuan) 2" xfId="3984" xr:uid="{00000000-0005-0000-0000-00004C0E0000}"/>
    <cellStyle name="_Book2_So lieu quoc te(GDP)_NGTT LN,TS 2012 (Chuan) 3" xfId="5439" xr:uid="{00000000-0005-0000-0000-00004D0E0000}"/>
    <cellStyle name="_Book2_So lieu quoc te(GDP)_Niengiam_Hung_final" xfId="2539" xr:uid="{00000000-0005-0000-0000-00004E0E0000}"/>
    <cellStyle name="_Book2_So lieu quoc te(GDP)_Xl0000147" xfId="991" xr:uid="{00000000-0005-0000-0000-00004F0E0000}"/>
    <cellStyle name="_Book2_So lieu quoc te(GDP)_Xl0000147 2" xfId="3985" xr:uid="{00000000-0005-0000-0000-0000500E0000}"/>
    <cellStyle name="_Book2_So lieu quoc te(GDP)_Xl0000147 3" xfId="5440" xr:uid="{00000000-0005-0000-0000-0000510E0000}"/>
    <cellStyle name="_Book2_So lieu quoc te(GDP)_Xl0000167" xfId="992" xr:uid="{00000000-0005-0000-0000-0000520E0000}"/>
    <cellStyle name="_Book2_So lieu quoc te(GDP)_Xl0000167 2" xfId="3986" xr:uid="{00000000-0005-0000-0000-0000530E0000}"/>
    <cellStyle name="_Book2_So lieu quoc te(GDP)_Xl0000167 3" xfId="5441" xr:uid="{00000000-0005-0000-0000-0000540E0000}"/>
    <cellStyle name="_Book2_So lieu quoc te(GDP)_XNK" xfId="993" xr:uid="{00000000-0005-0000-0000-0000550E0000}"/>
    <cellStyle name="_Book2_So lieu quoc te(GDP)_XNK 2" xfId="3987" xr:uid="{00000000-0005-0000-0000-0000560E0000}"/>
    <cellStyle name="_Book2_So lieu quoc te(GDP)_XNK 3" xfId="5442" xr:uid="{00000000-0005-0000-0000-0000570E0000}"/>
    <cellStyle name="_Book2_Tong hop NGTT" xfId="994" xr:uid="{00000000-0005-0000-0000-0000580E0000}"/>
    <cellStyle name="_Book2_Tong hop NGTT 2" xfId="3988" xr:uid="{00000000-0005-0000-0000-0000590E0000}"/>
    <cellStyle name="_Book2_Tong hop NGTT 3" xfId="5443" xr:uid="{00000000-0005-0000-0000-00005A0E0000}"/>
    <cellStyle name="_Book2_Tong hop NGTT_Book2" xfId="2540" xr:uid="{00000000-0005-0000-0000-00005B0E0000}"/>
    <cellStyle name="_Book2_Tong hop NGTT_Mau" xfId="2541" xr:uid="{00000000-0005-0000-0000-00005C0E0000}"/>
    <cellStyle name="_Book2_Tong hop NGTT_NGTK-daydu-2014-Laodong" xfId="2542" xr:uid="{00000000-0005-0000-0000-00005D0E0000}"/>
    <cellStyle name="_Book2_Tong hop NGTT_Niengiam_Hung_final" xfId="2543" xr:uid="{00000000-0005-0000-0000-00005E0E0000}"/>
    <cellStyle name="_Book2_Xl0000147" xfId="995" xr:uid="{00000000-0005-0000-0000-00005F0E0000}"/>
    <cellStyle name="_Book2_Xl0000147 2" xfId="3989" xr:uid="{00000000-0005-0000-0000-0000600E0000}"/>
    <cellStyle name="_Book2_Xl0000147 3" xfId="5444" xr:uid="{00000000-0005-0000-0000-0000610E0000}"/>
    <cellStyle name="_Book2_Xl0000167" xfId="996" xr:uid="{00000000-0005-0000-0000-0000620E0000}"/>
    <cellStyle name="_Book2_Xl0000167 2" xfId="3990" xr:uid="{00000000-0005-0000-0000-0000630E0000}"/>
    <cellStyle name="_Book2_Xl0000167 3" xfId="5445" xr:uid="{00000000-0005-0000-0000-0000640E0000}"/>
    <cellStyle name="_Book2_Xl0000199" xfId="997" xr:uid="{00000000-0005-0000-0000-0000650E0000}"/>
    <cellStyle name="_Book2_XNK" xfId="998" xr:uid="{00000000-0005-0000-0000-0000660E0000}"/>
    <cellStyle name="_Book2_XNK 2" xfId="3991" xr:uid="{00000000-0005-0000-0000-0000670E0000}"/>
    <cellStyle name="_Book2_XNK 3" xfId="5446" xr:uid="{00000000-0005-0000-0000-0000680E0000}"/>
    <cellStyle name="_Book2_XNK_08 Thuong mai Tong muc - Diep" xfId="999" xr:uid="{00000000-0005-0000-0000-0000690E0000}"/>
    <cellStyle name="_Book2_XNK_08 Thuong mai Tong muc - Diep 2" xfId="3992" xr:uid="{00000000-0005-0000-0000-00006A0E0000}"/>
    <cellStyle name="_Book2_XNK_08 Thuong mai Tong muc - Diep 3" xfId="5447" xr:uid="{00000000-0005-0000-0000-00006B0E0000}"/>
    <cellStyle name="_Book2_XNK_Bo sung 04 bieu Cong nghiep" xfId="1000" xr:uid="{00000000-0005-0000-0000-00006C0E0000}"/>
    <cellStyle name="_Book2_XNK_Bo sung 04 bieu Cong nghiep 2" xfId="3993" xr:uid="{00000000-0005-0000-0000-00006D0E0000}"/>
    <cellStyle name="_Book2_XNK_Bo sung 04 bieu Cong nghiep 3" xfId="5448" xr:uid="{00000000-0005-0000-0000-00006E0E0000}"/>
    <cellStyle name="_Book2_XNK_Bo sung 04 bieu Cong nghiep_Book2" xfId="2544" xr:uid="{00000000-0005-0000-0000-00006F0E0000}"/>
    <cellStyle name="_Book2_XNK_Bo sung 04 bieu Cong nghiep_Mau" xfId="2545" xr:uid="{00000000-0005-0000-0000-0000700E0000}"/>
    <cellStyle name="_Book2_XNK_Bo sung 04 bieu Cong nghiep_NGTK-daydu-2014-Laodong" xfId="2546" xr:uid="{00000000-0005-0000-0000-0000710E0000}"/>
    <cellStyle name="_Book2_XNK_Bo sung 04 bieu Cong nghiep_Niengiam_Hung_final" xfId="2547" xr:uid="{00000000-0005-0000-0000-0000720E0000}"/>
    <cellStyle name="_Book2_XNK_Book2" xfId="2548" xr:uid="{00000000-0005-0000-0000-0000730E0000}"/>
    <cellStyle name="_Book2_XNK_Mau" xfId="2549" xr:uid="{00000000-0005-0000-0000-0000740E0000}"/>
    <cellStyle name="_Book2_XNK_NGTK-daydu-2014-Laodong" xfId="2550" xr:uid="{00000000-0005-0000-0000-0000750E0000}"/>
    <cellStyle name="_Book2_XNK_Niengiam_Hung_final" xfId="2551" xr:uid="{00000000-0005-0000-0000-0000760E0000}"/>
    <cellStyle name="_Book2_XNK-2012" xfId="1001" xr:uid="{00000000-0005-0000-0000-0000770E0000}"/>
    <cellStyle name="_Book2_XNK-2012 2" xfId="3994" xr:uid="{00000000-0005-0000-0000-0000780E0000}"/>
    <cellStyle name="_Book2_XNK-2012 3" xfId="5449" xr:uid="{00000000-0005-0000-0000-0000790E0000}"/>
    <cellStyle name="_Book2_XNK-Market" xfId="1002" xr:uid="{00000000-0005-0000-0000-00007A0E0000}"/>
    <cellStyle name="_Book4" xfId="1003" xr:uid="{00000000-0005-0000-0000-00007B0E0000}"/>
    <cellStyle name="_Buuchinh - Market" xfId="1004" xr:uid="{00000000-0005-0000-0000-00007C0E0000}"/>
    <cellStyle name="_Buuchinh - Market_02  Dan so lao dong(OK)" xfId="1005" xr:uid="{00000000-0005-0000-0000-00007D0E0000}"/>
    <cellStyle name="_Buuchinh - Market_02  Dan so lao dong(OK) 2" xfId="3995" xr:uid="{00000000-0005-0000-0000-00007E0E0000}"/>
    <cellStyle name="_Buuchinh - Market_02  Dan so lao dong(OK) 3" xfId="5450" xr:uid="{00000000-0005-0000-0000-00007F0E0000}"/>
    <cellStyle name="_Buuchinh - Market_03 TKQG va Thu chi NSNN 2012" xfId="1006" xr:uid="{00000000-0005-0000-0000-0000800E0000}"/>
    <cellStyle name="_Buuchinh - Market_03 TKQG va Thu chi NSNN 2012 2" xfId="3996" xr:uid="{00000000-0005-0000-0000-0000810E0000}"/>
    <cellStyle name="_Buuchinh - Market_03 TKQG va Thu chi NSNN 2012 3" xfId="5451" xr:uid="{00000000-0005-0000-0000-0000820E0000}"/>
    <cellStyle name="_Buuchinh - Market_04 Doanh nghiep va CSKDCT 2012" xfId="1007" xr:uid="{00000000-0005-0000-0000-0000830E0000}"/>
    <cellStyle name="_Buuchinh - Market_04 Doanh nghiep va CSKDCT 2012 2" xfId="3997" xr:uid="{00000000-0005-0000-0000-0000840E0000}"/>
    <cellStyle name="_Buuchinh - Market_04 Doanh nghiep va CSKDCT 2012 3" xfId="5452" xr:uid="{00000000-0005-0000-0000-0000850E0000}"/>
    <cellStyle name="_Buuchinh - Market_05 Doanh nghiep va Ca the_2011 (Ok)" xfId="1008" xr:uid="{00000000-0005-0000-0000-0000860E0000}"/>
    <cellStyle name="_Buuchinh - Market_07 NGTT CN 2012" xfId="1009" xr:uid="{00000000-0005-0000-0000-0000870E0000}"/>
    <cellStyle name="_Buuchinh - Market_07 NGTT CN 2012 2" xfId="3998" xr:uid="{00000000-0005-0000-0000-0000880E0000}"/>
    <cellStyle name="_Buuchinh - Market_07 NGTT CN 2012 3" xfId="5453" xr:uid="{00000000-0005-0000-0000-0000890E0000}"/>
    <cellStyle name="_Buuchinh - Market_08 Thuong mai Tong muc - Diep" xfId="1010" xr:uid="{00000000-0005-0000-0000-00008A0E0000}"/>
    <cellStyle name="_Buuchinh - Market_08 Thuong mai Tong muc - Diep 2" xfId="3999" xr:uid="{00000000-0005-0000-0000-00008B0E0000}"/>
    <cellStyle name="_Buuchinh - Market_08 Thuong mai Tong muc - Diep 3" xfId="5454" xr:uid="{00000000-0005-0000-0000-00008C0E0000}"/>
    <cellStyle name="_Buuchinh - Market_08 Thuong mai va Du lich (Ok)" xfId="1011" xr:uid="{00000000-0005-0000-0000-00008D0E0000}"/>
    <cellStyle name="_Buuchinh - Market_08 Thuong mai va Du lich (Ok) 2" xfId="4000" xr:uid="{00000000-0005-0000-0000-00008E0E0000}"/>
    <cellStyle name="_Buuchinh - Market_08 Thuong mai va Du lich (Ok) 3" xfId="5455" xr:uid="{00000000-0005-0000-0000-00008F0E0000}"/>
    <cellStyle name="_Buuchinh - Market_09 Chi so gia 2011- VuTKG-1 (Ok)" xfId="1012" xr:uid="{00000000-0005-0000-0000-0000900E0000}"/>
    <cellStyle name="_Buuchinh - Market_09 Chi so gia 2011- VuTKG-1 (Ok) 2" xfId="4001" xr:uid="{00000000-0005-0000-0000-0000910E0000}"/>
    <cellStyle name="_Buuchinh - Market_09 Chi so gia 2011- VuTKG-1 (Ok) 3" xfId="5456" xr:uid="{00000000-0005-0000-0000-0000920E0000}"/>
    <cellStyle name="_Buuchinh - Market_09 Du lich" xfId="1013" xr:uid="{00000000-0005-0000-0000-0000930E0000}"/>
    <cellStyle name="_Buuchinh - Market_09 Du lich 2" xfId="4002" xr:uid="{00000000-0005-0000-0000-0000940E0000}"/>
    <cellStyle name="_Buuchinh - Market_09 Du lich 3" xfId="5457" xr:uid="{00000000-0005-0000-0000-0000950E0000}"/>
    <cellStyle name="_Buuchinh - Market_10 Van tai va BCVT (da sua ok)" xfId="1014" xr:uid="{00000000-0005-0000-0000-0000960E0000}"/>
    <cellStyle name="_Buuchinh - Market_10 Van tai va BCVT (da sua ok) 2" xfId="4003" xr:uid="{00000000-0005-0000-0000-0000970E0000}"/>
    <cellStyle name="_Buuchinh - Market_10 Van tai va BCVT (da sua ok) 3" xfId="5458" xr:uid="{00000000-0005-0000-0000-0000980E0000}"/>
    <cellStyle name="_Buuchinh - Market_11 (3)" xfId="1015" xr:uid="{00000000-0005-0000-0000-0000990E0000}"/>
    <cellStyle name="_Buuchinh - Market_11 (3)_04 Doanh nghiep va CSKDCT 2012" xfId="1016" xr:uid="{00000000-0005-0000-0000-00009A0E0000}"/>
    <cellStyle name="_Buuchinh - Market_11 (3)_04 Doanh nghiep va CSKDCT 2012 2" xfId="4004" xr:uid="{00000000-0005-0000-0000-00009B0E0000}"/>
    <cellStyle name="_Buuchinh - Market_11 (3)_04 Doanh nghiep va CSKDCT 2012 3" xfId="5459" xr:uid="{00000000-0005-0000-0000-00009C0E0000}"/>
    <cellStyle name="_Buuchinh - Market_11 (3)_Book2" xfId="2552" xr:uid="{00000000-0005-0000-0000-00009D0E0000}"/>
    <cellStyle name="_Buuchinh - Market_11 (3)_NGTK-daydu-2014-Laodong" xfId="2553" xr:uid="{00000000-0005-0000-0000-00009E0E0000}"/>
    <cellStyle name="_Buuchinh - Market_11 (3)_Niengiam_Hung_final" xfId="2554" xr:uid="{00000000-0005-0000-0000-00009F0E0000}"/>
    <cellStyle name="_Buuchinh - Market_11 (3)_Xl0000167" xfId="1017" xr:uid="{00000000-0005-0000-0000-0000A00E0000}"/>
    <cellStyle name="_Buuchinh - Market_11 (3)_Xl0000167 2" xfId="4005" xr:uid="{00000000-0005-0000-0000-0000A10E0000}"/>
    <cellStyle name="_Buuchinh - Market_11 (3)_Xl0000167 3" xfId="5460" xr:uid="{00000000-0005-0000-0000-0000A20E0000}"/>
    <cellStyle name="_Buuchinh - Market_12 (2)" xfId="1018" xr:uid="{00000000-0005-0000-0000-0000A30E0000}"/>
    <cellStyle name="_Buuchinh - Market_12 (2)_04 Doanh nghiep va CSKDCT 2012" xfId="1019" xr:uid="{00000000-0005-0000-0000-0000A40E0000}"/>
    <cellStyle name="_Buuchinh - Market_12 (2)_04 Doanh nghiep va CSKDCT 2012 2" xfId="4006" xr:uid="{00000000-0005-0000-0000-0000A50E0000}"/>
    <cellStyle name="_Buuchinh - Market_12 (2)_04 Doanh nghiep va CSKDCT 2012 3" xfId="5461" xr:uid="{00000000-0005-0000-0000-0000A60E0000}"/>
    <cellStyle name="_Buuchinh - Market_12 (2)_Book2" xfId="2555" xr:uid="{00000000-0005-0000-0000-0000A70E0000}"/>
    <cellStyle name="_Buuchinh - Market_12 (2)_NGTK-daydu-2014-Laodong" xfId="2556" xr:uid="{00000000-0005-0000-0000-0000A80E0000}"/>
    <cellStyle name="_Buuchinh - Market_12 (2)_Niengiam_Hung_final" xfId="2557" xr:uid="{00000000-0005-0000-0000-0000A90E0000}"/>
    <cellStyle name="_Buuchinh - Market_12 (2)_Xl0000167" xfId="1020" xr:uid="{00000000-0005-0000-0000-0000AA0E0000}"/>
    <cellStyle name="_Buuchinh - Market_12 (2)_Xl0000167 2" xfId="4007" xr:uid="{00000000-0005-0000-0000-0000AB0E0000}"/>
    <cellStyle name="_Buuchinh - Market_12 (2)_Xl0000167 3" xfId="5462" xr:uid="{00000000-0005-0000-0000-0000AC0E0000}"/>
    <cellStyle name="_Buuchinh - Market_12 Giao duc, Y Te va Muc songnam2011" xfId="1021" xr:uid="{00000000-0005-0000-0000-0000AD0E0000}"/>
    <cellStyle name="_Buuchinh - Market_12 Giao duc, Y Te va Muc songnam2011 2" xfId="4008" xr:uid="{00000000-0005-0000-0000-0000AE0E0000}"/>
    <cellStyle name="_Buuchinh - Market_12 Giao duc, Y Te va Muc songnam2011 3" xfId="5463" xr:uid="{00000000-0005-0000-0000-0000AF0E0000}"/>
    <cellStyle name="_Buuchinh - Market_13 Van tai 2012" xfId="1022" xr:uid="{00000000-0005-0000-0000-0000B00E0000}"/>
    <cellStyle name="_Buuchinh - Market_13 Van tai 2012 2" xfId="4009" xr:uid="{00000000-0005-0000-0000-0000B10E0000}"/>
    <cellStyle name="_Buuchinh - Market_13 Van tai 2012 3" xfId="5464" xr:uid="{00000000-0005-0000-0000-0000B20E0000}"/>
    <cellStyle name="_Buuchinh - Market_Book2" xfId="2558" xr:uid="{00000000-0005-0000-0000-0000B30E0000}"/>
    <cellStyle name="_Buuchinh - Market_Giaoduc2013(ok)" xfId="1023" xr:uid="{00000000-0005-0000-0000-0000B40E0000}"/>
    <cellStyle name="_Buuchinh - Market_Giaoduc2013(ok) 2" xfId="4010" xr:uid="{00000000-0005-0000-0000-0000B50E0000}"/>
    <cellStyle name="_Buuchinh - Market_Giaoduc2013(ok) 3" xfId="5465" xr:uid="{00000000-0005-0000-0000-0000B60E0000}"/>
    <cellStyle name="_Buuchinh - Market_Maket NGTT2012 LN,TS (7-1-2013)" xfId="1024" xr:uid="{00000000-0005-0000-0000-0000B70E0000}"/>
    <cellStyle name="_Buuchinh - Market_Maket NGTT2012 LN,TS (7-1-2013) 2" xfId="4011" xr:uid="{00000000-0005-0000-0000-0000B80E0000}"/>
    <cellStyle name="_Buuchinh - Market_Maket NGTT2012 LN,TS (7-1-2013) 3" xfId="5466" xr:uid="{00000000-0005-0000-0000-0000B90E0000}"/>
    <cellStyle name="_Buuchinh - Market_Ngiam_lamnghiep_2011_v2(1)(1)" xfId="1025" xr:uid="{00000000-0005-0000-0000-0000BA0E0000}"/>
    <cellStyle name="_Buuchinh - Market_Ngiam_lamnghiep_2011_v2(1)(1) 2" xfId="4012" xr:uid="{00000000-0005-0000-0000-0000BB0E0000}"/>
    <cellStyle name="_Buuchinh - Market_Ngiam_lamnghiep_2011_v2(1)(1) 3" xfId="5467" xr:uid="{00000000-0005-0000-0000-0000BC0E0000}"/>
    <cellStyle name="_Buuchinh - Market_NGTK-daydu-2014-Laodong" xfId="2559" xr:uid="{00000000-0005-0000-0000-0000BD0E0000}"/>
    <cellStyle name="_Buuchinh - Market_NGTT LN,TS 2012 (Chuan)" xfId="1026" xr:uid="{00000000-0005-0000-0000-0000BE0E0000}"/>
    <cellStyle name="_Buuchinh - Market_NGTT LN,TS 2012 (Chuan) 2" xfId="4013" xr:uid="{00000000-0005-0000-0000-0000BF0E0000}"/>
    <cellStyle name="_Buuchinh - Market_NGTT LN,TS 2012 (Chuan) 3" xfId="5468" xr:uid="{00000000-0005-0000-0000-0000C00E0000}"/>
    <cellStyle name="_Buuchinh - Market_Niengiam_Hung_final" xfId="2560" xr:uid="{00000000-0005-0000-0000-0000C10E0000}"/>
    <cellStyle name="_Buuchinh - Market_Xl0000147" xfId="1027" xr:uid="{00000000-0005-0000-0000-0000C20E0000}"/>
    <cellStyle name="_Buuchinh - Market_Xl0000147 2" xfId="4014" xr:uid="{00000000-0005-0000-0000-0000C30E0000}"/>
    <cellStyle name="_Buuchinh - Market_Xl0000147 3" xfId="5469" xr:uid="{00000000-0005-0000-0000-0000C40E0000}"/>
    <cellStyle name="_Buuchinh - Market_Xl0000167" xfId="1028" xr:uid="{00000000-0005-0000-0000-0000C50E0000}"/>
    <cellStyle name="_Buuchinh - Market_Xl0000167 2" xfId="4015" xr:uid="{00000000-0005-0000-0000-0000C60E0000}"/>
    <cellStyle name="_Buuchinh - Market_Xl0000167 3" xfId="5470" xr:uid="{00000000-0005-0000-0000-0000C70E0000}"/>
    <cellStyle name="_Buuchinh - Market_XNK" xfId="1029" xr:uid="{00000000-0005-0000-0000-0000C80E0000}"/>
    <cellStyle name="_Buuchinh - Market_XNK 2" xfId="4016" xr:uid="{00000000-0005-0000-0000-0000C90E0000}"/>
    <cellStyle name="_Buuchinh - Market_XNK 3" xfId="5471" xr:uid="{00000000-0005-0000-0000-0000CA0E0000}"/>
    <cellStyle name="_csGDPngVN" xfId="1030" xr:uid="{00000000-0005-0000-0000-0000CB0E0000}"/>
    <cellStyle name="_CSKDCT 2010" xfId="1031" xr:uid="{00000000-0005-0000-0000-0000CC0E0000}"/>
    <cellStyle name="_CSKDCT 2010 2" xfId="4017" xr:uid="{00000000-0005-0000-0000-0000CD0E0000}"/>
    <cellStyle name="_CSKDCT 2010 3" xfId="5472" xr:uid="{00000000-0005-0000-0000-0000CE0E0000}"/>
    <cellStyle name="_CSKDCT 2010_Bo sung 04 bieu Cong nghiep" xfId="1032" xr:uid="{00000000-0005-0000-0000-0000CF0E0000}"/>
    <cellStyle name="_CSKDCT 2010_Bo sung 04 bieu Cong nghiep 2" xfId="4018" xr:uid="{00000000-0005-0000-0000-0000D00E0000}"/>
    <cellStyle name="_CSKDCT 2010_Bo sung 04 bieu Cong nghiep 3" xfId="5473" xr:uid="{00000000-0005-0000-0000-0000D10E0000}"/>
    <cellStyle name="_CSKDCT 2010_Bo sung 04 bieu Cong nghiep_Book2" xfId="2561" xr:uid="{00000000-0005-0000-0000-0000D20E0000}"/>
    <cellStyle name="_CSKDCT 2010_Bo sung 04 bieu Cong nghiep_Mau" xfId="2562" xr:uid="{00000000-0005-0000-0000-0000D30E0000}"/>
    <cellStyle name="_CSKDCT 2010_Bo sung 04 bieu Cong nghiep_NGTK-daydu-2014-Laodong" xfId="2563" xr:uid="{00000000-0005-0000-0000-0000D40E0000}"/>
    <cellStyle name="_CSKDCT 2010_Bo sung 04 bieu Cong nghiep_Niengiam_Hung_final" xfId="2564" xr:uid="{00000000-0005-0000-0000-0000D50E0000}"/>
    <cellStyle name="_CSKDCT 2010_Book2" xfId="2565" xr:uid="{00000000-0005-0000-0000-0000D60E0000}"/>
    <cellStyle name="_CSKDCT 2010_Mau" xfId="2566" xr:uid="{00000000-0005-0000-0000-0000D70E0000}"/>
    <cellStyle name="_CSKDCT 2010_NGTK-daydu-2014-Laodong" xfId="2567" xr:uid="{00000000-0005-0000-0000-0000D80E0000}"/>
    <cellStyle name="_CSKDCT 2010_Niengiam_Hung_final" xfId="2568" xr:uid="{00000000-0005-0000-0000-0000D90E0000}"/>
    <cellStyle name="_da sua bo nam 2000 VT- 2011 - NGTT diep" xfId="1033" xr:uid="{00000000-0005-0000-0000-0000DA0E0000}"/>
    <cellStyle name="_da sua bo nam 2000 VT- 2011 - NGTT diep_02  Dan so lao dong(OK)" xfId="1034" xr:uid="{00000000-0005-0000-0000-0000DB0E0000}"/>
    <cellStyle name="_da sua bo nam 2000 VT- 2011 - NGTT diep_02  Dan so lao dong(OK) 2" xfId="4019" xr:uid="{00000000-0005-0000-0000-0000DC0E0000}"/>
    <cellStyle name="_da sua bo nam 2000 VT- 2011 - NGTT diep_02  Dan so lao dong(OK) 3" xfId="5474" xr:uid="{00000000-0005-0000-0000-0000DD0E0000}"/>
    <cellStyle name="_da sua bo nam 2000 VT- 2011 - NGTT diep_03 TKQG va Thu chi NSNN 2012" xfId="1035" xr:uid="{00000000-0005-0000-0000-0000DE0E0000}"/>
    <cellStyle name="_da sua bo nam 2000 VT- 2011 - NGTT diep_03 TKQG va Thu chi NSNN 2012 2" xfId="4020" xr:uid="{00000000-0005-0000-0000-0000DF0E0000}"/>
    <cellStyle name="_da sua bo nam 2000 VT- 2011 - NGTT diep_03 TKQG va Thu chi NSNN 2012 3" xfId="5475" xr:uid="{00000000-0005-0000-0000-0000E00E0000}"/>
    <cellStyle name="_da sua bo nam 2000 VT- 2011 - NGTT diep_04 Doanh nghiep va CSKDCT 2012" xfId="1036" xr:uid="{00000000-0005-0000-0000-0000E10E0000}"/>
    <cellStyle name="_da sua bo nam 2000 VT- 2011 - NGTT diep_04 Doanh nghiep va CSKDCT 2012 2" xfId="4021" xr:uid="{00000000-0005-0000-0000-0000E20E0000}"/>
    <cellStyle name="_da sua bo nam 2000 VT- 2011 - NGTT diep_04 Doanh nghiep va CSKDCT 2012 3" xfId="5476" xr:uid="{00000000-0005-0000-0000-0000E30E0000}"/>
    <cellStyle name="_da sua bo nam 2000 VT- 2011 - NGTT diep_05 Doanh nghiep va Ca the_2011 (Ok)" xfId="1037" xr:uid="{00000000-0005-0000-0000-0000E40E0000}"/>
    <cellStyle name="_da sua bo nam 2000 VT- 2011 - NGTT diep_07 NGTT CN 2012" xfId="1038" xr:uid="{00000000-0005-0000-0000-0000E50E0000}"/>
    <cellStyle name="_da sua bo nam 2000 VT- 2011 - NGTT diep_07 NGTT CN 2012 2" xfId="4022" xr:uid="{00000000-0005-0000-0000-0000E60E0000}"/>
    <cellStyle name="_da sua bo nam 2000 VT- 2011 - NGTT diep_07 NGTT CN 2012 3" xfId="5477" xr:uid="{00000000-0005-0000-0000-0000E70E0000}"/>
    <cellStyle name="_da sua bo nam 2000 VT- 2011 - NGTT diep_08 Thuong mai Tong muc - Diep" xfId="1039" xr:uid="{00000000-0005-0000-0000-0000E80E0000}"/>
    <cellStyle name="_da sua bo nam 2000 VT- 2011 - NGTT diep_08 Thuong mai Tong muc - Diep 2" xfId="4023" xr:uid="{00000000-0005-0000-0000-0000E90E0000}"/>
    <cellStyle name="_da sua bo nam 2000 VT- 2011 - NGTT diep_08 Thuong mai Tong muc - Diep 3" xfId="5478" xr:uid="{00000000-0005-0000-0000-0000EA0E0000}"/>
    <cellStyle name="_da sua bo nam 2000 VT- 2011 - NGTT diep_08 Thuong mai va Du lich (Ok)" xfId="1040" xr:uid="{00000000-0005-0000-0000-0000EB0E0000}"/>
    <cellStyle name="_da sua bo nam 2000 VT- 2011 - NGTT diep_08 Thuong mai va Du lich (Ok) 2" xfId="4024" xr:uid="{00000000-0005-0000-0000-0000EC0E0000}"/>
    <cellStyle name="_da sua bo nam 2000 VT- 2011 - NGTT diep_08 Thuong mai va Du lich (Ok) 3" xfId="5479" xr:uid="{00000000-0005-0000-0000-0000ED0E0000}"/>
    <cellStyle name="_da sua bo nam 2000 VT- 2011 - NGTT diep_09 Chi so gia 2011- VuTKG-1 (Ok)" xfId="1041" xr:uid="{00000000-0005-0000-0000-0000EE0E0000}"/>
    <cellStyle name="_da sua bo nam 2000 VT- 2011 - NGTT diep_09 Chi so gia 2011- VuTKG-1 (Ok) 2" xfId="4025" xr:uid="{00000000-0005-0000-0000-0000EF0E0000}"/>
    <cellStyle name="_da sua bo nam 2000 VT- 2011 - NGTT diep_09 Chi so gia 2011- VuTKG-1 (Ok) 3" xfId="5480" xr:uid="{00000000-0005-0000-0000-0000F00E0000}"/>
    <cellStyle name="_da sua bo nam 2000 VT- 2011 - NGTT diep_09 Du lich" xfId="1042" xr:uid="{00000000-0005-0000-0000-0000F10E0000}"/>
    <cellStyle name="_da sua bo nam 2000 VT- 2011 - NGTT diep_09 Du lich 2" xfId="4026" xr:uid="{00000000-0005-0000-0000-0000F20E0000}"/>
    <cellStyle name="_da sua bo nam 2000 VT- 2011 - NGTT diep_09 Du lich 3" xfId="5481" xr:uid="{00000000-0005-0000-0000-0000F30E0000}"/>
    <cellStyle name="_da sua bo nam 2000 VT- 2011 - NGTT diep_10 Van tai va BCVT (da sua ok)" xfId="1043" xr:uid="{00000000-0005-0000-0000-0000F40E0000}"/>
    <cellStyle name="_da sua bo nam 2000 VT- 2011 - NGTT diep_10 Van tai va BCVT (da sua ok) 2" xfId="4027" xr:uid="{00000000-0005-0000-0000-0000F50E0000}"/>
    <cellStyle name="_da sua bo nam 2000 VT- 2011 - NGTT diep_10 Van tai va BCVT (da sua ok) 3" xfId="5482" xr:uid="{00000000-0005-0000-0000-0000F60E0000}"/>
    <cellStyle name="_da sua bo nam 2000 VT- 2011 - NGTT diep_11 (3)" xfId="1044" xr:uid="{00000000-0005-0000-0000-0000F70E0000}"/>
    <cellStyle name="_da sua bo nam 2000 VT- 2011 - NGTT diep_11 (3)_04 Doanh nghiep va CSKDCT 2012" xfId="1045" xr:uid="{00000000-0005-0000-0000-0000F80E0000}"/>
    <cellStyle name="_da sua bo nam 2000 VT- 2011 - NGTT diep_11 (3)_04 Doanh nghiep va CSKDCT 2012 2" xfId="4028" xr:uid="{00000000-0005-0000-0000-0000F90E0000}"/>
    <cellStyle name="_da sua bo nam 2000 VT- 2011 - NGTT diep_11 (3)_04 Doanh nghiep va CSKDCT 2012 3" xfId="5483" xr:uid="{00000000-0005-0000-0000-0000FA0E0000}"/>
    <cellStyle name="_da sua bo nam 2000 VT- 2011 - NGTT diep_11 (3)_Book2" xfId="2569" xr:uid="{00000000-0005-0000-0000-0000FB0E0000}"/>
    <cellStyle name="_da sua bo nam 2000 VT- 2011 - NGTT diep_11 (3)_NGTK-daydu-2014-Laodong" xfId="2570" xr:uid="{00000000-0005-0000-0000-0000FC0E0000}"/>
    <cellStyle name="_da sua bo nam 2000 VT- 2011 - NGTT diep_11 (3)_Niengiam_Hung_final" xfId="2571" xr:uid="{00000000-0005-0000-0000-0000FD0E0000}"/>
    <cellStyle name="_da sua bo nam 2000 VT- 2011 - NGTT diep_11 (3)_Xl0000167" xfId="1046" xr:uid="{00000000-0005-0000-0000-0000FE0E0000}"/>
    <cellStyle name="_da sua bo nam 2000 VT- 2011 - NGTT diep_11 (3)_Xl0000167 2" xfId="4029" xr:uid="{00000000-0005-0000-0000-0000FF0E0000}"/>
    <cellStyle name="_da sua bo nam 2000 VT- 2011 - NGTT diep_11 (3)_Xl0000167 3" xfId="5484" xr:uid="{00000000-0005-0000-0000-0000000F0000}"/>
    <cellStyle name="_da sua bo nam 2000 VT- 2011 - NGTT diep_12 (2)" xfId="1047" xr:uid="{00000000-0005-0000-0000-0000010F0000}"/>
    <cellStyle name="_da sua bo nam 2000 VT- 2011 - NGTT diep_12 (2)_04 Doanh nghiep va CSKDCT 2012" xfId="1048" xr:uid="{00000000-0005-0000-0000-0000020F0000}"/>
    <cellStyle name="_da sua bo nam 2000 VT- 2011 - NGTT diep_12 (2)_04 Doanh nghiep va CSKDCT 2012 2" xfId="4030" xr:uid="{00000000-0005-0000-0000-0000030F0000}"/>
    <cellStyle name="_da sua bo nam 2000 VT- 2011 - NGTT diep_12 (2)_04 Doanh nghiep va CSKDCT 2012 3" xfId="5485" xr:uid="{00000000-0005-0000-0000-0000040F0000}"/>
    <cellStyle name="_da sua bo nam 2000 VT- 2011 - NGTT diep_12 (2)_Book2" xfId="2572" xr:uid="{00000000-0005-0000-0000-0000050F0000}"/>
    <cellStyle name="_da sua bo nam 2000 VT- 2011 - NGTT diep_12 (2)_NGTK-daydu-2014-Laodong" xfId="2573" xr:uid="{00000000-0005-0000-0000-0000060F0000}"/>
    <cellStyle name="_da sua bo nam 2000 VT- 2011 - NGTT diep_12 (2)_Niengiam_Hung_final" xfId="2574" xr:uid="{00000000-0005-0000-0000-0000070F0000}"/>
    <cellStyle name="_da sua bo nam 2000 VT- 2011 - NGTT diep_12 (2)_Xl0000167" xfId="1049" xr:uid="{00000000-0005-0000-0000-0000080F0000}"/>
    <cellStyle name="_da sua bo nam 2000 VT- 2011 - NGTT diep_12 (2)_Xl0000167 2" xfId="4031" xr:uid="{00000000-0005-0000-0000-0000090F0000}"/>
    <cellStyle name="_da sua bo nam 2000 VT- 2011 - NGTT diep_12 (2)_Xl0000167 3" xfId="5486" xr:uid="{00000000-0005-0000-0000-00000A0F0000}"/>
    <cellStyle name="_da sua bo nam 2000 VT- 2011 - NGTT diep_12 Giao duc, Y Te va Muc songnam2011" xfId="1050" xr:uid="{00000000-0005-0000-0000-00000B0F0000}"/>
    <cellStyle name="_da sua bo nam 2000 VT- 2011 - NGTT diep_12 Giao duc, Y Te va Muc songnam2011 2" xfId="4032" xr:uid="{00000000-0005-0000-0000-00000C0F0000}"/>
    <cellStyle name="_da sua bo nam 2000 VT- 2011 - NGTT diep_12 Giao duc, Y Te va Muc songnam2011 3" xfId="5487" xr:uid="{00000000-0005-0000-0000-00000D0F0000}"/>
    <cellStyle name="_da sua bo nam 2000 VT- 2011 - NGTT diep_13 Van tai 2012" xfId="1051" xr:uid="{00000000-0005-0000-0000-00000E0F0000}"/>
    <cellStyle name="_da sua bo nam 2000 VT- 2011 - NGTT diep_13 Van tai 2012 2" xfId="4033" xr:uid="{00000000-0005-0000-0000-00000F0F0000}"/>
    <cellStyle name="_da sua bo nam 2000 VT- 2011 - NGTT diep_13 Van tai 2012 3" xfId="5488" xr:uid="{00000000-0005-0000-0000-0000100F0000}"/>
    <cellStyle name="_da sua bo nam 2000 VT- 2011 - NGTT diep_Book2" xfId="2575" xr:uid="{00000000-0005-0000-0000-0000110F0000}"/>
    <cellStyle name="_da sua bo nam 2000 VT- 2011 - NGTT diep_Giaoduc2013(ok)" xfId="1052" xr:uid="{00000000-0005-0000-0000-0000120F0000}"/>
    <cellStyle name="_da sua bo nam 2000 VT- 2011 - NGTT diep_Giaoduc2013(ok) 2" xfId="4034" xr:uid="{00000000-0005-0000-0000-0000130F0000}"/>
    <cellStyle name="_da sua bo nam 2000 VT- 2011 - NGTT diep_Giaoduc2013(ok) 3" xfId="5489" xr:uid="{00000000-0005-0000-0000-0000140F0000}"/>
    <cellStyle name="_da sua bo nam 2000 VT- 2011 - NGTT diep_Maket NGTT2012 LN,TS (7-1-2013)" xfId="1053" xr:uid="{00000000-0005-0000-0000-0000150F0000}"/>
    <cellStyle name="_da sua bo nam 2000 VT- 2011 - NGTT diep_Maket NGTT2012 LN,TS (7-1-2013) 2" xfId="4035" xr:uid="{00000000-0005-0000-0000-0000160F0000}"/>
    <cellStyle name="_da sua bo nam 2000 VT- 2011 - NGTT diep_Maket NGTT2012 LN,TS (7-1-2013) 3" xfId="5490" xr:uid="{00000000-0005-0000-0000-0000170F0000}"/>
    <cellStyle name="_da sua bo nam 2000 VT- 2011 - NGTT diep_Ngiam_lamnghiep_2011_v2(1)(1)" xfId="1054" xr:uid="{00000000-0005-0000-0000-0000180F0000}"/>
    <cellStyle name="_da sua bo nam 2000 VT- 2011 - NGTT diep_Ngiam_lamnghiep_2011_v2(1)(1) 2" xfId="4036" xr:uid="{00000000-0005-0000-0000-0000190F0000}"/>
    <cellStyle name="_da sua bo nam 2000 VT- 2011 - NGTT diep_Ngiam_lamnghiep_2011_v2(1)(1) 3" xfId="5491" xr:uid="{00000000-0005-0000-0000-00001A0F0000}"/>
    <cellStyle name="_da sua bo nam 2000 VT- 2011 - NGTT diep_NGTK-daydu-2014-Laodong" xfId="2576" xr:uid="{00000000-0005-0000-0000-00001B0F0000}"/>
    <cellStyle name="_da sua bo nam 2000 VT- 2011 - NGTT diep_NGTT LN,TS 2012 (Chuan)" xfId="1055" xr:uid="{00000000-0005-0000-0000-00001C0F0000}"/>
    <cellStyle name="_da sua bo nam 2000 VT- 2011 - NGTT diep_NGTT LN,TS 2012 (Chuan) 2" xfId="4037" xr:uid="{00000000-0005-0000-0000-00001D0F0000}"/>
    <cellStyle name="_da sua bo nam 2000 VT- 2011 - NGTT diep_NGTT LN,TS 2012 (Chuan) 3" xfId="5492" xr:uid="{00000000-0005-0000-0000-00001E0F0000}"/>
    <cellStyle name="_da sua bo nam 2000 VT- 2011 - NGTT diep_Niengiam_Hung_final" xfId="2577" xr:uid="{00000000-0005-0000-0000-00001F0F0000}"/>
    <cellStyle name="_da sua bo nam 2000 VT- 2011 - NGTT diep_Xl0000147" xfId="1056" xr:uid="{00000000-0005-0000-0000-0000200F0000}"/>
    <cellStyle name="_da sua bo nam 2000 VT- 2011 - NGTT diep_Xl0000147 2" xfId="4038" xr:uid="{00000000-0005-0000-0000-0000210F0000}"/>
    <cellStyle name="_da sua bo nam 2000 VT- 2011 - NGTT diep_Xl0000147 3" xfId="5493" xr:uid="{00000000-0005-0000-0000-0000220F0000}"/>
    <cellStyle name="_da sua bo nam 2000 VT- 2011 - NGTT diep_Xl0000167" xfId="1057" xr:uid="{00000000-0005-0000-0000-0000230F0000}"/>
    <cellStyle name="_da sua bo nam 2000 VT- 2011 - NGTT diep_Xl0000167 2" xfId="4039" xr:uid="{00000000-0005-0000-0000-0000240F0000}"/>
    <cellStyle name="_da sua bo nam 2000 VT- 2011 - NGTT diep_Xl0000167 3" xfId="5494" xr:uid="{00000000-0005-0000-0000-0000250F0000}"/>
    <cellStyle name="_da sua bo nam 2000 VT- 2011 - NGTT diep_XNK" xfId="1058" xr:uid="{00000000-0005-0000-0000-0000260F0000}"/>
    <cellStyle name="_da sua bo nam 2000 VT- 2011 - NGTT diep_XNK 2" xfId="4040" xr:uid="{00000000-0005-0000-0000-0000270F0000}"/>
    <cellStyle name="_da sua bo nam 2000 VT- 2011 - NGTT diep_XNK 3" xfId="5495" xr:uid="{00000000-0005-0000-0000-0000280F0000}"/>
    <cellStyle name="_Doi Ngheo(TV)" xfId="1059" xr:uid="{00000000-0005-0000-0000-0000290F0000}"/>
    <cellStyle name="_Du lich" xfId="1060" xr:uid="{00000000-0005-0000-0000-00002A0F0000}"/>
    <cellStyle name="_Du lich_02  Dan so lao dong(OK)" xfId="1061" xr:uid="{00000000-0005-0000-0000-00002B0F0000}"/>
    <cellStyle name="_Du lich_02  Dan so lao dong(OK) 2" xfId="4041" xr:uid="{00000000-0005-0000-0000-00002C0F0000}"/>
    <cellStyle name="_Du lich_02  Dan so lao dong(OK) 3" xfId="5496" xr:uid="{00000000-0005-0000-0000-00002D0F0000}"/>
    <cellStyle name="_Du lich_03 TKQG va Thu chi NSNN 2012" xfId="1062" xr:uid="{00000000-0005-0000-0000-00002E0F0000}"/>
    <cellStyle name="_Du lich_03 TKQG va Thu chi NSNN 2012 2" xfId="4042" xr:uid="{00000000-0005-0000-0000-00002F0F0000}"/>
    <cellStyle name="_Du lich_03 TKQG va Thu chi NSNN 2012 3" xfId="5497" xr:uid="{00000000-0005-0000-0000-0000300F0000}"/>
    <cellStyle name="_Du lich_04 Doanh nghiep va CSKDCT 2012" xfId="1063" xr:uid="{00000000-0005-0000-0000-0000310F0000}"/>
    <cellStyle name="_Du lich_04 Doanh nghiep va CSKDCT 2012 2" xfId="4043" xr:uid="{00000000-0005-0000-0000-0000320F0000}"/>
    <cellStyle name="_Du lich_04 Doanh nghiep va CSKDCT 2012 3" xfId="5498" xr:uid="{00000000-0005-0000-0000-0000330F0000}"/>
    <cellStyle name="_Du lich_05 Doanh nghiep va Ca the_2011 (Ok)" xfId="1064" xr:uid="{00000000-0005-0000-0000-0000340F0000}"/>
    <cellStyle name="_Du lich_07 NGTT CN 2012" xfId="1065" xr:uid="{00000000-0005-0000-0000-0000350F0000}"/>
    <cellStyle name="_Du lich_07 NGTT CN 2012 2" xfId="4044" xr:uid="{00000000-0005-0000-0000-0000360F0000}"/>
    <cellStyle name="_Du lich_07 NGTT CN 2012 3" xfId="5499" xr:uid="{00000000-0005-0000-0000-0000370F0000}"/>
    <cellStyle name="_Du lich_08 Thuong mai Tong muc - Diep" xfId="1066" xr:uid="{00000000-0005-0000-0000-0000380F0000}"/>
    <cellStyle name="_Du lich_08 Thuong mai Tong muc - Diep 2" xfId="4045" xr:uid="{00000000-0005-0000-0000-0000390F0000}"/>
    <cellStyle name="_Du lich_08 Thuong mai Tong muc - Diep 3" xfId="5500" xr:uid="{00000000-0005-0000-0000-00003A0F0000}"/>
    <cellStyle name="_Du lich_08 Thuong mai va Du lich (Ok)" xfId="1067" xr:uid="{00000000-0005-0000-0000-00003B0F0000}"/>
    <cellStyle name="_Du lich_08 Thuong mai va Du lich (Ok) 2" xfId="4046" xr:uid="{00000000-0005-0000-0000-00003C0F0000}"/>
    <cellStyle name="_Du lich_08 Thuong mai va Du lich (Ok) 3" xfId="5501" xr:uid="{00000000-0005-0000-0000-00003D0F0000}"/>
    <cellStyle name="_Du lich_09 Chi so gia 2011- VuTKG-1 (Ok)" xfId="1068" xr:uid="{00000000-0005-0000-0000-00003E0F0000}"/>
    <cellStyle name="_Du lich_09 Chi so gia 2011- VuTKG-1 (Ok) 2" xfId="4047" xr:uid="{00000000-0005-0000-0000-00003F0F0000}"/>
    <cellStyle name="_Du lich_09 Chi so gia 2011- VuTKG-1 (Ok) 3" xfId="5502" xr:uid="{00000000-0005-0000-0000-0000400F0000}"/>
    <cellStyle name="_Du lich_09 Du lich" xfId="1069" xr:uid="{00000000-0005-0000-0000-0000410F0000}"/>
    <cellStyle name="_Du lich_09 Du lich 2" xfId="4048" xr:uid="{00000000-0005-0000-0000-0000420F0000}"/>
    <cellStyle name="_Du lich_09 Du lich 3" xfId="5503" xr:uid="{00000000-0005-0000-0000-0000430F0000}"/>
    <cellStyle name="_Du lich_10 Van tai va BCVT (da sua ok)" xfId="1070" xr:uid="{00000000-0005-0000-0000-0000440F0000}"/>
    <cellStyle name="_Du lich_10 Van tai va BCVT (da sua ok) 2" xfId="4049" xr:uid="{00000000-0005-0000-0000-0000450F0000}"/>
    <cellStyle name="_Du lich_10 Van tai va BCVT (da sua ok) 3" xfId="5504" xr:uid="{00000000-0005-0000-0000-0000460F0000}"/>
    <cellStyle name="_Du lich_11 (3)" xfId="1071" xr:uid="{00000000-0005-0000-0000-0000470F0000}"/>
    <cellStyle name="_Du lich_11 (3)_04 Doanh nghiep va CSKDCT 2012" xfId="1072" xr:uid="{00000000-0005-0000-0000-0000480F0000}"/>
    <cellStyle name="_Du lich_11 (3)_04 Doanh nghiep va CSKDCT 2012 2" xfId="4050" xr:uid="{00000000-0005-0000-0000-0000490F0000}"/>
    <cellStyle name="_Du lich_11 (3)_04 Doanh nghiep va CSKDCT 2012 3" xfId="5505" xr:uid="{00000000-0005-0000-0000-00004A0F0000}"/>
    <cellStyle name="_Du lich_11 (3)_Book2" xfId="2578" xr:uid="{00000000-0005-0000-0000-00004B0F0000}"/>
    <cellStyle name="_Du lich_11 (3)_NGTK-daydu-2014-Laodong" xfId="2579" xr:uid="{00000000-0005-0000-0000-00004C0F0000}"/>
    <cellStyle name="_Du lich_11 (3)_Niengiam_Hung_final" xfId="2580" xr:uid="{00000000-0005-0000-0000-00004D0F0000}"/>
    <cellStyle name="_Du lich_11 (3)_Xl0000167" xfId="1073" xr:uid="{00000000-0005-0000-0000-00004E0F0000}"/>
    <cellStyle name="_Du lich_11 (3)_Xl0000167 2" xfId="4051" xr:uid="{00000000-0005-0000-0000-00004F0F0000}"/>
    <cellStyle name="_Du lich_11 (3)_Xl0000167 3" xfId="5506" xr:uid="{00000000-0005-0000-0000-0000500F0000}"/>
    <cellStyle name="_Du lich_12 (2)" xfId="1074" xr:uid="{00000000-0005-0000-0000-0000510F0000}"/>
    <cellStyle name="_Du lich_12 (2)_04 Doanh nghiep va CSKDCT 2012" xfId="1075" xr:uid="{00000000-0005-0000-0000-0000520F0000}"/>
    <cellStyle name="_Du lich_12 (2)_04 Doanh nghiep va CSKDCT 2012 2" xfId="4052" xr:uid="{00000000-0005-0000-0000-0000530F0000}"/>
    <cellStyle name="_Du lich_12 (2)_04 Doanh nghiep va CSKDCT 2012 3" xfId="5507" xr:uid="{00000000-0005-0000-0000-0000540F0000}"/>
    <cellStyle name="_Du lich_12 (2)_Book2" xfId="2581" xr:uid="{00000000-0005-0000-0000-0000550F0000}"/>
    <cellStyle name="_Du lich_12 (2)_NGTK-daydu-2014-Laodong" xfId="2582" xr:uid="{00000000-0005-0000-0000-0000560F0000}"/>
    <cellStyle name="_Du lich_12 (2)_Niengiam_Hung_final" xfId="2583" xr:uid="{00000000-0005-0000-0000-0000570F0000}"/>
    <cellStyle name="_Du lich_12 (2)_Xl0000167" xfId="1076" xr:uid="{00000000-0005-0000-0000-0000580F0000}"/>
    <cellStyle name="_Du lich_12 (2)_Xl0000167 2" xfId="4053" xr:uid="{00000000-0005-0000-0000-0000590F0000}"/>
    <cellStyle name="_Du lich_12 (2)_Xl0000167 3" xfId="5508" xr:uid="{00000000-0005-0000-0000-00005A0F0000}"/>
    <cellStyle name="_Du lich_12 Giao duc, Y Te va Muc songnam2011" xfId="1077" xr:uid="{00000000-0005-0000-0000-00005B0F0000}"/>
    <cellStyle name="_Du lich_12 Giao duc, Y Te va Muc songnam2011 2" xfId="4054" xr:uid="{00000000-0005-0000-0000-00005C0F0000}"/>
    <cellStyle name="_Du lich_12 Giao duc, Y Te va Muc songnam2011 3" xfId="5509" xr:uid="{00000000-0005-0000-0000-00005D0F0000}"/>
    <cellStyle name="_Du lich_13 Van tai 2012" xfId="1078" xr:uid="{00000000-0005-0000-0000-00005E0F0000}"/>
    <cellStyle name="_Du lich_13 Van tai 2012 2" xfId="4055" xr:uid="{00000000-0005-0000-0000-00005F0F0000}"/>
    <cellStyle name="_Du lich_13 Van tai 2012 3" xfId="5510" xr:uid="{00000000-0005-0000-0000-0000600F0000}"/>
    <cellStyle name="_Du lich_Book2" xfId="2584" xr:uid="{00000000-0005-0000-0000-0000610F0000}"/>
    <cellStyle name="_Du lich_Giaoduc2013(ok)" xfId="1079" xr:uid="{00000000-0005-0000-0000-0000620F0000}"/>
    <cellStyle name="_Du lich_Giaoduc2013(ok) 2" xfId="4056" xr:uid="{00000000-0005-0000-0000-0000630F0000}"/>
    <cellStyle name="_Du lich_Giaoduc2013(ok) 3" xfId="5511" xr:uid="{00000000-0005-0000-0000-0000640F0000}"/>
    <cellStyle name="_Du lich_Maket NGTT2012 LN,TS (7-1-2013)" xfId="1080" xr:uid="{00000000-0005-0000-0000-0000650F0000}"/>
    <cellStyle name="_Du lich_Maket NGTT2012 LN,TS (7-1-2013) 2" xfId="4057" xr:uid="{00000000-0005-0000-0000-0000660F0000}"/>
    <cellStyle name="_Du lich_Maket NGTT2012 LN,TS (7-1-2013) 3" xfId="5512" xr:uid="{00000000-0005-0000-0000-0000670F0000}"/>
    <cellStyle name="_Du lich_Ngiam_lamnghiep_2011_v2(1)(1)" xfId="1081" xr:uid="{00000000-0005-0000-0000-0000680F0000}"/>
    <cellStyle name="_Du lich_Ngiam_lamnghiep_2011_v2(1)(1) 2" xfId="4058" xr:uid="{00000000-0005-0000-0000-0000690F0000}"/>
    <cellStyle name="_Du lich_Ngiam_lamnghiep_2011_v2(1)(1) 3" xfId="5513" xr:uid="{00000000-0005-0000-0000-00006A0F0000}"/>
    <cellStyle name="_Du lich_NGTK-daydu-2014-Laodong" xfId="2585" xr:uid="{00000000-0005-0000-0000-00006B0F0000}"/>
    <cellStyle name="_Du lich_NGTT LN,TS 2012 (Chuan)" xfId="1082" xr:uid="{00000000-0005-0000-0000-00006C0F0000}"/>
    <cellStyle name="_Du lich_NGTT LN,TS 2012 (Chuan) 2" xfId="4059" xr:uid="{00000000-0005-0000-0000-00006D0F0000}"/>
    <cellStyle name="_Du lich_NGTT LN,TS 2012 (Chuan) 3" xfId="5514" xr:uid="{00000000-0005-0000-0000-00006E0F0000}"/>
    <cellStyle name="_Du lich_Niengiam_Hung_final" xfId="2586" xr:uid="{00000000-0005-0000-0000-00006F0F0000}"/>
    <cellStyle name="_Du lich_Xl0000147" xfId="1083" xr:uid="{00000000-0005-0000-0000-0000700F0000}"/>
    <cellStyle name="_Du lich_Xl0000147 2" xfId="4060" xr:uid="{00000000-0005-0000-0000-0000710F0000}"/>
    <cellStyle name="_Du lich_Xl0000147 3" xfId="5515" xr:uid="{00000000-0005-0000-0000-0000720F0000}"/>
    <cellStyle name="_Du lich_Xl0000167" xfId="1084" xr:uid="{00000000-0005-0000-0000-0000730F0000}"/>
    <cellStyle name="_Du lich_Xl0000167 2" xfId="4061" xr:uid="{00000000-0005-0000-0000-0000740F0000}"/>
    <cellStyle name="_Du lich_Xl0000167 3" xfId="5516" xr:uid="{00000000-0005-0000-0000-0000750F0000}"/>
    <cellStyle name="_Du lich_XNK" xfId="1085" xr:uid="{00000000-0005-0000-0000-0000760F0000}"/>
    <cellStyle name="_Du lich_XNK 2" xfId="4062" xr:uid="{00000000-0005-0000-0000-0000770F0000}"/>
    <cellStyle name="_Du lich_XNK 3" xfId="5517" xr:uid="{00000000-0005-0000-0000-0000780F0000}"/>
    <cellStyle name="_KT (2)" xfId="1086" xr:uid="{00000000-0005-0000-0000-0000790F0000}"/>
    <cellStyle name="_KT (2)_1" xfId="1087" xr:uid="{00000000-0005-0000-0000-00007A0F0000}"/>
    <cellStyle name="_KT (2)_2" xfId="1088" xr:uid="{00000000-0005-0000-0000-00007B0F0000}"/>
    <cellStyle name="_KT (2)_2_TG-TH" xfId="1089" xr:uid="{00000000-0005-0000-0000-00007C0F0000}"/>
    <cellStyle name="_KT (2)_2_TG-TH_Xl0000199" xfId="1090" xr:uid="{00000000-0005-0000-0000-00007D0F0000}"/>
    <cellStyle name="_KT (2)_2_Xl0000199" xfId="1091" xr:uid="{00000000-0005-0000-0000-00007E0F0000}"/>
    <cellStyle name="_KT (2)_3" xfId="1092" xr:uid="{00000000-0005-0000-0000-00007F0F0000}"/>
    <cellStyle name="_KT (2)_3_TG-TH" xfId="1093" xr:uid="{00000000-0005-0000-0000-0000800F0000}"/>
    <cellStyle name="_KT (2)_4" xfId="1094" xr:uid="{00000000-0005-0000-0000-0000810F0000}"/>
    <cellStyle name="_KT (2)_4_TG-TH" xfId="1095" xr:uid="{00000000-0005-0000-0000-0000820F0000}"/>
    <cellStyle name="_KT (2)_4_TG-TH_Xl0000199" xfId="1096" xr:uid="{00000000-0005-0000-0000-0000830F0000}"/>
    <cellStyle name="_KT (2)_4_Xl0000199" xfId="1097" xr:uid="{00000000-0005-0000-0000-0000840F0000}"/>
    <cellStyle name="_KT (2)_5" xfId="1098" xr:uid="{00000000-0005-0000-0000-0000850F0000}"/>
    <cellStyle name="_KT (2)_TG-TH" xfId="1099" xr:uid="{00000000-0005-0000-0000-0000860F0000}"/>
    <cellStyle name="_KT_TG" xfId="1100" xr:uid="{00000000-0005-0000-0000-0000870F0000}"/>
    <cellStyle name="_KT_TG_1" xfId="1101" xr:uid="{00000000-0005-0000-0000-0000880F0000}"/>
    <cellStyle name="_KT_TG_2" xfId="1102" xr:uid="{00000000-0005-0000-0000-0000890F0000}"/>
    <cellStyle name="_KT_TG_2_Xl0000199" xfId="1103" xr:uid="{00000000-0005-0000-0000-00008A0F0000}"/>
    <cellStyle name="_KT_TG_3" xfId="1104" xr:uid="{00000000-0005-0000-0000-00008B0F0000}"/>
    <cellStyle name="_KT_TG_4" xfId="1105" xr:uid="{00000000-0005-0000-0000-00008C0F0000}"/>
    <cellStyle name="_KT_TG_Xl0000199" xfId="1106" xr:uid="{00000000-0005-0000-0000-00008D0F0000}"/>
    <cellStyle name="_NGTK-tomtat-2010-DSLD-10-3-2011_final_4" xfId="1107" xr:uid="{00000000-0005-0000-0000-00008E0F0000}"/>
    <cellStyle name="_NGTK-tomtat-2010-DSLD-10-3-2011_final_4_01 Danh muc hanh chinh (Nam)" xfId="3063" xr:uid="{00000000-0005-0000-0000-00008F0F0000}"/>
    <cellStyle name="_NGTK-tomtat-2010-DSLD-10-3-2011_final_4_01 Don vi HC" xfId="3064" xr:uid="{00000000-0005-0000-0000-0000900F0000}"/>
    <cellStyle name="_NGTK-tomtat-2010-DSLD-10-3-2011_final_4_01 Don vi HC 2" xfId="4508" xr:uid="{00000000-0005-0000-0000-0000910F0000}"/>
    <cellStyle name="_NGTK-tomtat-2010-DSLD-10-3-2011_final_4_01 Don vi HC 3" xfId="5960" xr:uid="{00000000-0005-0000-0000-0000920F0000}"/>
    <cellStyle name="_NGTK-tomtat-2010-DSLD-10-3-2011_final_4_02 Danso_Laodong 2012(chuan) CO SO" xfId="1108" xr:uid="{00000000-0005-0000-0000-0000930F0000}"/>
    <cellStyle name="_NGTK-tomtat-2010-DSLD-10-3-2011_final_4_02 Danso_Laodong 2012(chuan) CO SO 2" xfId="4063" xr:uid="{00000000-0005-0000-0000-0000940F0000}"/>
    <cellStyle name="_NGTK-tomtat-2010-DSLD-10-3-2011_final_4_02 Danso_Laodong 2012(chuan) CO SO 3" xfId="5518" xr:uid="{00000000-0005-0000-0000-0000950F0000}"/>
    <cellStyle name="_NGTK-tomtat-2010-DSLD-10-3-2011_final_4_04 Doanh nghiep va CSKDCT 2012" xfId="1109" xr:uid="{00000000-0005-0000-0000-0000960F0000}"/>
    <cellStyle name="_NGTK-tomtat-2010-DSLD-10-3-2011_final_4_04 Doanh nghiep va CSKDCT 2012 2" xfId="4064" xr:uid="{00000000-0005-0000-0000-0000970F0000}"/>
    <cellStyle name="_NGTK-tomtat-2010-DSLD-10-3-2011_final_4_04 Doanh nghiep va CSKDCT 2012 3" xfId="5519" xr:uid="{00000000-0005-0000-0000-0000980F0000}"/>
    <cellStyle name="_NGTK-tomtat-2010-DSLD-10-3-2011_final_4_Mau" xfId="2587" xr:uid="{00000000-0005-0000-0000-0000990F0000}"/>
    <cellStyle name="_NGTK-tomtat-2010-DSLD-10-3-2011_final_4_Mau_Book2" xfId="2588" xr:uid="{00000000-0005-0000-0000-00009A0F0000}"/>
    <cellStyle name="_NGTK-tomtat-2010-DSLD-10-3-2011_final_4_Mau_NGTK-daydu-2014-Laodong" xfId="2589" xr:uid="{00000000-0005-0000-0000-00009B0F0000}"/>
    <cellStyle name="_NGTK-tomtat-2010-DSLD-10-3-2011_final_4_Mau_Niengiam_Hung_final" xfId="2590" xr:uid="{00000000-0005-0000-0000-00009C0F0000}"/>
    <cellStyle name="_NGTK-tomtat-2010-DSLD-10-3-2011_final_4_NGTK-daydu-2014-VuDSLD(22.5.2015)" xfId="2591" xr:uid="{00000000-0005-0000-0000-00009D0F0000}"/>
    <cellStyle name="_NGTK-tomtat-2010-DSLD-10-3-2011_final_4_Nien giam KT_TV 2010" xfId="1110" xr:uid="{00000000-0005-0000-0000-00009E0F0000}"/>
    <cellStyle name="_NGTK-tomtat-2010-DSLD-10-3-2011_final_4_Nien giam KT_TV 2010 2" xfId="4065" xr:uid="{00000000-0005-0000-0000-00009F0F0000}"/>
    <cellStyle name="_NGTK-tomtat-2010-DSLD-10-3-2011_final_4_Nien giam KT_TV 2010 3" xfId="5520" xr:uid="{00000000-0005-0000-0000-0000A00F0000}"/>
    <cellStyle name="_NGTK-tomtat-2010-DSLD-10-3-2011_final_4_Nien giam KT_TV 2010_Book1" xfId="3065" xr:uid="{00000000-0005-0000-0000-0000A10F0000}"/>
    <cellStyle name="_NGTK-tomtat-2010-DSLD-10-3-2011_final_4_Xl0000167" xfId="1111" xr:uid="{00000000-0005-0000-0000-0000A20F0000}"/>
    <cellStyle name="_NGTK-tomtat-2010-DSLD-10-3-2011_final_4_Xl0000167 2" xfId="4066" xr:uid="{00000000-0005-0000-0000-0000A30F0000}"/>
    <cellStyle name="_NGTK-tomtat-2010-DSLD-10-3-2011_final_4_Xl0000167 3" xfId="5521" xr:uid="{00000000-0005-0000-0000-0000A40F0000}"/>
    <cellStyle name="_NGTT 2011 - XNK" xfId="1112" xr:uid="{00000000-0005-0000-0000-0000A50F0000}"/>
    <cellStyle name="_NGTT 2011 - XNK - Market dasua" xfId="1113" xr:uid="{00000000-0005-0000-0000-0000A60F0000}"/>
    <cellStyle name="_NGTT 2011 - XNK - Market dasua_02  Dan so lao dong(OK)" xfId="1114" xr:uid="{00000000-0005-0000-0000-0000A70F0000}"/>
    <cellStyle name="_NGTT 2011 - XNK - Market dasua_02  Dan so lao dong(OK) 2" xfId="4068" xr:uid="{00000000-0005-0000-0000-0000A80F0000}"/>
    <cellStyle name="_NGTT 2011 - XNK - Market dasua_02  Dan so lao dong(OK) 3" xfId="5523" xr:uid="{00000000-0005-0000-0000-0000A90F0000}"/>
    <cellStyle name="_NGTT 2011 - XNK - Market dasua_03 TKQG va Thu chi NSNN 2012" xfId="1115" xr:uid="{00000000-0005-0000-0000-0000AA0F0000}"/>
    <cellStyle name="_NGTT 2011 - XNK - Market dasua_03 TKQG va Thu chi NSNN 2012 2" xfId="4069" xr:uid="{00000000-0005-0000-0000-0000AB0F0000}"/>
    <cellStyle name="_NGTT 2011 - XNK - Market dasua_03 TKQG va Thu chi NSNN 2012 3" xfId="5524" xr:uid="{00000000-0005-0000-0000-0000AC0F0000}"/>
    <cellStyle name="_NGTT 2011 - XNK - Market dasua_04 Doanh nghiep va CSKDCT 2012" xfId="1116" xr:uid="{00000000-0005-0000-0000-0000AD0F0000}"/>
    <cellStyle name="_NGTT 2011 - XNK - Market dasua_04 Doanh nghiep va CSKDCT 2012 2" xfId="4070" xr:uid="{00000000-0005-0000-0000-0000AE0F0000}"/>
    <cellStyle name="_NGTT 2011 - XNK - Market dasua_04 Doanh nghiep va CSKDCT 2012 3" xfId="5525" xr:uid="{00000000-0005-0000-0000-0000AF0F0000}"/>
    <cellStyle name="_NGTT 2011 - XNK - Market dasua_05 Doanh nghiep va Ca the_2011 (Ok)" xfId="1117" xr:uid="{00000000-0005-0000-0000-0000B00F0000}"/>
    <cellStyle name="_NGTT 2011 - XNK - Market dasua_07 NGTT CN 2012" xfId="1118" xr:uid="{00000000-0005-0000-0000-0000B10F0000}"/>
    <cellStyle name="_NGTT 2011 - XNK - Market dasua_07 NGTT CN 2012 2" xfId="4071" xr:uid="{00000000-0005-0000-0000-0000B20F0000}"/>
    <cellStyle name="_NGTT 2011 - XNK - Market dasua_07 NGTT CN 2012 3" xfId="5526" xr:uid="{00000000-0005-0000-0000-0000B30F0000}"/>
    <cellStyle name="_NGTT 2011 - XNK - Market dasua_08 Thuong mai Tong muc - Diep" xfId="1119" xr:uid="{00000000-0005-0000-0000-0000B40F0000}"/>
    <cellStyle name="_NGTT 2011 - XNK - Market dasua_08 Thuong mai Tong muc - Diep 2" xfId="4072" xr:uid="{00000000-0005-0000-0000-0000B50F0000}"/>
    <cellStyle name="_NGTT 2011 - XNK - Market dasua_08 Thuong mai Tong muc - Diep 3" xfId="5527" xr:uid="{00000000-0005-0000-0000-0000B60F0000}"/>
    <cellStyle name="_NGTT 2011 - XNK - Market dasua_08 Thuong mai va Du lich (Ok)" xfId="1120" xr:uid="{00000000-0005-0000-0000-0000B70F0000}"/>
    <cellStyle name="_NGTT 2011 - XNK - Market dasua_08 Thuong mai va Du lich (Ok) 2" xfId="4073" xr:uid="{00000000-0005-0000-0000-0000B80F0000}"/>
    <cellStyle name="_NGTT 2011 - XNK - Market dasua_08 Thuong mai va Du lich (Ok) 3" xfId="5528" xr:uid="{00000000-0005-0000-0000-0000B90F0000}"/>
    <cellStyle name="_NGTT 2011 - XNK - Market dasua_09 Chi so gia 2011- VuTKG-1 (Ok)" xfId="1121" xr:uid="{00000000-0005-0000-0000-0000BA0F0000}"/>
    <cellStyle name="_NGTT 2011 - XNK - Market dasua_09 Chi so gia 2011- VuTKG-1 (Ok) 2" xfId="4074" xr:uid="{00000000-0005-0000-0000-0000BB0F0000}"/>
    <cellStyle name="_NGTT 2011 - XNK - Market dasua_09 Chi so gia 2011- VuTKG-1 (Ok) 3" xfId="5529" xr:uid="{00000000-0005-0000-0000-0000BC0F0000}"/>
    <cellStyle name="_NGTT 2011 - XNK - Market dasua_09 Du lich" xfId="1122" xr:uid="{00000000-0005-0000-0000-0000BD0F0000}"/>
    <cellStyle name="_NGTT 2011 - XNK - Market dasua_09 Du lich 2" xfId="4075" xr:uid="{00000000-0005-0000-0000-0000BE0F0000}"/>
    <cellStyle name="_NGTT 2011 - XNK - Market dasua_09 Du lich 3" xfId="5530" xr:uid="{00000000-0005-0000-0000-0000BF0F0000}"/>
    <cellStyle name="_NGTT 2011 - XNK - Market dasua_10 Van tai va BCVT (da sua ok)" xfId="1123" xr:uid="{00000000-0005-0000-0000-0000C00F0000}"/>
    <cellStyle name="_NGTT 2011 - XNK - Market dasua_10 Van tai va BCVT (da sua ok) 2" xfId="4076" xr:uid="{00000000-0005-0000-0000-0000C10F0000}"/>
    <cellStyle name="_NGTT 2011 - XNK - Market dasua_10 Van tai va BCVT (da sua ok) 3" xfId="5531" xr:uid="{00000000-0005-0000-0000-0000C20F0000}"/>
    <cellStyle name="_NGTT 2011 - XNK - Market dasua_11 (3)" xfId="1124" xr:uid="{00000000-0005-0000-0000-0000C30F0000}"/>
    <cellStyle name="_NGTT 2011 - XNK - Market dasua_11 (3)_04 Doanh nghiep va CSKDCT 2012" xfId="1125" xr:uid="{00000000-0005-0000-0000-0000C40F0000}"/>
    <cellStyle name="_NGTT 2011 - XNK - Market dasua_11 (3)_04 Doanh nghiep va CSKDCT 2012 2" xfId="4077" xr:uid="{00000000-0005-0000-0000-0000C50F0000}"/>
    <cellStyle name="_NGTT 2011 - XNK - Market dasua_11 (3)_04 Doanh nghiep va CSKDCT 2012 3" xfId="5532" xr:uid="{00000000-0005-0000-0000-0000C60F0000}"/>
    <cellStyle name="_NGTT 2011 - XNK - Market dasua_11 (3)_Book2" xfId="2592" xr:uid="{00000000-0005-0000-0000-0000C70F0000}"/>
    <cellStyle name="_NGTT 2011 - XNK - Market dasua_11 (3)_NGTK-daydu-2014-Laodong" xfId="2593" xr:uid="{00000000-0005-0000-0000-0000C80F0000}"/>
    <cellStyle name="_NGTT 2011 - XNK - Market dasua_11 (3)_Niengiam_Hung_final" xfId="2594" xr:uid="{00000000-0005-0000-0000-0000C90F0000}"/>
    <cellStyle name="_NGTT 2011 - XNK - Market dasua_11 (3)_Xl0000167" xfId="1126" xr:uid="{00000000-0005-0000-0000-0000CA0F0000}"/>
    <cellStyle name="_NGTT 2011 - XNK - Market dasua_11 (3)_Xl0000167 2" xfId="4078" xr:uid="{00000000-0005-0000-0000-0000CB0F0000}"/>
    <cellStyle name="_NGTT 2011 - XNK - Market dasua_11 (3)_Xl0000167 3" xfId="5533" xr:uid="{00000000-0005-0000-0000-0000CC0F0000}"/>
    <cellStyle name="_NGTT 2011 - XNK - Market dasua_12 (2)" xfId="1127" xr:uid="{00000000-0005-0000-0000-0000CD0F0000}"/>
    <cellStyle name="_NGTT 2011 - XNK - Market dasua_12 (2)_04 Doanh nghiep va CSKDCT 2012" xfId="1128" xr:uid="{00000000-0005-0000-0000-0000CE0F0000}"/>
    <cellStyle name="_NGTT 2011 - XNK - Market dasua_12 (2)_04 Doanh nghiep va CSKDCT 2012 2" xfId="4079" xr:uid="{00000000-0005-0000-0000-0000CF0F0000}"/>
    <cellStyle name="_NGTT 2011 - XNK - Market dasua_12 (2)_04 Doanh nghiep va CSKDCT 2012 3" xfId="5534" xr:uid="{00000000-0005-0000-0000-0000D00F0000}"/>
    <cellStyle name="_NGTT 2011 - XNK - Market dasua_12 (2)_Book2" xfId="2595" xr:uid="{00000000-0005-0000-0000-0000D10F0000}"/>
    <cellStyle name="_NGTT 2011 - XNK - Market dasua_12 (2)_NGTK-daydu-2014-Laodong" xfId="2596" xr:uid="{00000000-0005-0000-0000-0000D20F0000}"/>
    <cellStyle name="_NGTT 2011 - XNK - Market dasua_12 (2)_Niengiam_Hung_final" xfId="2597" xr:uid="{00000000-0005-0000-0000-0000D30F0000}"/>
    <cellStyle name="_NGTT 2011 - XNK - Market dasua_12 (2)_Xl0000167" xfId="1129" xr:uid="{00000000-0005-0000-0000-0000D40F0000}"/>
    <cellStyle name="_NGTT 2011 - XNK - Market dasua_12 (2)_Xl0000167 2" xfId="4080" xr:uid="{00000000-0005-0000-0000-0000D50F0000}"/>
    <cellStyle name="_NGTT 2011 - XNK - Market dasua_12 (2)_Xl0000167 3" xfId="5535" xr:uid="{00000000-0005-0000-0000-0000D60F0000}"/>
    <cellStyle name="_NGTT 2011 - XNK - Market dasua_12 Giao duc, Y Te va Muc songnam2011" xfId="1130" xr:uid="{00000000-0005-0000-0000-0000D70F0000}"/>
    <cellStyle name="_NGTT 2011 - XNK - Market dasua_12 Giao duc, Y Te va Muc songnam2011 2" xfId="4081" xr:uid="{00000000-0005-0000-0000-0000D80F0000}"/>
    <cellStyle name="_NGTT 2011 - XNK - Market dasua_12 Giao duc, Y Te va Muc songnam2011 3" xfId="5536" xr:uid="{00000000-0005-0000-0000-0000D90F0000}"/>
    <cellStyle name="_NGTT 2011 - XNK - Market dasua_13 Van tai 2012" xfId="1131" xr:uid="{00000000-0005-0000-0000-0000DA0F0000}"/>
    <cellStyle name="_NGTT 2011 - XNK - Market dasua_13 Van tai 2012 2" xfId="4082" xr:uid="{00000000-0005-0000-0000-0000DB0F0000}"/>
    <cellStyle name="_NGTT 2011 - XNK - Market dasua_13 Van tai 2012 3" xfId="5537" xr:uid="{00000000-0005-0000-0000-0000DC0F0000}"/>
    <cellStyle name="_NGTT 2011 - XNK - Market dasua_Book2" xfId="2598" xr:uid="{00000000-0005-0000-0000-0000DD0F0000}"/>
    <cellStyle name="_NGTT 2011 - XNK - Market dasua_Giaoduc2013(ok)" xfId="1132" xr:uid="{00000000-0005-0000-0000-0000DE0F0000}"/>
    <cellStyle name="_NGTT 2011 - XNK - Market dasua_Giaoduc2013(ok) 2" xfId="4083" xr:uid="{00000000-0005-0000-0000-0000DF0F0000}"/>
    <cellStyle name="_NGTT 2011 - XNK - Market dasua_Giaoduc2013(ok) 3" xfId="5538" xr:uid="{00000000-0005-0000-0000-0000E00F0000}"/>
    <cellStyle name="_NGTT 2011 - XNK - Market dasua_Maket NGTT2012 LN,TS (7-1-2013)" xfId="1133" xr:uid="{00000000-0005-0000-0000-0000E10F0000}"/>
    <cellStyle name="_NGTT 2011 - XNK - Market dasua_Maket NGTT2012 LN,TS (7-1-2013) 2" xfId="4084" xr:uid="{00000000-0005-0000-0000-0000E20F0000}"/>
    <cellStyle name="_NGTT 2011 - XNK - Market dasua_Maket NGTT2012 LN,TS (7-1-2013) 3" xfId="5539" xr:uid="{00000000-0005-0000-0000-0000E30F0000}"/>
    <cellStyle name="_NGTT 2011 - XNK - Market dasua_Ngiam_lamnghiep_2011_v2(1)(1)" xfId="1134" xr:uid="{00000000-0005-0000-0000-0000E40F0000}"/>
    <cellStyle name="_NGTT 2011 - XNK - Market dasua_Ngiam_lamnghiep_2011_v2(1)(1) 2" xfId="4085" xr:uid="{00000000-0005-0000-0000-0000E50F0000}"/>
    <cellStyle name="_NGTT 2011 - XNK - Market dasua_Ngiam_lamnghiep_2011_v2(1)(1) 3" xfId="5540" xr:uid="{00000000-0005-0000-0000-0000E60F0000}"/>
    <cellStyle name="_NGTT 2011 - XNK - Market dasua_NGTK-daydu-2014-Laodong" xfId="2599" xr:uid="{00000000-0005-0000-0000-0000E70F0000}"/>
    <cellStyle name="_NGTT 2011 - XNK - Market dasua_NGTT LN,TS 2012 (Chuan)" xfId="1135" xr:uid="{00000000-0005-0000-0000-0000E80F0000}"/>
    <cellStyle name="_NGTT 2011 - XNK - Market dasua_NGTT LN,TS 2012 (Chuan) 2" xfId="4086" xr:uid="{00000000-0005-0000-0000-0000E90F0000}"/>
    <cellStyle name="_NGTT 2011 - XNK - Market dasua_NGTT LN,TS 2012 (Chuan) 3" xfId="5541" xr:uid="{00000000-0005-0000-0000-0000EA0F0000}"/>
    <cellStyle name="_NGTT 2011 - XNK - Market dasua_Niengiam_Hung_final" xfId="2600" xr:uid="{00000000-0005-0000-0000-0000EB0F0000}"/>
    <cellStyle name="_NGTT 2011 - XNK - Market dasua_Xl0000147" xfId="1136" xr:uid="{00000000-0005-0000-0000-0000EC0F0000}"/>
    <cellStyle name="_NGTT 2011 - XNK - Market dasua_Xl0000147 2" xfId="4087" xr:uid="{00000000-0005-0000-0000-0000ED0F0000}"/>
    <cellStyle name="_NGTT 2011 - XNK - Market dasua_Xl0000147 3" xfId="5542" xr:uid="{00000000-0005-0000-0000-0000EE0F0000}"/>
    <cellStyle name="_NGTT 2011 - XNK - Market dasua_Xl0000167" xfId="1137" xr:uid="{00000000-0005-0000-0000-0000EF0F0000}"/>
    <cellStyle name="_NGTT 2011 - XNK - Market dasua_Xl0000167 2" xfId="4088" xr:uid="{00000000-0005-0000-0000-0000F00F0000}"/>
    <cellStyle name="_NGTT 2011 - XNK - Market dasua_Xl0000167 3" xfId="5543" xr:uid="{00000000-0005-0000-0000-0000F10F0000}"/>
    <cellStyle name="_NGTT 2011 - XNK - Market dasua_XNK" xfId="1138" xr:uid="{00000000-0005-0000-0000-0000F20F0000}"/>
    <cellStyle name="_NGTT 2011 - XNK - Market dasua_XNK 2" xfId="4089" xr:uid="{00000000-0005-0000-0000-0000F30F0000}"/>
    <cellStyle name="_NGTT 2011 - XNK - Market dasua_XNK 3" xfId="5544" xr:uid="{00000000-0005-0000-0000-0000F40F0000}"/>
    <cellStyle name="_NGTT 2011 - XNK 10" xfId="5522" xr:uid="{00000000-0005-0000-0000-0000F50F0000}"/>
    <cellStyle name="_NGTT 2011 - XNK 11" xfId="4544" xr:uid="{00000000-0005-0000-0000-0000F60F0000}"/>
    <cellStyle name="_NGTT 2011 - XNK 12" xfId="5990" xr:uid="{00000000-0005-0000-0000-0000F70F0000}"/>
    <cellStyle name="_NGTT 2011 - XNK 13" xfId="6003" xr:uid="{00000000-0005-0000-0000-0000F80F0000}"/>
    <cellStyle name="_NGTT 2011 - XNK 14" xfId="4538" xr:uid="{00000000-0005-0000-0000-0000F90F0000}"/>
    <cellStyle name="_NGTT 2011 - XNK 15" xfId="6004" xr:uid="{00000000-0005-0000-0000-0000FA0F0000}"/>
    <cellStyle name="_NGTT 2011 - XNK 16" xfId="4542" xr:uid="{00000000-0005-0000-0000-0000FB0F0000}"/>
    <cellStyle name="_NGTT 2011 - XNK 17" xfId="4547" xr:uid="{00000000-0005-0000-0000-0000FC0F0000}"/>
    <cellStyle name="_NGTT 2011 - XNK 18" xfId="4580" xr:uid="{00000000-0005-0000-0000-0000FD0F0000}"/>
    <cellStyle name="_NGTT 2011 - XNK 19" xfId="5983" xr:uid="{00000000-0005-0000-0000-0000FE0F0000}"/>
    <cellStyle name="_NGTT 2011 - XNK 2" xfId="4067" xr:uid="{00000000-0005-0000-0000-0000FF0F0000}"/>
    <cellStyle name="_NGTT 2011 - XNK 20" xfId="5999" xr:uid="{00000000-0005-0000-0000-000000100000}"/>
    <cellStyle name="_NGTT 2011 - XNK 21" xfId="4540" xr:uid="{00000000-0005-0000-0000-000001100000}"/>
    <cellStyle name="_NGTT 2011 - XNK 3" xfId="4465" xr:uid="{00000000-0005-0000-0000-000002100000}"/>
    <cellStyle name="_NGTT 2011 - XNK 4" xfId="4527" xr:uid="{00000000-0005-0000-0000-000003100000}"/>
    <cellStyle name="_NGTT 2011 - XNK 5" xfId="4531" xr:uid="{00000000-0005-0000-0000-000004100000}"/>
    <cellStyle name="_NGTT 2011 - XNK 6" xfId="4557" xr:uid="{00000000-0005-0000-0000-000005100000}"/>
    <cellStyle name="_NGTT 2011 - XNK 7" xfId="4556" xr:uid="{00000000-0005-0000-0000-000006100000}"/>
    <cellStyle name="_NGTT 2011 - XNK 8" xfId="4535" xr:uid="{00000000-0005-0000-0000-000007100000}"/>
    <cellStyle name="_NGTT 2011 - XNK 9" xfId="4579" xr:uid="{00000000-0005-0000-0000-000008100000}"/>
    <cellStyle name="_Nonglamthuysan" xfId="1139" xr:uid="{00000000-0005-0000-0000-000009100000}"/>
    <cellStyle name="_Nonglamthuysan_02  Dan so lao dong(OK)" xfId="1140" xr:uid="{00000000-0005-0000-0000-00000A100000}"/>
    <cellStyle name="_Nonglamthuysan_02  Dan so lao dong(OK) 2" xfId="4090" xr:uid="{00000000-0005-0000-0000-00000B100000}"/>
    <cellStyle name="_Nonglamthuysan_02  Dan so lao dong(OK) 3" xfId="5545" xr:uid="{00000000-0005-0000-0000-00000C100000}"/>
    <cellStyle name="_Nonglamthuysan_03 TKQG va Thu chi NSNN 2012" xfId="1141" xr:uid="{00000000-0005-0000-0000-00000D100000}"/>
    <cellStyle name="_Nonglamthuysan_03 TKQG va Thu chi NSNN 2012 2" xfId="4091" xr:uid="{00000000-0005-0000-0000-00000E100000}"/>
    <cellStyle name="_Nonglamthuysan_03 TKQG va Thu chi NSNN 2012 3" xfId="5546" xr:uid="{00000000-0005-0000-0000-00000F100000}"/>
    <cellStyle name="_Nonglamthuysan_04 Doanh nghiep va CSKDCT 2012" xfId="1142" xr:uid="{00000000-0005-0000-0000-000010100000}"/>
    <cellStyle name="_Nonglamthuysan_04 Doanh nghiep va CSKDCT 2012 2" xfId="4092" xr:uid="{00000000-0005-0000-0000-000011100000}"/>
    <cellStyle name="_Nonglamthuysan_04 Doanh nghiep va CSKDCT 2012 3" xfId="5547" xr:uid="{00000000-0005-0000-0000-000012100000}"/>
    <cellStyle name="_Nonglamthuysan_05 Doanh nghiep va Ca the_2011 (Ok)" xfId="1143" xr:uid="{00000000-0005-0000-0000-000013100000}"/>
    <cellStyle name="_Nonglamthuysan_07 NGTT CN 2012" xfId="1144" xr:uid="{00000000-0005-0000-0000-000014100000}"/>
    <cellStyle name="_Nonglamthuysan_07 NGTT CN 2012 2" xfId="4093" xr:uid="{00000000-0005-0000-0000-000015100000}"/>
    <cellStyle name="_Nonglamthuysan_07 NGTT CN 2012 3" xfId="5548" xr:uid="{00000000-0005-0000-0000-000016100000}"/>
    <cellStyle name="_Nonglamthuysan_08 Thuong mai Tong muc - Diep" xfId="1145" xr:uid="{00000000-0005-0000-0000-000017100000}"/>
    <cellStyle name="_Nonglamthuysan_08 Thuong mai Tong muc - Diep 2" xfId="4094" xr:uid="{00000000-0005-0000-0000-000018100000}"/>
    <cellStyle name="_Nonglamthuysan_08 Thuong mai Tong muc - Diep 3" xfId="5549" xr:uid="{00000000-0005-0000-0000-000019100000}"/>
    <cellStyle name="_Nonglamthuysan_08 Thuong mai va Du lich (Ok)" xfId="1146" xr:uid="{00000000-0005-0000-0000-00001A100000}"/>
    <cellStyle name="_Nonglamthuysan_08 Thuong mai va Du lich (Ok) 2" xfId="4095" xr:uid="{00000000-0005-0000-0000-00001B100000}"/>
    <cellStyle name="_Nonglamthuysan_08 Thuong mai va Du lich (Ok) 3" xfId="5550" xr:uid="{00000000-0005-0000-0000-00001C100000}"/>
    <cellStyle name="_Nonglamthuysan_09 Chi so gia 2011- VuTKG-1 (Ok)" xfId="1147" xr:uid="{00000000-0005-0000-0000-00001D100000}"/>
    <cellStyle name="_Nonglamthuysan_09 Chi so gia 2011- VuTKG-1 (Ok) 2" xfId="4096" xr:uid="{00000000-0005-0000-0000-00001E100000}"/>
    <cellStyle name="_Nonglamthuysan_09 Chi so gia 2011- VuTKG-1 (Ok) 3" xfId="5551" xr:uid="{00000000-0005-0000-0000-00001F100000}"/>
    <cellStyle name="_Nonglamthuysan_09 Du lich" xfId="1148" xr:uid="{00000000-0005-0000-0000-000020100000}"/>
    <cellStyle name="_Nonglamthuysan_09 Du lich 2" xfId="4097" xr:uid="{00000000-0005-0000-0000-000021100000}"/>
    <cellStyle name="_Nonglamthuysan_09 Du lich 3" xfId="5552" xr:uid="{00000000-0005-0000-0000-000022100000}"/>
    <cellStyle name="_Nonglamthuysan_10 Van tai va BCVT (da sua ok)" xfId="1149" xr:uid="{00000000-0005-0000-0000-000023100000}"/>
    <cellStyle name="_Nonglamthuysan_10 Van tai va BCVT (da sua ok) 2" xfId="4098" xr:uid="{00000000-0005-0000-0000-000024100000}"/>
    <cellStyle name="_Nonglamthuysan_10 Van tai va BCVT (da sua ok) 3" xfId="5553" xr:uid="{00000000-0005-0000-0000-000025100000}"/>
    <cellStyle name="_Nonglamthuysan_11 (3)" xfId="1150" xr:uid="{00000000-0005-0000-0000-000026100000}"/>
    <cellStyle name="_Nonglamthuysan_11 (3)_04 Doanh nghiep va CSKDCT 2012" xfId="1151" xr:uid="{00000000-0005-0000-0000-000027100000}"/>
    <cellStyle name="_Nonglamthuysan_11 (3)_04 Doanh nghiep va CSKDCT 2012 2" xfId="4099" xr:uid="{00000000-0005-0000-0000-000028100000}"/>
    <cellStyle name="_Nonglamthuysan_11 (3)_04 Doanh nghiep va CSKDCT 2012 3" xfId="5554" xr:uid="{00000000-0005-0000-0000-000029100000}"/>
    <cellStyle name="_Nonglamthuysan_11 (3)_Book2" xfId="2601" xr:uid="{00000000-0005-0000-0000-00002A100000}"/>
    <cellStyle name="_Nonglamthuysan_11 (3)_NGTK-daydu-2014-Laodong" xfId="2602" xr:uid="{00000000-0005-0000-0000-00002B100000}"/>
    <cellStyle name="_Nonglamthuysan_11 (3)_Niengiam_Hung_final" xfId="2603" xr:uid="{00000000-0005-0000-0000-00002C100000}"/>
    <cellStyle name="_Nonglamthuysan_11 (3)_Xl0000167" xfId="1152" xr:uid="{00000000-0005-0000-0000-00002D100000}"/>
    <cellStyle name="_Nonglamthuysan_11 (3)_Xl0000167 2" xfId="4100" xr:uid="{00000000-0005-0000-0000-00002E100000}"/>
    <cellStyle name="_Nonglamthuysan_11 (3)_Xl0000167 3" xfId="5555" xr:uid="{00000000-0005-0000-0000-00002F100000}"/>
    <cellStyle name="_Nonglamthuysan_12 (2)" xfId="1153" xr:uid="{00000000-0005-0000-0000-000030100000}"/>
    <cellStyle name="_Nonglamthuysan_12 (2)_04 Doanh nghiep va CSKDCT 2012" xfId="1154" xr:uid="{00000000-0005-0000-0000-000031100000}"/>
    <cellStyle name="_Nonglamthuysan_12 (2)_04 Doanh nghiep va CSKDCT 2012 2" xfId="4101" xr:uid="{00000000-0005-0000-0000-000032100000}"/>
    <cellStyle name="_Nonglamthuysan_12 (2)_04 Doanh nghiep va CSKDCT 2012 3" xfId="5556" xr:uid="{00000000-0005-0000-0000-000033100000}"/>
    <cellStyle name="_Nonglamthuysan_12 (2)_Book2" xfId="2604" xr:uid="{00000000-0005-0000-0000-000034100000}"/>
    <cellStyle name="_Nonglamthuysan_12 (2)_NGTK-daydu-2014-Laodong" xfId="2605" xr:uid="{00000000-0005-0000-0000-000035100000}"/>
    <cellStyle name="_Nonglamthuysan_12 (2)_Niengiam_Hung_final" xfId="2606" xr:uid="{00000000-0005-0000-0000-000036100000}"/>
    <cellStyle name="_Nonglamthuysan_12 (2)_Xl0000167" xfId="1155" xr:uid="{00000000-0005-0000-0000-000037100000}"/>
    <cellStyle name="_Nonglamthuysan_12 (2)_Xl0000167 2" xfId="4102" xr:uid="{00000000-0005-0000-0000-000038100000}"/>
    <cellStyle name="_Nonglamthuysan_12 (2)_Xl0000167 3" xfId="5557" xr:uid="{00000000-0005-0000-0000-000039100000}"/>
    <cellStyle name="_Nonglamthuysan_12 Giao duc, Y Te va Muc songnam2011" xfId="1156" xr:uid="{00000000-0005-0000-0000-00003A100000}"/>
    <cellStyle name="_Nonglamthuysan_12 Giao duc, Y Te va Muc songnam2011 2" xfId="4103" xr:uid="{00000000-0005-0000-0000-00003B100000}"/>
    <cellStyle name="_Nonglamthuysan_12 Giao duc, Y Te va Muc songnam2011 3" xfId="5558" xr:uid="{00000000-0005-0000-0000-00003C100000}"/>
    <cellStyle name="_Nonglamthuysan_13 Van tai 2012" xfId="1157" xr:uid="{00000000-0005-0000-0000-00003D100000}"/>
    <cellStyle name="_Nonglamthuysan_13 Van tai 2012 2" xfId="4104" xr:uid="{00000000-0005-0000-0000-00003E100000}"/>
    <cellStyle name="_Nonglamthuysan_13 Van tai 2012 3" xfId="5559" xr:uid="{00000000-0005-0000-0000-00003F100000}"/>
    <cellStyle name="_Nonglamthuysan_Book2" xfId="2607" xr:uid="{00000000-0005-0000-0000-000040100000}"/>
    <cellStyle name="_Nonglamthuysan_Giaoduc2013(ok)" xfId="1158" xr:uid="{00000000-0005-0000-0000-000041100000}"/>
    <cellStyle name="_Nonglamthuysan_Giaoduc2013(ok) 2" xfId="4105" xr:uid="{00000000-0005-0000-0000-000042100000}"/>
    <cellStyle name="_Nonglamthuysan_Giaoduc2013(ok) 3" xfId="5560" xr:uid="{00000000-0005-0000-0000-000043100000}"/>
    <cellStyle name="_Nonglamthuysan_Maket NGTT2012 LN,TS (7-1-2013)" xfId="1159" xr:uid="{00000000-0005-0000-0000-000044100000}"/>
    <cellStyle name="_Nonglamthuysan_Maket NGTT2012 LN,TS (7-1-2013) 2" xfId="4106" xr:uid="{00000000-0005-0000-0000-000045100000}"/>
    <cellStyle name="_Nonglamthuysan_Maket NGTT2012 LN,TS (7-1-2013) 3" xfId="5561" xr:uid="{00000000-0005-0000-0000-000046100000}"/>
    <cellStyle name="_Nonglamthuysan_Ngiam_lamnghiep_2011_v2(1)(1)" xfId="1160" xr:uid="{00000000-0005-0000-0000-000047100000}"/>
    <cellStyle name="_Nonglamthuysan_Ngiam_lamnghiep_2011_v2(1)(1) 2" xfId="4107" xr:uid="{00000000-0005-0000-0000-000048100000}"/>
    <cellStyle name="_Nonglamthuysan_Ngiam_lamnghiep_2011_v2(1)(1) 3" xfId="5562" xr:uid="{00000000-0005-0000-0000-000049100000}"/>
    <cellStyle name="_Nonglamthuysan_NGTK-daydu-2014-Laodong" xfId="2608" xr:uid="{00000000-0005-0000-0000-00004A100000}"/>
    <cellStyle name="_Nonglamthuysan_NGTT LN,TS 2012 (Chuan)" xfId="1161" xr:uid="{00000000-0005-0000-0000-00004B100000}"/>
    <cellStyle name="_Nonglamthuysan_NGTT LN,TS 2012 (Chuan) 2" xfId="4108" xr:uid="{00000000-0005-0000-0000-00004C100000}"/>
    <cellStyle name="_Nonglamthuysan_NGTT LN,TS 2012 (Chuan) 3" xfId="5563" xr:uid="{00000000-0005-0000-0000-00004D100000}"/>
    <cellStyle name="_Nonglamthuysan_Niengiam_Hung_final" xfId="2609" xr:uid="{00000000-0005-0000-0000-00004E100000}"/>
    <cellStyle name="_Nonglamthuysan_Xl0000147" xfId="1162" xr:uid="{00000000-0005-0000-0000-00004F100000}"/>
    <cellStyle name="_Nonglamthuysan_Xl0000147 2" xfId="4109" xr:uid="{00000000-0005-0000-0000-000050100000}"/>
    <cellStyle name="_Nonglamthuysan_Xl0000147 3" xfId="5564" xr:uid="{00000000-0005-0000-0000-000051100000}"/>
    <cellStyle name="_Nonglamthuysan_Xl0000167" xfId="1163" xr:uid="{00000000-0005-0000-0000-000052100000}"/>
    <cellStyle name="_Nonglamthuysan_Xl0000167 2" xfId="4110" xr:uid="{00000000-0005-0000-0000-000053100000}"/>
    <cellStyle name="_Nonglamthuysan_Xl0000167 3" xfId="5565" xr:uid="{00000000-0005-0000-0000-000054100000}"/>
    <cellStyle name="_Nonglamthuysan_XNK" xfId="1164" xr:uid="{00000000-0005-0000-0000-000055100000}"/>
    <cellStyle name="_Nonglamthuysan_XNK 2" xfId="4111" xr:uid="{00000000-0005-0000-0000-000056100000}"/>
    <cellStyle name="_Nonglamthuysan_XNK 3" xfId="5566" xr:uid="{00000000-0005-0000-0000-000057100000}"/>
    <cellStyle name="_NSNN" xfId="1165" xr:uid="{00000000-0005-0000-0000-000058100000}"/>
    <cellStyle name="_So lieu quoc te TH" xfId="1166" xr:uid="{00000000-0005-0000-0000-000059100000}"/>
    <cellStyle name="_So lieu quoc te TH_02  Dan so lao dong(OK)" xfId="1167" xr:uid="{00000000-0005-0000-0000-00005A100000}"/>
    <cellStyle name="_So lieu quoc te TH_02  Dan so lao dong(OK) 2" xfId="4112" xr:uid="{00000000-0005-0000-0000-00005B100000}"/>
    <cellStyle name="_So lieu quoc te TH_02  Dan so lao dong(OK) 3" xfId="5567" xr:uid="{00000000-0005-0000-0000-00005C100000}"/>
    <cellStyle name="_So lieu quoc te TH_03 TKQG va Thu chi NSNN 2012" xfId="1168" xr:uid="{00000000-0005-0000-0000-00005D100000}"/>
    <cellStyle name="_So lieu quoc te TH_03 TKQG va Thu chi NSNN 2012 2" xfId="4113" xr:uid="{00000000-0005-0000-0000-00005E100000}"/>
    <cellStyle name="_So lieu quoc te TH_03 TKQG va Thu chi NSNN 2012 3" xfId="5568" xr:uid="{00000000-0005-0000-0000-00005F100000}"/>
    <cellStyle name="_So lieu quoc te TH_04 Doanh nghiep va CSKDCT 2012" xfId="1169" xr:uid="{00000000-0005-0000-0000-000060100000}"/>
    <cellStyle name="_So lieu quoc te TH_04 Doanh nghiep va CSKDCT 2012 2" xfId="4114" xr:uid="{00000000-0005-0000-0000-000061100000}"/>
    <cellStyle name="_So lieu quoc te TH_04 Doanh nghiep va CSKDCT 2012 3" xfId="5569" xr:uid="{00000000-0005-0000-0000-000062100000}"/>
    <cellStyle name="_So lieu quoc te TH_05 Doanh nghiep va Ca the_2011 (Ok)" xfId="1170" xr:uid="{00000000-0005-0000-0000-000063100000}"/>
    <cellStyle name="_So lieu quoc te TH_07 NGTT CN 2012" xfId="1171" xr:uid="{00000000-0005-0000-0000-000064100000}"/>
    <cellStyle name="_So lieu quoc te TH_07 NGTT CN 2012 2" xfId="4115" xr:uid="{00000000-0005-0000-0000-000065100000}"/>
    <cellStyle name="_So lieu quoc te TH_07 NGTT CN 2012 3" xfId="5570" xr:uid="{00000000-0005-0000-0000-000066100000}"/>
    <cellStyle name="_So lieu quoc te TH_08 Thuong mai Tong muc - Diep" xfId="1172" xr:uid="{00000000-0005-0000-0000-000067100000}"/>
    <cellStyle name="_So lieu quoc te TH_08 Thuong mai Tong muc - Diep 2" xfId="4116" xr:uid="{00000000-0005-0000-0000-000068100000}"/>
    <cellStyle name="_So lieu quoc te TH_08 Thuong mai Tong muc - Diep 3" xfId="5571" xr:uid="{00000000-0005-0000-0000-000069100000}"/>
    <cellStyle name="_So lieu quoc te TH_08 Thuong mai va Du lich (Ok)" xfId="1173" xr:uid="{00000000-0005-0000-0000-00006A100000}"/>
    <cellStyle name="_So lieu quoc te TH_08 Thuong mai va Du lich (Ok) 2" xfId="4117" xr:uid="{00000000-0005-0000-0000-00006B100000}"/>
    <cellStyle name="_So lieu quoc te TH_08 Thuong mai va Du lich (Ok) 3" xfId="5572" xr:uid="{00000000-0005-0000-0000-00006C100000}"/>
    <cellStyle name="_So lieu quoc te TH_09 Chi so gia 2011- VuTKG-1 (Ok)" xfId="1174" xr:uid="{00000000-0005-0000-0000-00006D100000}"/>
    <cellStyle name="_So lieu quoc te TH_09 Chi so gia 2011- VuTKG-1 (Ok) 2" xfId="4118" xr:uid="{00000000-0005-0000-0000-00006E100000}"/>
    <cellStyle name="_So lieu quoc te TH_09 Chi so gia 2011- VuTKG-1 (Ok) 3" xfId="5573" xr:uid="{00000000-0005-0000-0000-00006F100000}"/>
    <cellStyle name="_So lieu quoc te TH_09 Du lich" xfId="1175" xr:uid="{00000000-0005-0000-0000-000070100000}"/>
    <cellStyle name="_So lieu quoc te TH_09 Du lich 2" xfId="4119" xr:uid="{00000000-0005-0000-0000-000071100000}"/>
    <cellStyle name="_So lieu quoc te TH_09 Du lich 3" xfId="5574" xr:uid="{00000000-0005-0000-0000-000072100000}"/>
    <cellStyle name="_So lieu quoc te TH_10 Van tai va BCVT (da sua ok)" xfId="1176" xr:uid="{00000000-0005-0000-0000-000073100000}"/>
    <cellStyle name="_So lieu quoc te TH_10 Van tai va BCVT (da sua ok) 2" xfId="4120" xr:uid="{00000000-0005-0000-0000-000074100000}"/>
    <cellStyle name="_So lieu quoc te TH_10 Van tai va BCVT (da sua ok) 3" xfId="5575" xr:uid="{00000000-0005-0000-0000-000075100000}"/>
    <cellStyle name="_So lieu quoc te TH_11 (3)" xfId="1177" xr:uid="{00000000-0005-0000-0000-000076100000}"/>
    <cellStyle name="_So lieu quoc te TH_11 (3)_04 Doanh nghiep va CSKDCT 2012" xfId="1178" xr:uid="{00000000-0005-0000-0000-000077100000}"/>
    <cellStyle name="_So lieu quoc te TH_11 (3)_04 Doanh nghiep va CSKDCT 2012 2" xfId="4121" xr:uid="{00000000-0005-0000-0000-000078100000}"/>
    <cellStyle name="_So lieu quoc te TH_11 (3)_04 Doanh nghiep va CSKDCT 2012 3" xfId="5576" xr:uid="{00000000-0005-0000-0000-000079100000}"/>
    <cellStyle name="_So lieu quoc te TH_11 (3)_Book2" xfId="2610" xr:uid="{00000000-0005-0000-0000-00007A100000}"/>
    <cellStyle name="_So lieu quoc te TH_11 (3)_NGTK-daydu-2014-Laodong" xfId="2611" xr:uid="{00000000-0005-0000-0000-00007B100000}"/>
    <cellStyle name="_So lieu quoc te TH_11 (3)_Niengiam_Hung_final" xfId="2612" xr:uid="{00000000-0005-0000-0000-00007C100000}"/>
    <cellStyle name="_So lieu quoc te TH_11 (3)_Xl0000167" xfId="1179" xr:uid="{00000000-0005-0000-0000-00007D100000}"/>
    <cellStyle name="_So lieu quoc te TH_11 (3)_Xl0000167 2" xfId="4122" xr:uid="{00000000-0005-0000-0000-00007E100000}"/>
    <cellStyle name="_So lieu quoc te TH_11 (3)_Xl0000167 3" xfId="5577" xr:uid="{00000000-0005-0000-0000-00007F100000}"/>
    <cellStyle name="_So lieu quoc te TH_12 (2)" xfId="1180" xr:uid="{00000000-0005-0000-0000-000080100000}"/>
    <cellStyle name="_So lieu quoc te TH_12 (2)_04 Doanh nghiep va CSKDCT 2012" xfId="1181" xr:uid="{00000000-0005-0000-0000-000081100000}"/>
    <cellStyle name="_So lieu quoc te TH_12 (2)_04 Doanh nghiep va CSKDCT 2012 2" xfId="4123" xr:uid="{00000000-0005-0000-0000-000082100000}"/>
    <cellStyle name="_So lieu quoc te TH_12 (2)_04 Doanh nghiep va CSKDCT 2012 3" xfId="5578" xr:uid="{00000000-0005-0000-0000-000083100000}"/>
    <cellStyle name="_So lieu quoc te TH_12 (2)_Book2" xfId="2613" xr:uid="{00000000-0005-0000-0000-000084100000}"/>
    <cellStyle name="_So lieu quoc te TH_12 (2)_NGTK-daydu-2014-Laodong" xfId="2614" xr:uid="{00000000-0005-0000-0000-000085100000}"/>
    <cellStyle name="_So lieu quoc te TH_12 (2)_Niengiam_Hung_final" xfId="2615" xr:uid="{00000000-0005-0000-0000-000086100000}"/>
    <cellStyle name="_So lieu quoc te TH_12 (2)_Xl0000167" xfId="1182" xr:uid="{00000000-0005-0000-0000-000087100000}"/>
    <cellStyle name="_So lieu quoc te TH_12 (2)_Xl0000167 2" xfId="4124" xr:uid="{00000000-0005-0000-0000-000088100000}"/>
    <cellStyle name="_So lieu quoc te TH_12 (2)_Xl0000167 3" xfId="5579" xr:uid="{00000000-0005-0000-0000-000089100000}"/>
    <cellStyle name="_So lieu quoc te TH_12 Giao duc, Y Te va Muc songnam2011" xfId="1183" xr:uid="{00000000-0005-0000-0000-00008A100000}"/>
    <cellStyle name="_So lieu quoc te TH_12 Giao duc, Y Te va Muc songnam2011 2" xfId="4125" xr:uid="{00000000-0005-0000-0000-00008B100000}"/>
    <cellStyle name="_So lieu quoc te TH_12 Giao duc, Y Te va Muc songnam2011 3" xfId="5580" xr:uid="{00000000-0005-0000-0000-00008C100000}"/>
    <cellStyle name="_So lieu quoc te TH_13 Van tai 2012" xfId="1184" xr:uid="{00000000-0005-0000-0000-00008D100000}"/>
    <cellStyle name="_So lieu quoc te TH_13 Van tai 2012 2" xfId="4126" xr:uid="{00000000-0005-0000-0000-00008E100000}"/>
    <cellStyle name="_So lieu quoc te TH_13 Van tai 2012 3" xfId="5581" xr:uid="{00000000-0005-0000-0000-00008F100000}"/>
    <cellStyle name="_So lieu quoc te TH_Book2" xfId="2616" xr:uid="{00000000-0005-0000-0000-000090100000}"/>
    <cellStyle name="_So lieu quoc te TH_Giaoduc2013(ok)" xfId="1185" xr:uid="{00000000-0005-0000-0000-000091100000}"/>
    <cellStyle name="_So lieu quoc te TH_Giaoduc2013(ok) 2" xfId="4127" xr:uid="{00000000-0005-0000-0000-000092100000}"/>
    <cellStyle name="_So lieu quoc te TH_Giaoduc2013(ok) 3" xfId="5582" xr:uid="{00000000-0005-0000-0000-000093100000}"/>
    <cellStyle name="_So lieu quoc te TH_Maket NGTT2012 LN,TS (7-1-2013)" xfId="1186" xr:uid="{00000000-0005-0000-0000-000094100000}"/>
    <cellStyle name="_So lieu quoc te TH_Maket NGTT2012 LN,TS (7-1-2013) 2" xfId="4128" xr:uid="{00000000-0005-0000-0000-000095100000}"/>
    <cellStyle name="_So lieu quoc te TH_Maket NGTT2012 LN,TS (7-1-2013) 3" xfId="5583" xr:uid="{00000000-0005-0000-0000-000096100000}"/>
    <cellStyle name="_So lieu quoc te TH_Ngiam_lamnghiep_2011_v2(1)(1)" xfId="1187" xr:uid="{00000000-0005-0000-0000-000097100000}"/>
    <cellStyle name="_So lieu quoc te TH_Ngiam_lamnghiep_2011_v2(1)(1) 2" xfId="4129" xr:uid="{00000000-0005-0000-0000-000098100000}"/>
    <cellStyle name="_So lieu quoc te TH_Ngiam_lamnghiep_2011_v2(1)(1) 3" xfId="5584" xr:uid="{00000000-0005-0000-0000-000099100000}"/>
    <cellStyle name="_So lieu quoc te TH_NGTK-daydu-2014-Laodong" xfId="2617" xr:uid="{00000000-0005-0000-0000-00009A100000}"/>
    <cellStyle name="_So lieu quoc te TH_NGTT LN,TS 2012 (Chuan)" xfId="1188" xr:uid="{00000000-0005-0000-0000-00009B100000}"/>
    <cellStyle name="_So lieu quoc te TH_NGTT LN,TS 2012 (Chuan) 2" xfId="4130" xr:uid="{00000000-0005-0000-0000-00009C100000}"/>
    <cellStyle name="_So lieu quoc te TH_NGTT LN,TS 2012 (Chuan) 3" xfId="5585" xr:uid="{00000000-0005-0000-0000-00009D100000}"/>
    <cellStyle name="_So lieu quoc te TH_Niengiam_Hung_final" xfId="2618" xr:uid="{00000000-0005-0000-0000-00009E100000}"/>
    <cellStyle name="_So lieu quoc te TH_Xl0000147" xfId="1189" xr:uid="{00000000-0005-0000-0000-00009F100000}"/>
    <cellStyle name="_So lieu quoc te TH_Xl0000147 2" xfId="4131" xr:uid="{00000000-0005-0000-0000-0000A0100000}"/>
    <cellStyle name="_So lieu quoc te TH_Xl0000147 3" xfId="5586" xr:uid="{00000000-0005-0000-0000-0000A1100000}"/>
    <cellStyle name="_So lieu quoc te TH_Xl0000167" xfId="1190" xr:uid="{00000000-0005-0000-0000-0000A2100000}"/>
    <cellStyle name="_So lieu quoc te TH_Xl0000167 2" xfId="4132" xr:uid="{00000000-0005-0000-0000-0000A3100000}"/>
    <cellStyle name="_So lieu quoc te TH_Xl0000167 3" xfId="5587" xr:uid="{00000000-0005-0000-0000-0000A4100000}"/>
    <cellStyle name="_So lieu quoc te TH_XNK" xfId="1191" xr:uid="{00000000-0005-0000-0000-0000A5100000}"/>
    <cellStyle name="_So lieu quoc te TH_XNK 2" xfId="4133" xr:uid="{00000000-0005-0000-0000-0000A6100000}"/>
    <cellStyle name="_So lieu quoc te TH_XNK 3" xfId="5588" xr:uid="{00000000-0005-0000-0000-0000A7100000}"/>
    <cellStyle name="_TangGDP" xfId="1192" xr:uid="{00000000-0005-0000-0000-0000A8100000}"/>
    <cellStyle name="_TG-TH" xfId="1193" xr:uid="{00000000-0005-0000-0000-0000A9100000}"/>
    <cellStyle name="_TG-TH_1" xfId="1194" xr:uid="{00000000-0005-0000-0000-0000AA100000}"/>
    <cellStyle name="_TG-TH_2" xfId="1195" xr:uid="{00000000-0005-0000-0000-0000AB100000}"/>
    <cellStyle name="_TG-TH_2_Xl0000199" xfId="1196" xr:uid="{00000000-0005-0000-0000-0000AC100000}"/>
    <cellStyle name="_TG-TH_3" xfId="1197" xr:uid="{00000000-0005-0000-0000-0000AD100000}"/>
    <cellStyle name="_TG-TH_4" xfId="1198" xr:uid="{00000000-0005-0000-0000-0000AE100000}"/>
    <cellStyle name="_TG-TH_4_Xl0000199" xfId="1199" xr:uid="{00000000-0005-0000-0000-0000AF100000}"/>
    <cellStyle name="_Tich luy" xfId="1200" xr:uid="{00000000-0005-0000-0000-0000B0100000}"/>
    <cellStyle name="_Tieudung" xfId="1201" xr:uid="{00000000-0005-0000-0000-0000B1100000}"/>
    <cellStyle name="_Tong hop NGTT" xfId="1202" xr:uid="{00000000-0005-0000-0000-0000B2100000}"/>
    <cellStyle name="_Tong hop NGTT_01 Danh muc hanh chinh (Nam)" xfId="3066" xr:uid="{00000000-0005-0000-0000-0000B3100000}"/>
    <cellStyle name="_Tong hop NGTT_01 Don vi HC" xfId="3067" xr:uid="{00000000-0005-0000-0000-0000B4100000}"/>
    <cellStyle name="_Tong hop NGTT_01 Don vi HC 2" xfId="4509" xr:uid="{00000000-0005-0000-0000-0000B5100000}"/>
    <cellStyle name="_Tong hop NGTT_01 Don vi HC 3" xfId="5961" xr:uid="{00000000-0005-0000-0000-0000B6100000}"/>
    <cellStyle name="_Tong hop NGTT_02 Danso_Laodong 2012(chuan) CO SO" xfId="1203" xr:uid="{00000000-0005-0000-0000-0000B7100000}"/>
    <cellStyle name="_Tong hop NGTT_02 Danso_Laodong 2012(chuan) CO SO 2" xfId="4134" xr:uid="{00000000-0005-0000-0000-0000B8100000}"/>
    <cellStyle name="_Tong hop NGTT_02 Danso_Laodong 2012(chuan) CO SO 3" xfId="5589" xr:uid="{00000000-0005-0000-0000-0000B9100000}"/>
    <cellStyle name="_Tong hop NGTT_04 Doanh nghiep va CSKDCT 2012" xfId="1204" xr:uid="{00000000-0005-0000-0000-0000BA100000}"/>
    <cellStyle name="_Tong hop NGTT_04 Doanh nghiep va CSKDCT 2012 2" xfId="4135" xr:uid="{00000000-0005-0000-0000-0000BB100000}"/>
    <cellStyle name="_Tong hop NGTT_04 Doanh nghiep va CSKDCT 2012 3" xfId="5590" xr:uid="{00000000-0005-0000-0000-0000BC100000}"/>
    <cellStyle name="_Tong hop NGTT_Mau" xfId="2619" xr:uid="{00000000-0005-0000-0000-0000BD100000}"/>
    <cellStyle name="_Tong hop NGTT_Mau_Book2" xfId="2620" xr:uid="{00000000-0005-0000-0000-0000BE100000}"/>
    <cellStyle name="_Tong hop NGTT_Mau_NGTK-daydu-2014-Laodong" xfId="2621" xr:uid="{00000000-0005-0000-0000-0000BF100000}"/>
    <cellStyle name="_Tong hop NGTT_Mau_Niengiam_Hung_final" xfId="2622" xr:uid="{00000000-0005-0000-0000-0000C0100000}"/>
    <cellStyle name="_Tong hop NGTT_NGTK-daydu-2014-VuDSLD(22.5.2015)" xfId="2623" xr:uid="{00000000-0005-0000-0000-0000C1100000}"/>
    <cellStyle name="_Tong hop NGTT_Nien giam KT_TV 2010" xfId="1205" xr:uid="{00000000-0005-0000-0000-0000C2100000}"/>
    <cellStyle name="_Tong hop NGTT_Nien giam KT_TV 2010 2" xfId="4136" xr:uid="{00000000-0005-0000-0000-0000C3100000}"/>
    <cellStyle name="_Tong hop NGTT_Nien giam KT_TV 2010 3" xfId="5591" xr:uid="{00000000-0005-0000-0000-0000C4100000}"/>
    <cellStyle name="_Tong hop NGTT_Nien giam KT_TV 2010_Book1" xfId="3068" xr:uid="{00000000-0005-0000-0000-0000C5100000}"/>
    <cellStyle name="_Tong hop NGTT_Xl0000167" xfId="1206" xr:uid="{00000000-0005-0000-0000-0000C6100000}"/>
    <cellStyle name="_Tong hop NGTT_Xl0000167 2" xfId="4137" xr:uid="{00000000-0005-0000-0000-0000C7100000}"/>
    <cellStyle name="_Tong hop NGTT_Xl0000167 3" xfId="5592" xr:uid="{00000000-0005-0000-0000-0000C8100000}"/>
    <cellStyle name="1" xfId="1207" xr:uid="{00000000-0005-0000-0000-0000C9100000}"/>
    <cellStyle name="1_01 Don vi HC" xfId="2624" xr:uid="{00000000-0005-0000-0000-0000CA100000}"/>
    <cellStyle name="1_01 Don vi HC_Book2" xfId="2625" xr:uid="{00000000-0005-0000-0000-0000CB100000}"/>
    <cellStyle name="1_01 Don vi HC_NGTK-daydu-2014-Laodong" xfId="2626" xr:uid="{00000000-0005-0000-0000-0000CC100000}"/>
    <cellStyle name="1_01 Don vi HC_Niengiam_Hung_final" xfId="2627" xr:uid="{00000000-0005-0000-0000-0000CD100000}"/>
    <cellStyle name="1_01 DVHC-DSLD 2010" xfId="1208" xr:uid="{00000000-0005-0000-0000-0000CE100000}"/>
    <cellStyle name="1_01 DVHC-DSLD 2010_01 Don vi HC" xfId="2628" xr:uid="{00000000-0005-0000-0000-0000CF100000}"/>
    <cellStyle name="1_01 DVHC-DSLD 2010_01 Don vi HC_Book2" xfId="2629" xr:uid="{00000000-0005-0000-0000-0000D0100000}"/>
    <cellStyle name="1_01 DVHC-DSLD 2010_01 Don vi HC_NGTK-daydu-2014-Laodong" xfId="2630" xr:uid="{00000000-0005-0000-0000-0000D1100000}"/>
    <cellStyle name="1_01 DVHC-DSLD 2010_01 Don vi HC_Niengiam_Hung_final" xfId="2631" xr:uid="{00000000-0005-0000-0000-0000D2100000}"/>
    <cellStyle name="1_01 DVHC-DSLD 2010_02 Danso_Laodong 2012(chuan) CO SO" xfId="1209" xr:uid="{00000000-0005-0000-0000-0000D3100000}"/>
    <cellStyle name="1_01 DVHC-DSLD 2010_02 Danso_Laodong 2012(chuan) CO SO 2" xfId="4138" xr:uid="{00000000-0005-0000-0000-0000D4100000}"/>
    <cellStyle name="1_01 DVHC-DSLD 2010_02 Danso_Laodong 2012(chuan) CO SO 3" xfId="5593" xr:uid="{00000000-0005-0000-0000-0000D5100000}"/>
    <cellStyle name="1_01 DVHC-DSLD 2010_04 Doanh nghiep va CSKDCT 2012" xfId="1210" xr:uid="{00000000-0005-0000-0000-0000D6100000}"/>
    <cellStyle name="1_01 DVHC-DSLD 2010_04 Doanh nghiep va CSKDCT 2012 2" xfId="4139" xr:uid="{00000000-0005-0000-0000-0000D7100000}"/>
    <cellStyle name="1_01 DVHC-DSLD 2010_04 Doanh nghiep va CSKDCT 2012 3" xfId="5594" xr:uid="{00000000-0005-0000-0000-0000D8100000}"/>
    <cellStyle name="1_01 DVHC-DSLD 2010_08 Thuong mai Tong muc - Diep" xfId="1211" xr:uid="{00000000-0005-0000-0000-0000D9100000}"/>
    <cellStyle name="1_01 DVHC-DSLD 2010_08 Thuong mai Tong muc - Diep 2" xfId="4140" xr:uid="{00000000-0005-0000-0000-0000DA100000}"/>
    <cellStyle name="1_01 DVHC-DSLD 2010_08 Thuong mai Tong muc - Diep 3" xfId="5595" xr:uid="{00000000-0005-0000-0000-0000DB100000}"/>
    <cellStyle name="1_01 DVHC-DSLD 2010_Bo sung 04 bieu Cong nghiep" xfId="1212" xr:uid="{00000000-0005-0000-0000-0000DC100000}"/>
    <cellStyle name="1_01 DVHC-DSLD 2010_Bo sung 04 bieu Cong nghiep 2" xfId="4141" xr:uid="{00000000-0005-0000-0000-0000DD100000}"/>
    <cellStyle name="1_01 DVHC-DSLD 2010_Bo sung 04 bieu Cong nghiep 3" xfId="5596" xr:uid="{00000000-0005-0000-0000-0000DE100000}"/>
    <cellStyle name="1_01 DVHC-DSLD 2010_Bo sung 04 bieu Cong nghiep_Book2" xfId="2632" xr:uid="{00000000-0005-0000-0000-0000DF100000}"/>
    <cellStyle name="1_01 DVHC-DSLD 2010_Bo sung 04 bieu Cong nghiep_Mau" xfId="2633" xr:uid="{00000000-0005-0000-0000-0000E0100000}"/>
    <cellStyle name="1_01 DVHC-DSLD 2010_Bo sung 04 bieu Cong nghiep_NGTK-daydu-2014-Laodong" xfId="2634" xr:uid="{00000000-0005-0000-0000-0000E1100000}"/>
    <cellStyle name="1_01 DVHC-DSLD 2010_Bo sung 04 bieu Cong nghiep_Niengiam_Hung_final" xfId="2635" xr:uid="{00000000-0005-0000-0000-0000E2100000}"/>
    <cellStyle name="1_01 DVHC-DSLD 2010_Mau" xfId="2636" xr:uid="{00000000-0005-0000-0000-0000E3100000}"/>
    <cellStyle name="1_01 DVHC-DSLD 2010_Mau_1" xfId="3069" xr:uid="{00000000-0005-0000-0000-0000E4100000}"/>
    <cellStyle name="1_01 DVHC-DSLD 2010_Mau_1 2" xfId="4510" xr:uid="{00000000-0005-0000-0000-0000E5100000}"/>
    <cellStyle name="1_01 DVHC-DSLD 2010_Mau_1 3" xfId="5962" xr:uid="{00000000-0005-0000-0000-0000E6100000}"/>
    <cellStyle name="1_01 DVHC-DSLD 2010_Mau_Book2" xfId="2637" xr:uid="{00000000-0005-0000-0000-0000E7100000}"/>
    <cellStyle name="1_01 DVHC-DSLD 2010_Mau_NGTK-daydu-2014-Laodong" xfId="2638" xr:uid="{00000000-0005-0000-0000-0000E8100000}"/>
    <cellStyle name="1_01 DVHC-DSLD 2010_Mau_Niengiam_Hung_final" xfId="2639" xr:uid="{00000000-0005-0000-0000-0000E9100000}"/>
    <cellStyle name="1_01 DVHC-DSLD 2010_Mau_Tong Muc 2014" xfId="3070" xr:uid="{00000000-0005-0000-0000-0000EA100000}"/>
    <cellStyle name="1_01 DVHC-DSLD 2010_NGTK-daydu-2014-VuDSLD(22.5.2015)" xfId="2640" xr:uid="{00000000-0005-0000-0000-0000EB100000}"/>
    <cellStyle name="1_01 DVHC-DSLD 2010_Nien giam KT_TV 2010" xfId="1213" xr:uid="{00000000-0005-0000-0000-0000EC100000}"/>
    <cellStyle name="1_01 DVHC-DSLD 2010_Nien giam KT_TV 2010 2" xfId="4142" xr:uid="{00000000-0005-0000-0000-0000ED100000}"/>
    <cellStyle name="1_01 DVHC-DSLD 2010_Nien giam KT_TV 2010 3" xfId="5597" xr:uid="{00000000-0005-0000-0000-0000EE100000}"/>
    <cellStyle name="1_01 DVHC-DSLD 2010_Nien giam KT_TV 2010_Book1" xfId="3071" xr:uid="{00000000-0005-0000-0000-0000EF100000}"/>
    <cellStyle name="1_01 DVHC-DSLD 2010_nien giam tom tat 2010 (thuy)" xfId="1214" xr:uid="{00000000-0005-0000-0000-0000F0100000}"/>
    <cellStyle name="1_01 DVHC-DSLD 2010_nien giam tom tat 2010 (thuy)_01 Danh muc hanh chinh (Nam)" xfId="3072" xr:uid="{00000000-0005-0000-0000-0000F1100000}"/>
    <cellStyle name="1_01 DVHC-DSLD 2010_nien giam tom tat 2010 (thuy)_01 Danh muc hanh chinh (Nam) 2" xfId="4511" xr:uid="{00000000-0005-0000-0000-0000F2100000}"/>
    <cellStyle name="1_01 DVHC-DSLD 2010_nien giam tom tat 2010 (thuy)_01 Danh muc hanh chinh (Nam) 3" xfId="5963" xr:uid="{00000000-0005-0000-0000-0000F3100000}"/>
    <cellStyle name="1_01 DVHC-DSLD 2010_nien giam tom tat 2010 (thuy)_01 Don vi HC" xfId="2641" xr:uid="{00000000-0005-0000-0000-0000F4100000}"/>
    <cellStyle name="1_01 DVHC-DSLD 2010_nien giam tom tat 2010 (thuy)_01 Don vi HC_Book2" xfId="2642" xr:uid="{00000000-0005-0000-0000-0000F5100000}"/>
    <cellStyle name="1_01 DVHC-DSLD 2010_nien giam tom tat 2010 (thuy)_01 Don vi HC_NGTK-daydu-2014-Laodong" xfId="2643" xr:uid="{00000000-0005-0000-0000-0000F6100000}"/>
    <cellStyle name="1_01 DVHC-DSLD 2010_nien giam tom tat 2010 (thuy)_01 Don vi HC_Niengiam_Hung_final" xfId="2644" xr:uid="{00000000-0005-0000-0000-0000F7100000}"/>
    <cellStyle name="1_01 DVHC-DSLD 2010_nien giam tom tat 2010 (thuy)_02 Danso_Laodong 2012(chuan) CO SO" xfId="1215" xr:uid="{00000000-0005-0000-0000-0000F8100000}"/>
    <cellStyle name="1_01 DVHC-DSLD 2010_nien giam tom tat 2010 (thuy)_02 Danso_Laodong 2012(chuan) CO SO 2" xfId="4143" xr:uid="{00000000-0005-0000-0000-0000F9100000}"/>
    <cellStyle name="1_01 DVHC-DSLD 2010_nien giam tom tat 2010 (thuy)_02 Danso_Laodong 2012(chuan) CO SO 3" xfId="5598" xr:uid="{00000000-0005-0000-0000-0000FA100000}"/>
    <cellStyle name="1_01 DVHC-DSLD 2010_nien giam tom tat 2010 (thuy)_04 Doanh nghiep va CSKDCT 2012" xfId="1216" xr:uid="{00000000-0005-0000-0000-0000FB100000}"/>
    <cellStyle name="1_01 DVHC-DSLD 2010_nien giam tom tat 2010 (thuy)_04 Doanh nghiep va CSKDCT 2012 2" xfId="4144" xr:uid="{00000000-0005-0000-0000-0000FC100000}"/>
    <cellStyle name="1_01 DVHC-DSLD 2010_nien giam tom tat 2010 (thuy)_04 Doanh nghiep va CSKDCT 2012 3" xfId="5599" xr:uid="{00000000-0005-0000-0000-0000FD100000}"/>
    <cellStyle name="1_01 DVHC-DSLD 2010_nien giam tom tat 2010 (thuy)_08 Thuong mai Tong muc - Diep" xfId="1217" xr:uid="{00000000-0005-0000-0000-0000FE100000}"/>
    <cellStyle name="1_01 DVHC-DSLD 2010_nien giam tom tat 2010 (thuy)_08 Thuong mai Tong muc - Diep 2" xfId="4145" xr:uid="{00000000-0005-0000-0000-0000FF100000}"/>
    <cellStyle name="1_01 DVHC-DSLD 2010_nien giam tom tat 2010 (thuy)_08 Thuong mai Tong muc - Diep 3" xfId="5600" xr:uid="{00000000-0005-0000-0000-000000110000}"/>
    <cellStyle name="1_01 DVHC-DSLD 2010_nien giam tom tat 2010 (thuy)_09 Thuong mai va Du lich" xfId="1218" xr:uid="{00000000-0005-0000-0000-000001110000}"/>
    <cellStyle name="1_01 DVHC-DSLD 2010_nien giam tom tat 2010 (thuy)_09 Thuong mai va Du lich 2" xfId="4146" xr:uid="{00000000-0005-0000-0000-000002110000}"/>
    <cellStyle name="1_01 DVHC-DSLD 2010_nien giam tom tat 2010 (thuy)_09 Thuong mai va Du lich 3" xfId="5601" xr:uid="{00000000-0005-0000-0000-000003110000}"/>
    <cellStyle name="1_01 DVHC-DSLD 2010_nien giam tom tat 2010 (thuy)_09 Thuong mai va Du lich_01 Danh muc hanh chinh (Nam)" xfId="3073" xr:uid="{00000000-0005-0000-0000-000004110000}"/>
    <cellStyle name="1_01 DVHC-DSLD 2010_nien giam tom tat 2010 (thuy)_09 Thuong mai va Du lich_01 Don vi HC" xfId="2645" xr:uid="{00000000-0005-0000-0000-000005110000}"/>
    <cellStyle name="1_01 DVHC-DSLD 2010_nien giam tom tat 2010 (thuy)_09 Thuong mai va Du lich_Book2" xfId="2646" xr:uid="{00000000-0005-0000-0000-000006110000}"/>
    <cellStyle name="1_01 DVHC-DSLD 2010_nien giam tom tat 2010 (thuy)_09 Thuong mai va Du lich_Mau" xfId="3074" xr:uid="{00000000-0005-0000-0000-000007110000}"/>
    <cellStyle name="1_01 DVHC-DSLD 2010_nien giam tom tat 2010 (thuy)_09 Thuong mai va Du lich_Mau 2" xfId="4512" xr:uid="{00000000-0005-0000-0000-000008110000}"/>
    <cellStyle name="1_01 DVHC-DSLD 2010_nien giam tom tat 2010 (thuy)_09 Thuong mai va Du lich_Mau 3" xfId="5964" xr:uid="{00000000-0005-0000-0000-000009110000}"/>
    <cellStyle name="1_01 DVHC-DSLD 2010_nien giam tom tat 2010 (thuy)_09 Thuong mai va Du lich_NGTK-daydu-2014-Laodong" xfId="2647" xr:uid="{00000000-0005-0000-0000-00000A110000}"/>
    <cellStyle name="1_01 DVHC-DSLD 2010_nien giam tom tat 2010 (thuy)_09 Thuong mai va Du lich_Niengiam_Hung_final" xfId="2648" xr:uid="{00000000-0005-0000-0000-00000B110000}"/>
    <cellStyle name="1_01 DVHC-DSLD 2010_nien giam tom tat 2010 (thuy)_09 Thuong mai va Du lich_Tong Muc 2014" xfId="3075" xr:uid="{00000000-0005-0000-0000-00000C110000}"/>
    <cellStyle name="1_01 DVHC-DSLD 2010_nien giam tom tat 2010 (thuy)_Mau" xfId="3076" xr:uid="{00000000-0005-0000-0000-00000D110000}"/>
    <cellStyle name="1_01 DVHC-DSLD 2010_nien giam tom tat 2010 (thuy)_NGTK-daydu-2014-VuDSLD(22.5.2015)" xfId="2649" xr:uid="{00000000-0005-0000-0000-00000E110000}"/>
    <cellStyle name="1_01 DVHC-DSLD 2010_nien giam tom tat 2010 (thuy)_Xl0000167" xfId="1219" xr:uid="{00000000-0005-0000-0000-00000F110000}"/>
    <cellStyle name="1_01 DVHC-DSLD 2010_nien giam tom tat 2010 (thuy)_Xl0000167 2" xfId="4147" xr:uid="{00000000-0005-0000-0000-000010110000}"/>
    <cellStyle name="1_01 DVHC-DSLD 2010_nien giam tom tat 2010 (thuy)_Xl0000167 3" xfId="5602" xr:uid="{00000000-0005-0000-0000-000011110000}"/>
    <cellStyle name="1_01 DVHC-DSLD 2010_Tong hop NGTT" xfId="1220" xr:uid="{00000000-0005-0000-0000-000012110000}"/>
    <cellStyle name="1_01 DVHC-DSLD 2010_Tong hop NGTT 2" xfId="4148" xr:uid="{00000000-0005-0000-0000-000013110000}"/>
    <cellStyle name="1_01 DVHC-DSLD 2010_Tong hop NGTT 3" xfId="5603" xr:uid="{00000000-0005-0000-0000-000014110000}"/>
    <cellStyle name="1_01 DVHC-DSLD 2010_Tong hop NGTT_09 Thuong mai va Du lich" xfId="1221" xr:uid="{00000000-0005-0000-0000-000015110000}"/>
    <cellStyle name="1_01 DVHC-DSLD 2010_Tong hop NGTT_09 Thuong mai va Du lich 2" xfId="4149" xr:uid="{00000000-0005-0000-0000-000016110000}"/>
    <cellStyle name="1_01 DVHC-DSLD 2010_Tong hop NGTT_09 Thuong mai va Du lich 3" xfId="5604" xr:uid="{00000000-0005-0000-0000-000017110000}"/>
    <cellStyle name="1_01 DVHC-DSLD 2010_Tong hop NGTT_09 Thuong mai va Du lich_01 Danh muc hanh chinh (Nam)" xfId="3077" xr:uid="{00000000-0005-0000-0000-000018110000}"/>
    <cellStyle name="1_01 DVHC-DSLD 2010_Tong hop NGTT_09 Thuong mai va Du lich_01 Don vi HC" xfId="2650" xr:uid="{00000000-0005-0000-0000-000019110000}"/>
    <cellStyle name="1_01 DVHC-DSLD 2010_Tong hop NGTT_09 Thuong mai va Du lich_Book2" xfId="2651" xr:uid="{00000000-0005-0000-0000-00001A110000}"/>
    <cellStyle name="1_01 DVHC-DSLD 2010_Tong hop NGTT_09 Thuong mai va Du lich_Mau" xfId="3078" xr:uid="{00000000-0005-0000-0000-00001B110000}"/>
    <cellStyle name="1_01 DVHC-DSLD 2010_Tong hop NGTT_09 Thuong mai va Du lich_Mau 2" xfId="4513" xr:uid="{00000000-0005-0000-0000-00001C110000}"/>
    <cellStyle name="1_01 DVHC-DSLD 2010_Tong hop NGTT_09 Thuong mai va Du lich_Mau 3" xfId="5965" xr:uid="{00000000-0005-0000-0000-00001D110000}"/>
    <cellStyle name="1_01 DVHC-DSLD 2010_Tong hop NGTT_09 Thuong mai va Du lich_NGTK-daydu-2014-Laodong" xfId="2652" xr:uid="{00000000-0005-0000-0000-00001E110000}"/>
    <cellStyle name="1_01 DVHC-DSLD 2010_Tong hop NGTT_09 Thuong mai va Du lich_Niengiam_Hung_final" xfId="2653" xr:uid="{00000000-0005-0000-0000-00001F110000}"/>
    <cellStyle name="1_01 DVHC-DSLD 2010_Tong hop NGTT_09 Thuong mai va Du lich_Tong Muc 2014" xfId="3079" xr:uid="{00000000-0005-0000-0000-000020110000}"/>
    <cellStyle name="1_01 DVHC-DSLD 2010_Tong hop NGTT_Book2" xfId="2654" xr:uid="{00000000-0005-0000-0000-000021110000}"/>
    <cellStyle name="1_01 DVHC-DSLD 2010_Tong hop NGTT_Mau" xfId="2655" xr:uid="{00000000-0005-0000-0000-000022110000}"/>
    <cellStyle name="1_01 DVHC-DSLD 2010_Tong hop NGTT_NGTK-daydu-2014-Laodong" xfId="2656" xr:uid="{00000000-0005-0000-0000-000023110000}"/>
    <cellStyle name="1_01 DVHC-DSLD 2010_Tong hop NGTT_Niengiam_Hung_final" xfId="2657" xr:uid="{00000000-0005-0000-0000-000024110000}"/>
    <cellStyle name="1_01 DVHC-DSLD 2010_Xl0000167" xfId="1222" xr:uid="{00000000-0005-0000-0000-000025110000}"/>
    <cellStyle name="1_01 DVHC-DSLD 2010_Xl0000167 2" xfId="4150" xr:uid="{00000000-0005-0000-0000-000026110000}"/>
    <cellStyle name="1_01 DVHC-DSLD 2010_Xl0000167 3" xfId="5605" xr:uid="{00000000-0005-0000-0000-000027110000}"/>
    <cellStyle name="1_02  Dan so lao dong(OK)" xfId="1223" xr:uid="{00000000-0005-0000-0000-000028110000}"/>
    <cellStyle name="1_02  Dan so lao dong(OK) 2" xfId="4151" xr:uid="{00000000-0005-0000-0000-000029110000}"/>
    <cellStyle name="1_02  Dan so lao dong(OK) 3" xfId="5606" xr:uid="{00000000-0005-0000-0000-00002A110000}"/>
    <cellStyle name="1_02 Danso_Laodong 2012(chuan) CO SO" xfId="1224" xr:uid="{00000000-0005-0000-0000-00002B110000}"/>
    <cellStyle name="1_02 Danso_Laodong 2012(chuan) CO SO 2" xfId="4152" xr:uid="{00000000-0005-0000-0000-00002C110000}"/>
    <cellStyle name="1_02 Danso_Laodong 2012(chuan) CO SO 3" xfId="5607" xr:uid="{00000000-0005-0000-0000-00002D110000}"/>
    <cellStyle name="1_03 Dautu 2010" xfId="1225" xr:uid="{00000000-0005-0000-0000-00002E110000}"/>
    <cellStyle name="1_03 Dautu 2010_01 Danh muc hanh chinh (Nam)" xfId="3080" xr:uid="{00000000-0005-0000-0000-00002F110000}"/>
    <cellStyle name="1_03 Dautu 2010_01 Danh muc hanh chinh (Nam) 2" xfId="4514" xr:uid="{00000000-0005-0000-0000-000030110000}"/>
    <cellStyle name="1_03 Dautu 2010_01 Danh muc hanh chinh (Nam) 3" xfId="5966" xr:uid="{00000000-0005-0000-0000-000031110000}"/>
    <cellStyle name="1_03 Dautu 2010_01 Don vi HC" xfId="2658" xr:uid="{00000000-0005-0000-0000-000032110000}"/>
    <cellStyle name="1_03 Dautu 2010_01 Don vi HC_Book2" xfId="2659" xr:uid="{00000000-0005-0000-0000-000033110000}"/>
    <cellStyle name="1_03 Dautu 2010_01 Don vi HC_NGTK-daydu-2014-Laodong" xfId="2660" xr:uid="{00000000-0005-0000-0000-000034110000}"/>
    <cellStyle name="1_03 Dautu 2010_01 Don vi HC_Niengiam_Hung_final" xfId="2661" xr:uid="{00000000-0005-0000-0000-000035110000}"/>
    <cellStyle name="1_03 Dautu 2010_02 Danso_Laodong 2012(chuan) CO SO" xfId="1226" xr:uid="{00000000-0005-0000-0000-000036110000}"/>
    <cellStyle name="1_03 Dautu 2010_02 Danso_Laodong 2012(chuan) CO SO 2" xfId="4153" xr:uid="{00000000-0005-0000-0000-000037110000}"/>
    <cellStyle name="1_03 Dautu 2010_02 Danso_Laodong 2012(chuan) CO SO 3" xfId="5608" xr:uid="{00000000-0005-0000-0000-000038110000}"/>
    <cellStyle name="1_03 Dautu 2010_04 Doanh nghiep va CSKDCT 2012" xfId="1227" xr:uid="{00000000-0005-0000-0000-000039110000}"/>
    <cellStyle name="1_03 Dautu 2010_04 Doanh nghiep va CSKDCT 2012 2" xfId="4154" xr:uid="{00000000-0005-0000-0000-00003A110000}"/>
    <cellStyle name="1_03 Dautu 2010_04 Doanh nghiep va CSKDCT 2012 3" xfId="5609" xr:uid="{00000000-0005-0000-0000-00003B110000}"/>
    <cellStyle name="1_03 Dautu 2010_08 Thuong mai Tong muc - Diep" xfId="1228" xr:uid="{00000000-0005-0000-0000-00003C110000}"/>
    <cellStyle name="1_03 Dautu 2010_08 Thuong mai Tong muc - Diep 2" xfId="4155" xr:uid="{00000000-0005-0000-0000-00003D110000}"/>
    <cellStyle name="1_03 Dautu 2010_08 Thuong mai Tong muc - Diep 3" xfId="5610" xr:uid="{00000000-0005-0000-0000-00003E110000}"/>
    <cellStyle name="1_03 Dautu 2010_09 Thuong mai va Du lich" xfId="1229" xr:uid="{00000000-0005-0000-0000-00003F110000}"/>
    <cellStyle name="1_03 Dautu 2010_09 Thuong mai va Du lich 2" xfId="4156" xr:uid="{00000000-0005-0000-0000-000040110000}"/>
    <cellStyle name="1_03 Dautu 2010_09 Thuong mai va Du lich 3" xfId="5611" xr:uid="{00000000-0005-0000-0000-000041110000}"/>
    <cellStyle name="1_03 Dautu 2010_09 Thuong mai va Du lich_01 Danh muc hanh chinh (Nam)" xfId="3081" xr:uid="{00000000-0005-0000-0000-000042110000}"/>
    <cellStyle name="1_03 Dautu 2010_09 Thuong mai va Du lich_01 Don vi HC" xfId="2662" xr:uid="{00000000-0005-0000-0000-000043110000}"/>
    <cellStyle name="1_03 Dautu 2010_09 Thuong mai va Du lich_Book2" xfId="2663" xr:uid="{00000000-0005-0000-0000-000044110000}"/>
    <cellStyle name="1_03 Dautu 2010_09 Thuong mai va Du lich_Mau" xfId="3082" xr:uid="{00000000-0005-0000-0000-000045110000}"/>
    <cellStyle name="1_03 Dautu 2010_09 Thuong mai va Du lich_Mau 2" xfId="4515" xr:uid="{00000000-0005-0000-0000-000046110000}"/>
    <cellStyle name="1_03 Dautu 2010_09 Thuong mai va Du lich_Mau 3" xfId="5967" xr:uid="{00000000-0005-0000-0000-000047110000}"/>
    <cellStyle name="1_03 Dautu 2010_09 Thuong mai va Du lich_NGTK-daydu-2014-Laodong" xfId="2664" xr:uid="{00000000-0005-0000-0000-000048110000}"/>
    <cellStyle name="1_03 Dautu 2010_09 Thuong mai va Du lich_Niengiam_Hung_final" xfId="2665" xr:uid="{00000000-0005-0000-0000-000049110000}"/>
    <cellStyle name="1_03 Dautu 2010_09 Thuong mai va Du lich_Tong Muc 2014" xfId="3083" xr:uid="{00000000-0005-0000-0000-00004A110000}"/>
    <cellStyle name="1_03 Dautu 2010_Mau" xfId="3084" xr:uid="{00000000-0005-0000-0000-00004B110000}"/>
    <cellStyle name="1_03 Dautu 2010_NGTK-daydu-2014-VuDSLD(22.5.2015)" xfId="2666" xr:uid="{00000000-0005-0000-0000-00004C110000}"/>
    <cellStyle name="1_03 Dautu 2010_Xl0000167" xfId="1230" xr:uid="{00000000-0005-0000-0000-00004D110000}"/>
    <cellStyle name="1_03 Dautu 2010_Xl0000167 2" xfId="4157" xr:uid="{00000000-0005-0000-0000-00004E110000}"/>
    <cellStyle name="1_03 Dautu 2010_Xl0000167 3" xfId="5612" xr:uid="{00000000-0005-0000-0000-00004F110000}"/>
    <cellStyle name="1_03 TKQG" xfId="1231" xr:uid="{00000000-0005-0000-0000-000050110000}"/>
    <cellStyle name="1_03 TKQG_02  Dan so lao dong(OK)" xfId="1232" xr:uid="{00000000-0005-0000-0000-000051110000}"/>
    <cellStyle name="1_03 TKQG_02  Dan so lao dong(OK) 2" xfId="4158" xr:uid="{00000000-0005-0000-0000-000052110000}"/>
    <cellStyle name="1_03 TKQG_02  Dan so lao dong(OK) 3" xfId="5613" xr:uid="{00000000-0005-0000-0000-000053110000}"/>
    <cellStyle name="1_03 TKQG_Book2" xfId="2667" xr:uid="{00000000-0005-0000-0000-000054110000}"/>
    <cellStyle name="1_03 TKQG_NGTK-daydu-2014-Laodong" xfId="2668" xr:uid="{00000000-0005-0000-0000-000055110000}"/>
    <cellStyle name="1_03 TKQG_Niengiam_Hung_final" xfId="2669" xr:uid="{00000000-0005-0000-0000-000056110000}"/>
    <cellStyle name="1_03 TKQG_Xl0000167" xfId="1233" xr:uid="{00000000-0005-0000-0000-000057110000}"/>
    <cellStyle name="1_03 TKQG_Xl0000167 2" xfId="4159" xr:uid="{00000000-0005-0000-0000-000058110000}"/>
    <cellStyle name="1_03 TKQG_Xl0000167 3" xfId="5614" xr:uid="{00000000-0005-0000-0000-000059110000}"/>
    <cellStyle name="1_04 Doanh nghiep va CSKDCT 2012" xfId="1234" xr:uid="{00000000-0005-0000-0000-00005A110000}"/>
    <cellStyle name="1_04 Doanh nghiep va CSKDCT 2012 2" xfId="4160" xr:uid="{00000000-0005-0000-0000-00005B110000}"/>
    <cellStyle name="1_04 Doanh nghiep va CSKDCT 2012 3" xfId="5615" xr:uid="{00000000-0005-0000-0000-00005C110000}"/>
    <cellStyle name="1_05 Doanh nghiep va Ca the_2011 (Ok)" xfId="1235" xr:uid="{00000000-0005-0000-0000-00005D110000}"/>
    <cellStyle name="1_05 Thu chi NSNN" xfId="1236" xr:uid="{00000000-0005-0000-0000-00005E110000}"/>
    <cellStyle name="1_05 Thu chi NSNN 2" xfId="4161" xr:uid="{00000000-0005-0000-0000-00005F110000}"/>
    <cellStyle name="1_05 Thu chi NSNN 3" xfId="5616" xr:uid="{00000000-0005-0000-0000-000060110000}"/>
    <cellStyle name="1_05 Thuong mai" xfId="1237" xr:uid="{00000000-0005-0000-0000-000061110000}"/>
    <cellStyle name="1_05 Thuong mai_01 Danh muc hanh chinh (Nam)" xfId="3085" xr:uid="{00000000-0005-0000-0000-000062110000}"/>
    <cellStyle name="1_05 Thuong mai_01 Don vi HC" xfId="3086" xr:uid="{00000000-0005-0000-0000-000063110000}"/>
    <cellStyle name="1_05 Thuong mai_01 Don vi HC 2" xfId="4516" xr:uid="{00000000-0005-0000-0000-000064110000}"/>
    <cellStyle name="1_05 Thuong mai_01 Don vi HC 3" xfId="5968" xr:uid="{00000000-0005-0000-0000-000065110000}"/>
    <cellStyle name="1_05 Thuong mai_02 Danso_Laodong 2012(chuan) CO SO" xfId="1238" xr:uid="{00000000-0005-0000-0000-000066110000}"/>
    <cellStyle name="1_05 Thuong mai_02 Danso_Laodong 2012(chuan) CO SO 2" xfId="4162" xr:uid="{00000000-0005-0000-0000-000067110000}"/>
    <cellStyle name="1_05 Thuong mai_02 Danso_Laodong 2012(chuan) CO SO 3" xfId="5617" xr:uid="{00000000-0005-0000-0000-000068110000}"/>
    <cellStyle name="1_05 Thuong mai_04 Doanh nghiep va CSKDCT 2012" xfId="1239" xr:uid="{00000000-0005-0000-0000-000069110000}"/>
    <cellStyle name="1_05 Thuong mai_04 Doanh nghiep va CSKDCT 2012 2" xfId="4163" xr:uid="{00000000-0005-0000-0000-00006A110000}"/>
    <cellStyle name="1_05 Thuong mai_04 Doanh nghiep va CSKDCT 2012 3" xfId="5618" xr:uid="{00000000-0005-0000-0000-00006B110000}"/>
    <cellStyle name="1_05 Thuong mai_Mau" xfId="2670" xr:uid="{00000000-0005-0000-0000-00006C110000}"/>
    <cellStyle name="1_05 Thuong mai_Mau_Book2" xfId="2671" xr:uid="{00000000-0005-0000-0000-00006D110000}"/>
    <cellStyle name="1_05 Thuong mai_Mau_NGTK-daydu-2014-Laodong" xfId="2672" xr:uid="{00000000-0005-0000-0000-00006E110000}"/>
    <cellStyle name="1_05 Thuong mai_Mau_Niengiam_Hung_final" xfId="2673" xr:uid="{00000000-0005-0000-0000-00006F110000}"/>
    <cellStyle name="1_05 Thuong mai_NGTK-daydu-2014-VuDSLD(22.5.2015)" xfId="2674" xr:uid="{00000000-0005-0000-0000-000070110000}"/>
    <cellStyle name="1_05 Thuong mai_Nien giam KT_TV 2010" xfId="1240" xr:uid="{00000000-0005-0000-0000-000071110000}"/>
    <cellStyle name="1_05 Thuong mai_Nien giam KT_TV 2010 2" xfId="4164" xr:uid="{00000000-0005-0000-0000-000072110000}"/>
    <cellStyle name="1_05 Thuong mai_Nien giam KT_TV 2010 3" xfId="5619" xr:uid="{00000000-0005-0000-0000-000073110000}"/>
    <cellStyle name="1_05 Thuong mai_Nien giam KT_TV 2010_Book1" xfId="3087" xr:uid="{00000000-0005-0000-0000-000074110000}"/>
    <cellStyle name="1_05 Thuong mai_Xl0000167" xfId="1241" xr:uid="{00000000-0005-0000-0000-000075110000}"/>
    <cellStyle name="1_05 Thuong mai_Xl0000167 2" xfId="4165" xr:uid="{00000000-0005-0000-0000-000076110000}"/>
    <cellStyle name="1_05 Thuong mai_Xl0000167 3" xfId="5620" xr:uid="{00000000-0005-0000-0000-000077110000}"/>
    <cellStyle name="1_06 Van tai" xfId="1242" xr:uid="{00000000-0005-0000-0000-000078110000}"/>
    <cellStyle name="1_06 Van tai_01 Danh muc hanh chinh (Nam)" xfId="3088" xr:uid="{00000000-0005-0000-0000-000079110000}"/>
    <cellStyle name="1_06 Van tai_01 Don vi HC" xfId="3089" xr:uid="{00000000-0005-0000-0000-00007A110000}"/>
    <cellStyle name="1_06 Van tai_01 Don vi HC 2" xfId="4517" xr:uid="{00000000-0005-0000-0000-00007B110000}"/>
    <cellStyle name="1_06 Van tai_01 Don vi HC 3" xfId="5969" xr:uid="{00000000-0005-0000-0000-00007C110000}"/>
    <cellStyle name="1_06 Van tai_02 Danso_Laodong 2012(chuan) CO SO" xfId="1243" xr:uid="{00000000-0005-0000-0000-00007D110000}"/>
    <cellStyle name="1_06 Van tai_02 Danso_Laodong 2012(chuan) CO SO 2" xfId="4166" xr:uid="{00000000-0005-0000-0000-00007E110000}"/>
    <cellStyle name="1_06 Van tai_02 Danso_Laodong 2012(chuan) CO SO 3" xfId="5621" xr:uid="{00000000-0005-0000-0000-00007F110000}"/>
    <cellStyle name="1_06 Van tai_04 Doanh nghiep va CSKDCT 2012" xfId="1244" xr:uid="{00000000-0005-0000-0000-000080110000}"/>
    <cellStyle name="1_06 Van tai_04 Doanh nghiep va CSKDCT 2012 2" xfId="4167" xr:uid="{00000000-0005-0000-0000-000081110000}"/>
    <cellStyle name="1_06 Van tai_04 Doanh nghiep va CSKDCT 2012 3" xfId="5622" xr:uid="{00000000-0005-0000-0000-000082110000}"/>
    <cellStyle name="1_06 Van tai_Mau" xfId="2675" xr:uid="{00000000-0005-0000-0000-000083110000}"/>
    <cellStyle name="1_06 Van tai_Mau_Book2" xfId="2676" xr:uid="{00000000-0005-0000-0000-000084110000}"/>
    <cellStyle name="1_06 Van tai_Mau_NGTK-daydu-2014-Laodong" xfId="2677" xr:uid="{00000000-0005-0000-0000-000085110000}"/>
    <cellStyle name="1_06 Van tai_Mau_Niengiam_Hung_final" xfId="2678" xr:uid="{00000000-0005-0000-0000-000086110000}"/>
    <cellStyle name="1_06 Van tai_NGTK-daydu-2014-VuDSLD(22.5.2015)" xfId="2679" xr:uid="{00000000-0005-0000-0000-000087110000}"/>
    <cellStyle name="1_06 Van tai_Nien giam KT_TV 2010" xfId="1245" xr:uid="{00000000-0005-0000-0000-000088110000}"/>
    <cellStyle name="1_06 Van tai_Nien giam KT_TV 2010 2" xfId="4168" xr:uid="{00000000-0005-0000-0000-000089110000}"/>
    <cellStyle name="1_06 Van tai_Nien giam KT_TV 2010 3" xfId="5623" xr:uid="{00000000-0005-0000-0000-00008A110000}"/>
    <cellStyle name="1_06 Van tai_Nien giam KT_TV 2010_Book1" xfId="3090" xr:uid="{00000000-0005-0000-0000-00008B110000}"/>
    <cellStyle name="1_06 Van tai_Xl0000167" xfId="1246" xr:uid="{00000000-0005-0000-0000-00008C110000}"/>
    <cellStyle name="1_06 Van tai_Xl0000167 2" xfId="4169" xr:uid="{00000000-0005-0000-0000-00008D110000}"/>
    <cellStyle name="1_06 Van tai_Xl0000167 3" xfId="5624" xr:uid="{00000000-0005-0000-0000-00008E110000}"/>
    <cellStyle name="1_07 Buu dien" xfId="1247" xr:uid="{00000000-0005-0000-0000-00008F110000}"/>
    <cellStyle name="1_07 Buu dien_01 Danh muc hanh chinh (Nam)" xfId="3091" xr:uid="{00000000-0005-0000-0000-000090110000}"/>
    <cellStyle name="1_07 Buu dien_01 Don vi HC" xfId="3092" xr:uid="{00000000-0005-0000-0000-000091110000}"/>
    <cellStyle name="1_07 Buu dien_01 Don vi HC 2" xfId="4518" xr:uid="{00000000-0005-0000-0000-000092110000}"/>
    <cellStyle name="1_07 Buu dien_01 Don vi HC 3" xfId="5970" xr:uid="{00000000-0005-0000-0000-000093110000}"/>
    <cellStyle name="1_07 Buu dien_02 Danso_Laodong 2012(chuan) CO SO" xfId="1248" xr:uid="{00000000-0005-0000-0000-000094110000}"/>
    <cellStyle name="1_07 Buu dien_02 Danso_Laodong 2012(chuan) CO SO 2" xfId="4170" xr:uid="{00000000-0005-0000-0000-000095110000}"/>
    <cellStyle name="1_07 Buu dien_02 Danso_Laodong 2012(chuan) CO SO 3" xfId="5625" xr:uid="{00000000-0005-0000-0000-000096110000}"/>
    <cellStyle name="1_07 Buu dien_04 Doanh nghiep va CSKDCT 2012" xfId="1249" xr:uid="{00000000-0005-0000-0000-000097110000}"/>
    <cellStyle name="1_07 Buu dien_04 Doanh nghiep va CSKDCT 2012 2" xfId="4171" xr:uid="{00000000-0005-0000-0000-000098110000}"/>
    <cellStyle name="1_07 Buu dien_04 Doanh nghiep va CSKDCT 2012 3" xfId="5626" xr:uid="{00000000-0005-0000-0000-000099110000}"/>
    <cellStyle name="1_07 Buu dien_Mau" xfId="2680" xr:uid="{00000000-0005-0000-0000-00009A110000}"/>
    <cellStyle name="1_07 Buu dien_Mau_Book2" xfId="2681" xr:uid="{00000000-0005-0000-0000-00009B110000}"/>
    <cellStyle name="1_07 Buu dien_Mau_NGTK-daydu-2014-Laodong" xfId="2682" xr:uid="{00000000-0005-0000-0000-00009C110000}"/>
    <cellStyle name="1_07 Buu dien_Mau_Niengiam_Hung_final" xfId="2683" xr:uid="{00000000-0005-0000-0000-00009D110000}"/>
    <cellStyle name="1_07 Buu dien_NGTK-daydu-2014-VuDSLD(22.5.2015)" xfId="2684" xr:uid="{00000000-0005-0000-0000-00009E110000}"/>
    <cellStyle name="1_07 Buu dien_Nien giam KT_TV 2010" xfId="1250" xr:uid="{00000000-0005-0000-0000-00009F110000}"/>
    <cellStyle name="1_07 Buu dien_Nien giam KT_TV 2010 2" xfId="4172" xr:uid="{00000000-0005-0000-0000-0000A0110000}"/>
    <cellStyle name="1_07 Buu dien_Nien giam KT_TV 2010 3" xfId="5627" xr:uid="{00000000-0005-0000-0000-0000A1110000}"/>
    <cellStyle name="1_07 Buu dien_Nien giam KT_TV 2010_Book1" xfId="3093" xr:uid="{00000000-0005-0000-0000-0000A2110000}"/>
    <cellStyle name="1_07 Buu dien_Xl0000167" xfId="1251" xr:uid="{00000000-0005-0000-0000-0000A3110000}"/>
    <cellStyle name="1_07 Buu dien_Xl0000167 2" xfId="4173" xr:uid="{00000000-0005-0000-0000-0000A4110000}"/>
    <cellStyle name="1_07 Buu dien_Xl0000167 3" xfId="5628" xr:uid="{00000000-0005-0000-0000-0000A5110000}"/>
    <cellStyle name="1_07 NGTT CN 2012" xfId="1252" xr:uid="{00000000-0005-0000-0000-0000A6110000}"/>
    <cellStyle name="1_07 NGTT CN 2012 2" xfId="4174" xr:uid="{00000000-0005-0000-0000-0000A7110000}"/>
    <cellStyle name="1_07 NGTT CN 2012 3" xfId="5629" xr:uid="{00000000-0005-0000-0000-0000A8110000}"/>
    <cellStyle name="1_08 Thuong mai Tong muc - Diep" xfId="1253" xr:uid="{00000000-0005-0000-0000-0000A9110000}"/>
    <cellStyle name="1_08 Thuong mai Tong muc - Diep 2" xfId="4175" xr:uid="{00000000-0005-0000-0000-0000AA110000}"/>
    <cellStyle name="1_08 Thuong mai Tong muc - Diep 3" xfId="5630" xr:uid="{00000000-0005-0000-0000-0000AB110000}"/>
    <cellStyle name="1_08 Thuong mai va Du lich (Ok)" xfId="1254" xr:uid="{00000000-0005-0000-0000-0000AC110000}"/>
    <cellStyle name="1_08 Thuong mai va Du lich (Ok) 2" xfId="4176" xr:uid="{00000000-0005-0000-0000-0000AD110000}"/>
    <cellStyle name="1_08 Thuong mai va Du lich (Ok) 3" xfId="5631" xr:uid="{00000000-0005-0000-0000-0000AE110000}"/>
    <cellStyle name="1_08 Van tai" xfId="1255" xr:uid="{00000000-0005-0000-0000-0000AF110000}"/>
    <cellStyle name="1_08 Van tai_01 Danh muc hanh chinh (Nam)" xfId="3094" xr:uid="{00000000-0005-0000-0000-0000B0110000}"/>
    <cellStyle name="1_08 Van tai_01 Don vi HC" xfId="3095" xr:uid="{00000000-0005-0000-0000-0000B1110000}"/>
    <cellStyle name="1_08 Van tai_01 Don vi HC 2" xfId="4519" xr:uid="{00000000-0005-0000-0000-0000B2110000}"/>
    <cellStyle name="1_08 Van tai_01 Don vi HC 3" xfId="5971" xr:uid="{00000000-0005-0000-0000-0000B3110000}"/>
    <cellStyle name="1_08 Van tai_02 Danso_Laodong 2012(chuan) CO SO" xfId="1256" xr:uid="{00000000-0005-0000-0000-0000B4110000}"/>
    <cellStyle name="1_08 Van tai_02 Danso_Laodong 2012(chuan) CO SO 2" xfId="4177" xr:uid="{00000000-0005-0000-0000-0000B5110000}"/>
    <cellStyle name="1_08 Van tai_02 Danso_Laodong 2012(chuan) CO SO 3" xfId="5632" xr:uid="{00000000-0005-0000-0000-0000B6110000}"/>
    <cellStyle name="1_08 Van tai_04 Doanh nghiep va CSKDCT 2012" xfId="1257" xr:uid="{00000000-0005-0000-0000-0000B7110000}"/>
    <cellStyle name="1_08 Van tai_04 Doanh nghiep va CSKDCT 2012 2" xfId="4178" xr:uid="{00000000-0005-0000-0000-0000B8110000}"/>
    <cellStyle name="1_08 Van tai_04 Doanh nghiep va CSKDCT 2012 3" xfId="5633" xr:uid="{00000000-0005-0000-0000-0000B9110000}"/>
    <cellStyle name="1_08 Van tai_Mau" xfId="2685" xr:uid="{00000000-0005-0000-0000-0000BA110000}"/>
    <cellStyle name="1_08 Van tai_Mau_Book2" xfId="2686" xr:uid="{00000000-0005-0000-0000-0000BB110000}"/>
    <cellStyle name="1_08 Van tai_Mau_NGTK-daydu-2014-Laodong" xfId="2687" xr:uid="{00000000-0005-0000-0000-0000BC110000}"/>
    <cellStyle name="1_08 Van tai_Mau_Niengiam_Hung_final" xfId="2688" xr:uid="{00000000-0005-0000-0000-0000BD110000}"/>
    <cellStyle name="1_08 Van tai_NGTK-daydu-2014-VuDSLD(22.5.2015)" xfId="2689" xr:uid="{00000000-0005-0000-0000-0000BE110000}"/>
    <cellStyle name="1_08 Van tai_Nien giam KT_TV 2010" xfId="1258" xr:uid="{00000000-0005-0000-0000-0000BF110000}"/>
    <cellStyle name="1_08 Van tai_Nien giam KT_TV 2010 2" xfId="4179" xr:uid="{00000000-0005-0000-0000-0000C0110000}"/>
    <cellStyle name="1_08 Van tai_Nien giam KT_TV 2010 3" xfId="5634" xr:uid="{00000000-0005-0000-0000-0000C1110000}"/>
    <cellStyle name="1_08 Van tai_Nien giam KT_TV 2010_Book1" xfId="3096" xr:uid="{00000000-0005-0000-0000-0000C2110000}"/>
    <cellStyle name="1_08 Van tai_Xl0000167" xfId="1259" xr:uid="{00000000-0005-0000-0000-0000C3110000}"/>
    <cellStyle name="1_08 Van tai_Xl0000167 2" xfId="4180" xr:uid="{00000000-0005-0000-0000-0000C4110000}"/>
    <cellStyle name="1_08 Van tai_Xl0000167 3" xfId="5635" xr:uid="{00000000-0005-0000-0000-0000C5110000}"/>
    <cellStyle name="1_08 Yte-van hoa" xfId="1260" xr:uid="{00000000-0005-0000-0000-0000C6110000}"/>
    <cellStyle name="1_08 Yte-van hoa_01 Danh muc hanh chinh (Nam)" xfId="3097" xr:uid="{00000000-0005-0000-0000-0000C7110000}"/>
    <cellStyle name="1_08 Yte-van hoa_01 Don vi HC" xfId="3098" xr:uid="{00000000-0005-0000-0000-0000C8110000}"/>
    <cellStyle name="1_08 Yte-van hoa_01 Don vi HC 2" xfId="4520" xr:uid="{00000000-0005-0000-0000-0000C9110000}"/>
    <cellStyle name="1_08 Yte-van hoa_01 Don vi HC 3" xfId="5972" xr:uid="{00000000-0005-0000-0000-0000CA110000}"/>
    <cellStyle name="1_08 Yte-van hoa_02 Danso_Laodong 2012(chuan) CO SO" xfId="1261" xr:uid="{00000000-0005-0000-0000-0000CB110000}"/>
    <cellStyle name="1_08 Yte-van hoa_02 Danso_Laodong 2012(chuan) CO SO 2" xfId="4181" xr:uid="{00000000-0005-0000-0000-0000CC110000}"/>
    <cellStyle name="1_08 Yte-van hoa_02 Danso_Laodong 2012(chuan) CO SO 3" xfId="5636" xr:uid="{00000000-0005-0000-0000-0000CD110000}"/>
    <cellStyle name="1_08 Yte-van hoa_04 Doanh nghiep va CSKDCT 2012" xfId="1262" xr:uid="{00000000-0005-0000-0000-0000CE110000}"/>
    <cellStyle name="1_08 Yte-van hoa_04 Doanh nghiep va CSKDCT 2012 2" xfId="4182" xr:uid="{00000000-0005-0000-0000-0000CF110000}"/>
    <cellStyle name="1_08 Yte-van hoa_04 Doanh nghiep va CSKDCT 2012 3" xfId="5637" xr:uid="{00000000-0005-0000-0000-0000D0110000}"/>
    <cellStyle name="1_08 Yte-van hoa_Mau" xfId="2690" xr:uid="{00000000-0005-0000-0000-0000D1110000}"/>
    <cellStyle name="1_08 Yte-van hoa_Mau_Book2" xfId="2691" xr:uid="{00000000-0005-0000-0000-0000D2110000}"/>
    <cellStyle name="1_08 Yte-van hoa_Mau_NGTK-daydu-2014-Laodong" xfId="2692" xr:uid="{00000000-0005-0000-0000-0000D3110000}"/>
    <cellStyle name="1_08 Yte-van hoa_Mau_Niengiam_Hung_final" xfId="2693" xr:uid="{00000000-0005-0000-0000-0000D4110000}"/>
    <cellStyle name="1_08 Yte-van hoa_NGTK-daydu-2014-VuDSLD(22.5.2015)" xfId="2694" xr:uid="{00000000-0005-0000-0000-0000D5110000}"/>
    <cellStyle name="1_08 Yte-van hoa_Nien giam KT_TV 2010" xfId="1263" xr:uid="{00000000-0005-0000-0000-0000D6110000}"/>
    <cellStyle name="1_08 Yte-van hoa_Nien giam KT_TV 2010 2" xfId="4183" xr:uid="{00000000-0005-0000-0000-0000D7110000}"/>
    <cellStyle name="1_08 Yte-van hoa_Nien giam KT_TV 2010 3" xfId="5638" xr:uid="{00000000-0005-0000-0000-0000D8110000}"/>
    <cellStyle name="1_08 Yte-van hoa_Nien giam KT_TV 2010_Book1" xfId="3099" xr:uid="{00000000-0005-0000-0000-0000D9110000}"/>
    <cellStyle name="1_08 Yte-van hoa_Xl0000167" xfId="1264" xr:uid="{00000000-0005-0000-0000-0000DA110000}"/>
    <cellStyle name="1_08 Yte-van hoa_Xl0000167 2" xfId="4184" xr:uid="{00000000-0005-0000-0000-0000DB110000}"/>
    <cellStyle name="1_08 Yte-van hoa_Xl0000167 3" xfId="5639" xr:uid="{00000000-0005-0000-0000-0000DC110000}"/>
    <cellStyle name="1_09 Chi so gia 2011- VuTKG-1 (Ok)" xfId="1265" xr:uid="{00000000-0005-0000-0000-0000DD110000}"/>
    <cellStyle name="1_09 Chi so gia 2011- VuTKG-1 (Ok) 2" xfId="4185" xr:uid="{00000000-0005-0000-0000-0000DE110000}"/>
    <cellStyle name="1_09 Chi so gia 2011- VuTKG-1 (Ok) 3" xfId="5640" xr:uid="{00000000-0005-0000-0000-0000DF110000}"/>
    <cellStyle name="1_09 Du lich" xfId="1266" xr:uid="{00000000-0005-0000-0000-0000E0110000}"/>
    <cellStyle name="1_09 Du lich 2" xfId="4186" xr:uid="{00000000-0005-0000-0000-0000E1110000}"/>
    <cellStyle name="1_09 Du lich 3" xfId="5641" xr:uid="{00000000-0005-0000-0000-0000E2110000}"/>
    <cellStyle name="1_09 Thuong mai va Du lich" xfId="1267" xr:uid="{00000000-0005-0000-0000-0000E3110000}"/>
    <cellStyle name="1_09 Thuong mai va Du lich 2" xfId="4187" xr:uid="{00000000-0005-0000-0000-0000E4110000}"/>
    <cellStyle name="1_09 Thuong mai va Du lich 3" xfId="5642" xr:uid="{00000000-0005-0000-0000-0000E5110000}"/>
    <cellStyle name="1_09 Thuong mai va Du lich_01 Danh muc hanh chinh (Nam)" xfId="3100" xr:uid="{00000000-0005-0000-0000-0000E6110000}"/>
    <cellStyle name="1_09 Thuong mai va Du lich_01 Don vi HC" xfId="2695" xr:uid="{00000000-0005-0000-0000-0000E7110000}"/>
    <cellStyle name="1_09 Thuong mai va Du lich_Book2" xfId="2696" xr:uid="{00000000-0005-0000-0000-0000E8110000}"/>
    <cellStyle name="1_09 Thuong mai va Du lich_Mau" xfId="3101" xr:uid="{00000000-0005-0000-0000-0000E9110000}"/>
    <cellStyle name="1_09 Thuong mai va Du lich_Mau 2" xfId="4521" xr:uid="{00000000-0005-0000-0000-0000EA110000}"/>
    <cellStyle name="1_09 Thuong mai va Du lich_Mau 3" xfId="5973" xr:uid="{00000000-0005-0000-0000-0000EB110000}"/>
    <cellStyle name="1_09 Thuong mai va Du lich_NGTK-daydu-2014-Laodong" xfId="2697" xr:uid="{00000000-0005-0000-0000-0000EC110000}"/>
    <cellStyle name="1_09 Thuong mai va Du lich_Niengiam_Hung_final" xfId="2698" xr:uid="{00000000-0005-0000-0000-0000ED110000}"/>
    <cellStyle name="1_09 Thuong mai va Du lich_Tong Muc 2014" xfId="3102" xr:uid="{00000000-0005-0000-0000-0000EE110000}"/>
    <cellStyle name="1_10 Market VH, YT, GD, NGTT 2011 " xfId="1268" xr:uid="{00000000-0005-0000-0000-0000EF110000}"/>
    <cellStyle name="1_10 Market VH, YT, GD, NGTT 2011 _02  Dan so lao dong(OK)" xfId="1269" xr:uid="{00000000-0005-0000-0000-0000F0110000}"/>
    <cellStyle name="1_10 Market VH, YT, GD, NGTT 2011 _02  Dan so lao dong(OK) 2" xfId="4188" xr:uid="{00000000-0005-0000-0000-0000F1110000}"/>
    <cellStyle name="1_10 Market VH, YT, GD, NGTT 2011 _02  Dan so lao dong(OK) 3" xfId="5643" xr:uid="{00000000-0005-0000-0000-0000F2110000}"/>
    <cellStyle name="1_10 Market VH, YT, GD, NGTT 2011 _03 TKQG va Thu chi NSNN 2012" xfId="1270" xr:uid="{00000000-0005-0000-0000-0000F3110000}"/>
    <cellStyle name="1_10 Market VH, YT, GD, NGTT 2011 _03 TKQG va Thu chi NSNN 2012 2" xfId="4189" xr:uid="{00000000-0005-0000-0000-0000F4110000}"/>
    <cellStyle name="1_10 Market VH, YT, GD, NGTT 2011 _03 TKQG va Thu chi NSNN 2012 3" xfId="5644" xr:uid="{00000000-0005-0000-0000-0000F5110000}"/>
    <cellStyle name="1_10 Market VH, YT, GD, NGTT 2011 _04 Doanh nghiep va CSKDCT 2012" xfId="1271" xr:uid="{00000000-0005-0000-0000-0000F6110000}"/>
    <cellStyle name="1_10 Market VH, YT, GD, NGTT 2011 _04 Doanh nghiep va CSKDCT 2012 2" xfId="4190" xr:uid="{00000000-0005-0000-0000-0000F7110000}"/>
    <cellStyle name="1_10 Market VH, YT, GD, NGTT 2011 _04 Doanh nghiep va CSKDCT 2012 3" xfId="5645" xr:uid="{00000000-0005-0000-0000-0000F8110000}"/>
    <cellStyle name="1_10 Market VH, YT, GD, NGTT 2011 _05 Doanh nghiep va Ca the_2011 (Ok)" xfId="1272" xr:uid="{00000000-0005-0000-0000-0000F9110000}"/>
    <cellStyle name="1_10 Market VH, YT, GD, NGTT 2011 _07 NGTT CN 2012" xfId="1273" xr:uid="{00000000-0005-0000-0000-0000FA110000}"/>
    <cellStyle name="1_10 Market VH, YT, GD, NGTT 2011 _07 NGTT CN 2012 2" xfId="4191" xr:uid="{00000000-0005-0000-0000-0000FB110000}"/>
    <cellStyle name="1_10 Market VH, YT, GD, NGTT 2011 _07 NGTT CN 2012 3" xfId="5646" xr:uid="{00000000-0005-0000-0000-0000FC110000}"/>
    <cellStyle name="1_10 Market VH, YT, GD, NGTT 2011 _08 Thuong mai Tong muc - Diep" xfId="1274" xr:uid="{00000000-0005-0000-0000-0000FD110000}"/>
    <cellStyle name="1_10 Market VH, YT, GD, NGTT 2011 _08 Thuong mai Tong muc - Diep 2" xfId="4192" xr:uid="{00000000-0005-0000-0000-0000FE110000}"/>
    <cellStyle name="1_10 Market VH, YT, GD, NGTT 2011 _08 Thuong mai Tong muc - Diep 3" xfId="5647" xr:uid="{00000000-0005-0000-0000-0000FF110000}"/>
    <cellStyle name="1_10 Market VH, YT, GD, NGTT 2011 _08 Thuong mai va Du lich (Ok)" xfId="1275" xr:uid="{00000000-0005-0000-0000-000000120000}"/>
    <cellStyle name="1_10 Market VH, YT, GD, NGTT 2011 _08 Thuong mai va Du lich (Ok) 2" xfId="4193" xr:uid="{00000000-0005-0000-0000-000001120000}"/>
    <cellStyle name="1_10 Market VH, YT, GD, NGTT 2011 _08 Thuong mai va Du lich (Ok) 3" xfId="5648" xr:uid="{00000000-0005-0000-0000-000002120000}"/>
    <cellStyle name="1_10 Market VH, YT, GD, NGTT 2011 _09 Chi so gia 2011- VuTKG-1 (Ok)" xfId="1276" xr:uid="{00000000-0005-0000-0000-000003120000}"/>
    <cellStyle name="1_10 Market VH, YT, GD, NGTT 2011 _09 Chi so gia 2011- VuTKG-1 (Ok) 2" xfId="4194" xr:uid="{00000000-0005-0000-0000-000004120000}"/>
    <cellStyle name="1_10 Market VH, YT, GD, NGTT 2011 _09 Chi so gia 2011- VuTKG-1 (Ok) 3" xfId="5649" xr:uid="{00000000-0005-0000-0000-000005120000}"/>
    <cellStyle name="1_10 Market VH, YT, GD, NGTT 2011 _09 Du lich" xfId="1277" xr:uid="{00000000-0005-0000-0000-000006120000}"/>
    <cellStyle name="1_10 Market VH, YT, GD, NGTT 2011 _09 Du lich 2" xfId="4195" xr:uid="{00000000-0005-0000-0000-000007120000}"/>
    <cellStyle name="1_10 Market VH, YT, GD, NGTT 2011 _09 Du lich 3" xfId="5650" xr:uid="{00000000-0005-0000-0000-000008120000}"/>
    <cellStyle name="1_10 Market VH, YT, GD, NGTT 2011 _10 Van tai va BCVT (da sua ok)" xfId="1278" xr:uid="{00000000-0005-0000-0000-000009120000}"/>
    <cellStyle name="1_10 Market VH, YT, GD, NGTT 2011 _10 Van tai va BCVT (da sua ok) 2" xfId="4196" xr:uid="{00000000-0005-0000-0000-00000A120000}"/>
    <cellStyle name="1_10 Market VH, YT, GD, NGTT 2011 _10 Van tai va BCVT (da sua ok) 3" xfId="5651" xr:uid="{00000000-0005-0000-0000-00000B120000}"/>
    <cellStyle name="1_10 Market VH, YT, GD, NGTT 2011 _11 (3)" xfId="1279" xr:uid="{00000000-0005-0000-0000-00000C120000}"/>
    <cellStyle name="1_10 Market VH, YT, GD, NGTT 2011 _11 (3)_04 Doanh nghiep va CSKDCT 2012" xfId="1280" xr:uid="{00000000-0005-0000-0000-00000D120000}"/>
    <cellStyle name="1_10 Market VH, YT, GD, NGTT 2011 _11 (3)_04 Doanh nghiep va CSKDCT 2012 2" xfId="4197" xr:uid="{00000000-0005-0000-0000-00000E120000}"/>
    <cellStyle name="1_10 Market VH, YT, GD, NGTT 2011 _11 (3)_04 Doanh nghiep va CSKDCT 2012 3" xfId="5652" xr:uid="{00000000-0005-0000-0000-00000F120000}"/>
    <cellStyle name="1_10 Market VH, YT, GD, NGTT 2011 _11 (3)_Book2" xfId="2699" xr:uid="{00000000-0005-0000-0000-000010120000}"/>
    <cellStyle name="1_10 Market VH, YT, GD, NGTT 2011 _11 (3)_NGTK-daydu-2014-Laodong" xfId="2700" xr:uid="{00000000-0005-0000-0000-000011120000}"/>
    <cellStyle name="1_10 Market VH, YT, GD, NGTT 2011 _11 (3)_Niengiam_Hung_final" xfId="2701" xr:uid="{00000000-0005-0000-0000-000012120000}"/>
    <cellStyle name="1_10 Market VH, YT, GD, NGTT 2011 _11 (3)_Xl0000167" xfId="1281" xr:uid="{00000000-0005-0000-0000-000013120000}"/>
    <cellStyle name="1_10 Market VH, YT, GD, NGTT 2011 _11 (3)_Xl0000167 2" xfId="4198" xr:uid="{00000000-0005-0000-0000-000014120000}"/>
    <cellStyle name="1_10 Market VH, YT, GD, NGTT 2011 _11 (3)_Xl0000167 3" xfId="5653" xr:uid="{00000000-0005-0000-0000-000015120000}"/>
    <cellStyle name="1_10 Market VH, YT, GD, NGTT 2011 _12 (2)" xfId="1282" xr:uid="{00000000-0005-0000-0000-000016120000}"/>
    <cellStyle name="1_10 Market VH, YT, GD, NGTT 2011 _12 (2)_04 Doanh nghiep va CSKDCT 2012" xfId="1283" xr:uid="{00000000-0005-0000-0000-000017120000}"/>
    <cellStyle name="1_10 Market VH, YT, GD, NGTT 2011 _12 (2)_04 Doanh nghiep va CSKDCT 2012 2" xfId="4199" xr:uid="{00000000-0005-0000-0000-000018120000}"/>
    <cellStyle name="1_10 Market VH, YT, GD, NGTT 2011 _12 (2)_04 Doanh nghiep va CSKDCT 2012 3" xfId="5654" xr:uid="{00000000-0005-0000-0000-000019120000}"/>
    <cellStyle name="1_10 Market VH, YT, GD, NGTT 2011 _12 (2)_Book2" xfId="2702" xr:uid="{00000000-0005-0000-0000-00001A120000}"/>
    <cellStyle name="1_10 Market VH, YT, GD, NGTT 2011 _12 (2)_NGTK-daydu-2014-Laodong" xfId="2703" xr:uid="{00000000-0005-0000-0000-00001B120000}"/>
    <cellStyle name="1_10 Market VH, YT, GD, NGTT 2011 _12 (2)_Niengiam_Hung_final" xfId="2704" xr:uid="{00000000-0005-0000-0000-00001C120000}"/>
    <cellStyle name="1_10 Market VH, YT, GD, NGTT 2011 _12 (2)_Xl0000167" xfId="1284" xr:uid="{00000000-0005-0000-0000-00001D120000}"/>
    <cellStyle name="1_10 Market VH, YT, GD, NGTT 2011 _12 (2)_Xl0000167 2" xfId="4200" xr:uid="{00000000-0005-0000-0000-00001E120000}"/>
    <cellStyle name="1_10 Market VH, YT, GD, NGTT 2011 _12 (2)_Xl0000167 3" xfId="5655" xr:uid="{00000000-0005-0000-0000-00001F120000}"/>
    <cellStyle name="1_10 Market VH, YT, GD, NGTT 2011 _12 Giao duc, Y Te va Muc songnam2011" xfId="1285" xr:uid="{00000000-0005-0000-0000-000020120000}"/>
    <cellStyle name="1_10 Market VH, YT, GD, NGTT 2011 _12 Giao duc, Y Te va Muc songnam2011 2" xfId="4201" xr:uid="{00000000-0005-0000-0000-000021120000}"/>
    <cellStyle name="1_10 Market VH, YT, GD, NGTT 2011 _12 Giao duc, Y Te va Muc songnam2011 3" xfId="5656" xr:uid="{00000000-0005-0000-0000-000022120000}"/>
    <cellStyle name="1_10 Market VH, YT, GD, NGTT 2011 _13 Van tai 2012" xfId="1286" xr:uid="{00000000-0005-0000-0000-000023120000}"/>
    <cellStyle name="1_10 Market VH, YT, GD, NGTT 2011 _13 Van tai 2012 2" xfId="4202" xr:uid="{00000000-0005-0000-0000-000024120000}"/>
    <cellStyle name="1_10 Market VH, YT, GD, NGTT 2011 _13 Van tai 2012 3" xfId="5657" xr:uid="{00000000-0005-0000-0000-000025120000}"/>
    <cellStyle name="1_10 Market VH, YT, GD, NGTT 2011 _Book2" xfId="2705" xr:uid="{00000000-0005-0000-0000-000026120000}"/>
    <cellStyle name="1_10 Market VH, YT, GD, NGTT 2011 _Giaoduc2013(ok)" xfId="1287" xr:uid="{00000000-0005-0000-0000-000027120000}"/>
    <cellStyle name="1_10 Market VH, YT, GD, NGTT 2011 _Giaoduc2013(ok) 2" xfId="4203" xr:uid="{00000000-0005-0000-0000-000028120000}"/>
    <cellStyle name="1_10 Market VH, YT, GD, NGTT 2011 _Giaoduc2013(ok) 3" xfId="5658" xr:uid="{00000000-0005-0000-0000-000029120000}"/>
    <cellStyle name="1_10 Market VH, YT, GD, NGTT 2011 _Maket NGTT2012 LN,TS (7-1-2013)" xfId="1288" xr:uid="{00000000-0005-0000-0000-00002A120000}"/>
    <cellStyle name="1_10 Market VH, YT, GD, NGTT 2011 _Maket NGTT2012 LN,TS (7-1-2013) 2" xfId="4204" xr:uid="{00000000-0005-0000-0000-00002B120000}"/>
    <cellStyle name="1_10 Market VH, YT, GD, NGTT 2011 _Maket NGTT2012 LN,TS (7-1-2013) 3" xfId="5659" xr:uid="{00000000-0005-0000-0000-00002C120000}"/>
    <cellStyle name="1_10 Market VH, YT, GD, NGTT 2011 _Ngiam_lamnghiep_2011_v2(1)(1)" xfId="1289" xr:uid="{00000000-0005-0000-0000-00002D120000}"/>
    <cellStyle name="1_10 Market VH, YT, GD, NGTT 2011 _Ngiam_lamnghiep_2011_v2(1)(1) 2" xfId="4205" xr:uid="{00000000-0005-0000-0000-00002E120000}"/>
    <cellStyle name="1_10 Market VH, YT, GD, NGTT 2011 _Ngiam_lamnghiep_2011_v2(1)(1) 3" xfId="5660" xr:uid="{00000000-0005-0000-0000-00002F120000}"/>
    <cellStyle name="1_10 Market VH, YT, GD, NGTT 2011 _NGTK-daydu-2014-Laodong" xfId="2706" xr:uid="{00000000-0005-0000-0000-000030120000}"/>
    <cellStyle name="1_10 Market VH, YT, GD, NGTT 2011 _NGTT LN,TS 2012 (Chuan)" xfId="1290" xr:uid="{00000000-0005-0000-0000-000031120000}"/>
    <cellStyle name="1_10 Market VH, YT, GD, NGTT 2011 _NGTT LN,TS 2012 (Chuan) 2" xfId="4206" xr:uid="{00000000-0005-0000-0000-000032120000}"/>
    <cellStyle name="1_10 Market VH, YT, GD, NGTT 2011 _NGTT LN,TS 2012 (Chuan) 3" xfId="5661" xr:uid="{00000000-0005-0000-0000-000033120000}"/>
    <cellStyle name="1_10 Market VH, YT, GD, NGTT 2011 _Niengiam_Hung_final" xfId="2707" xr:uid="{00000000-0005-0000-0000-000034120000}"/>
    <cellStyle name="1_10 Market VH, YT, GD, NGTT 2011 _So lieu quoc te TH" xfId="1291" xr:uid="{00000000-0005-0000-0000-000035120000}"/>
    <cellStyle name="1_10 Market VH, YT, GD, NGTT 2011 _So lieu quoc te TH 2" xfId="4207" xr:uid="{00000000-0005-0000-0000-000036120000}"/>
    <cellStyle name="1_10 Market VH, YT, GD, NGTT 2011 _So lieu quoc te TH 3" xfId="5662" xr:uid="{00000000-0005-0000-0000-000037120000}"/>
    <cellStyle name="1_10 Market VH, YT, GD, NGTT 2011 _Xl0000147" xfId="1292" xr:uid="{00000000-0005-0000-0000-000038120000}"/>
    <cellStyle name="1_10 Market VH, YT, GD, NGTT 2011 _Xl0000147 2" xfId="4208" xr:uid="{00000000-0005-0000-0000-000039120000}"/>
    <cellStyle name="1_10 Market VH, YT, GD, NGTT 2011 _Xl0000147 3" xfId="5663" xr:uid="{00000000-0005-0000-0000-00003A120000}"/>
    <cellStyle name="1_10 Market VH, YT, GD, NGTT 2011 _Xl0000167" xfId="1293" xr:uid="{00000000-0005-0000-0000-00003B120000}"/>
    <cellStyle name="1_10 Market VH, YT, GD, NGTT 2011 _Xl0000167 2" xfId="4209" xr:uid="{00000000-0005-0000-0000-00003C120000}"/>
    <cellStyle name="1_10 Market VH, YT, GD, NGTT 2011 _Xl0000167 3" xfId="5664" xr:uid="{00000000-0005-0000-0000-00003D120000}"/>
    <cellStyle name="1_10 Market VH, YT, GD, NGTT 2011 _XNK" xfId="1294" xr:uid="{00000000-0005-0000-0000-00003E120000}"/>
    <cellStyle name="1_10 Market VH, YT, GD, NGTT 2011 _XNK 2" xfId="4210" xr:uid="{00000000-0005-0000-0000-00003F120000}"/>
    <cellStyle name="1_10 Market VH, YT, GD, NGTT 2011 _XNK 3" xfId="5665" xr:uid="{00000000-0005-0000-0000-000040120000}"/>
    <cellStyle name="1_10 Van tai va BCVT (da sua ok)" xfId="1295" xr:uid="{00000000-0005-0000-0000-000041120000}"/>
    <cellStyle name="1_10 Van tai va BCVT (da sua ok) 2" xfId="4211" xr:uid="{00000000-0005-0000-0000-000042120000}"/>
    <cellStyle name="1_10 Van tai va BCVT (da sua ok) 3" xfId="5666" xr:uid="{00000000-0005-0000-0000-000043120000}"/>
    <cellStyle name="1_10 VH, YT, GD, NGTT 2010 - (OK)" xfId="1296" xr:uid="{00000000-0005-0000-0000-000044120000}"/>
    <cellStyle name="1_10 VH, YT, GD, NGTT 2010 - (OK) 2" xfId="4212" xr:uid="{00000000-0005-0000-0000-000045120000}"/>
    <cellStyle name="1_10 VH, YT, GD, NGTT 2010 - (OK) 3" xfId="5667" xr:uid="{00000000-0005-0000-0000-000046120000}"/>
    <cellStyle name="1_10 VH, YT, GD, NGTT 2010 - (OK)_Bo sung 04 bieu Cong nghiep" xfId="1297" xr:uid="{00000000-0005-0000-0000-000047120000}"/>
    <cellStyle name="1_10 VH, YT, GD, NGTT 2010 - (OK)_Bo sung 04 bieu Cong nghiep 2" xfId="4213" xr:uid="{00000000-0005-0000-0000-000048120000}"/>
    <cellStyle name="1_10 VH, YT, GD, NGTT 2010 - (OK)_Bo sung 04 bieu Cong nghiep 3" xfId="5668" xr:uid="{00000000-0005-0000-0000-000049120000}"/>
    <cellStyle name="1_10 VH, YT, GD, NGTT 2010 - (OK)_Bo sung 04 bieu Cong nghiep_Book2" xfId="2708" xr:uid="{00000000-0005-0000-0000-00004A120000}"/>
    <cellStyle name="1_10 VH, YT, GD, NGTT 2010 - (OK)_Bo sung 04 bieu Cong nghiep_Mau" xfId="2709" xr:uid="{00000000-0005-0000-0000-00004B120000}"/>
    <cellStyle name="1_10 VH, YT, GD, NGTT 2010 - (OK)_Bo sung 04 bieu Cong nghiep_NGTK-daydu-2014-Laodong" xfId="2710" xr:uid="{00000000-0005-0000-0000-00004C120000}"/>
    <cellStyle name="1_10 VH, YT, GD, NGTT 2010 - (OK)_Bo sung 04 bieu Cong nghiep_Niengiam_Hung_final" xfId="2711" xr:uid="{00000000-0005-0000-0000-00004D120000}"/>
    <cellStyle name="1_10 VH, YT, GD, NGTT 2010 - (OK)_Book2" xfId="2712" xr:uid="{00000000-0005-0000-0000-00004E120000}"/>
    <cellStyle name="1_10 VH, YT, GD, NGTT 2010 - (OK)_Mau" xfId="2713" xr:uid="{00000000-0005-0000-0000-00004F120000}"/>
    <cellStyle name="1_10 VH, YT, GD, NGTT 2010 - (OK)_NGTK-daydu-2014-Laodong" xfId="2714" xr:uid="{00000000-0005-0000-0000-000050120000}"/>
    <cellStyle name="1_10 VH, YT, GD, NGTT 2010 - (OK)_Niengiam_Hung_final" xfId="2715" xr:uid="{00000000-0005-0000-0000-000051120000}"/>
    <cellStyle name="1_11 (3)" xfId="1298" xr:uid="{00000000-0005-0000-0000-000052120000}"/>
    <cellStyle name="1_11 (3)_04 Doanh nghiep va CSKDCT 2012" xfId="1299" xr:uid="{00000000-0005-0000-0000-000053120000}"/>
    <cellStyle name="1_11 (3)_04 Doanh nghiep va CSKDCT 2012 2" xfId="4214" xr:uid="{00000000-0005-0000-0000-000054120000}"/>
    <cellStyle name="1_11 (3)_04 Doanh nghiep va CSKDCT 2012 3" xfId="5669" xr:uid="{00000000-0005-0000-0000-000055120000}"/>
    <cellStyle name="1_11 (3)_Book2" xfId="2716" xr:uid="{00000000-0005-0000-0000-000056120000}"/>
    <cellStyle name="1_11 (3)_NGTK-daydu-2014-Laodong" xfId="2717" xr:uid="{00000000-0005-0000-0000-000057120000}"/>
    <cellStyle name="1_11 (3)_Niengiam_Hung_final" xfId="2718" xr:uid="{00000000-0005-0000-0000-000058120000}"/>
    <cellStyle name="1_11 (3)_Xl0000167" xfId="1300" xr:uid="{00000000-0005-0000-0000-000059120000}"/>
    <cellStyle name="1_11 (3)_Xl0000167 2" xfId="4215" xr:uid="{00000000-0005-0000-0000-00005A120000}"/>
    <cellStyle name="1_11 (3)_Xl0000167 3" xfId="5670" xr:uid="{00000000-0005-0000-0000-00005B120000}"/>
    <cellStyle name="1_11 So lieu quoc te 2010-final" xfId="1301" xr:uid="{00000000-0005-0000-0000-00005C120000}"/>
    <cellStyle name="1_11 So lieu quoc te 2010-final 2" xfId="4216" xr:uid="{00000000-0005-0000-0000-00005D120000}"/>
    <cellStyle name="1_11 So lieu quoc te 2010-final 3" xfId="5671" xr:uid="{00000000-0005-0000-0000-00005E120000}"/>
    <cellStyle name="1_11 So lieu quoc te 2010-final_01 Don vi HC" xfId="3103" xr:uid="{00000000-0005-0000-0000-00005F120000}"/>
    <cellStyle name="1_11 So lieu quoc te 2010-final_Book1" xfId="3104" xr:uid="{00000000-0005-0000-0000-000060120000}"/>
    <cellStyle name="1_11 So lieu quoc te 2010-final_Book2" xfId="2719" xr:uid="{00000000-0005-0000-0000-000061120000}"/>
    <cellStyle name="1_11 So lieu quoc te 2010-final_Mau" xfId="2720" xr:uid="{00000000-0005-0000-0000-000062120000}"/>
    <cellStyle name="1_11 So lieu quoc te 2010-final_NGTK-daydu-2014-Laodong" xfId="2721" xr:uid="{00000000-0005-0000-0000-000063120000}"/>
    <cellStyle name="1_11 So lieu quoc te 2010-final_Niengiam_Hung_final" xfId="2722" xr:uid="{00000000-0005-0000-0000-000064120000}"/>
    <cellStyle name="1_11.Bieuthegioi-hien_NGTT2009" xfId="1302" xr:uid="{00000000-0005-0000-0000-000065120000}"/>
    <cellStyle name="1_11.Bieuthegioi-hien_NGTT2009_01 Danh muc hanh chinh (Nam)" xfId="3105" xr:uid="{00000000-0005-0000-0000-000066120000}"/>
    <cellStyle name="1_11.Bieuthegioi-hien_NGTT2009_01 Danh muc hanh chinh (Nam) 2" xfId="4522" xr:uid="{00000000-0005-0000-0000-000067120000}"/>
    <cellStyle name="1_11.Bieuthegioi-hien_NGTT2009_01 Danh muc hanh chinh (Nam) 3" xfId="5974" xr:uid="{00000000-0005-0000-0000-000068120000}"/>
    <cellStyle name="1_11.Bieuthegioi-hien_NGTT2009_01 Don vi HC" xfId="2723" xr:uid="{00000000-0005-0000-0000-000069120000}"/>
    <cellStyle name="1_11.Bieuthegioi-hien_NGTT2009_01 Don vi HC_Book2" xfId="2724" xr:uid="{00000000-0005-0000-0000-00006A120000}"/>
    <cellStyle name="1_11.Bieuthegioi-hien_NGTT2009_01 Don vi HC_NGTK-daydu-2014-Laodong" xfId="2725" xr:uid="{00000000-0005-0000-0000-00006B120000}"/>
    <cellStyle name="1_11.Bieuthegioi-hien_NGTT2009_01 Don vi HC_Niengiam_Hung_final" xfId="2726" xr:uid="{00000000-0005-0000-0000-00006C120000}"/>
    <cellStyle name="1_11.Bieuthegioi-hien_NGTT2009_02  Dan so lao dong(OK)" xfId="1303" xr:uid="{00000000-0005-0000-0000-00006D120000}"/>
    <cellStyle name="1_11.Bieuthegioi-hien_NGTT2009_02  Dan so lao dong(OK) 2" xfId="4217" xr:uid="{00000000-0005-0000-0000-00006E120000}"/>
    <cellStyle name="1_11.Bieuthegioi-hien_NGTT2009_02  Dan so lao dong(OK) 3" xfId="5672" xr:uid="{00000000-0005-0000-0000-00006F120000}"/>
    <cellStyle name="1_11.Bieuthegioi-hien_NGTT2009_02 Danso_Laodong 2012(chuan) CO SO" xfId="1304" xr:uid="{00000000-0005-0000-0000-000070120000}"/>
    <cellStyle name="1_11.Bieuthegioi-hien_NGTT2009_02 Danso_Laodong 2012(chuan) CO SO 2" xfId="4218" xr:uid="{00000000-0005-0000-0000-000071120000}"/>
    <cellStyle name="1_11.Bieuthegioi-hien_NGTT2009_02 Danso_Laodong 2012(chuan) CO SO 3" xfId="5673" xr:uid="{00000000-0005-0000-0000-000072120000}"/>
    <cellStyle name="1_11.Bieuthegioi-hien_NGTT2009_03 TKQG va Thu chi NSNN 2012" xfId="1305" xr:uid="{00000000-0005-0000-0000-000073120000}"/>
    <cellStyle name="1_11.Bieuthegioi-hien_NGTT2009_03 TKQG va Thu chi NSNN 2012 2" xfId="4219" xr:uid="{00000000-0005-0000-0000-000074120000}"/>
    <cellStyle name="1_11.Bieuthegioi-hien_NGTT2009_03 TKQG va Thu chi NSNN 2012 3" xfId="5674" xr:uid="{00000000-0005-0000-0000-000075120000}"/>
    <cellStyle name="1_11.Bieuthegioi-hien_NGTT2009_04 Doanh nghiep va CSKDCT 2012" xfId="1306" xr:uid="{00000000-0005-0000-0000-000076120000}"/>
    <cellStyle name="1_11.Bieuthegioi-hien_NGTT2009_04 Doanh nghiep va CSKDCT 2012 2" xfId="4220" xr:uid="{00000000-0005-0000-0000-000077120000}"/>
    <cellStyle name="1_11.Bieuthegioi-hien_NGTT2009_04 Doanh nghiep va CSKDCT 2012 3" xfId="5675" xr:uid="{00000000-0005-0000-0000-000078120000}"/>
    <cellStyle name="1_11.Bieuthegioi-hien_NGTT2009_05 Doanh nghiep va Ca the_2011 (Ok)" xfId="1307" xr:uid="{00000000-0005-0000-0000-000079120000}"/>
    <cellStyle name="1_11.Bieuthegioi-hien_NGTT2009_07 NGTT CN 2012" xfId="1308" xr:uid="{00000000-0005-0000-0000-00007A120000}"/>
    <cellStyle name="1_11.Bieuthegioi-hien_NGTT2009_07 NGTT CN 2012 2" xfId="4221" xr:uid="{00000000-0005-0000-0000-00007B120000}"/>
    <cellStyle name="1_11.Bieuthegioi-hien_NGTT2009_07 NGTT CN 2012 3" xfId="5676" xr:uid="{00000000-0005-0000-0000-00007C120000}"/>
    <cellStyle name="1_11.Bieuthegioi-hien_NGTT2009_08 Thuong mai Tong muc - Diep" xfId="1309" xr:uid="{00000000-0005-0000-0000-00007D120000}"/>
    <cellStyle name="1_11.Bieuthegioi-hien_NGTT2009_08 Thuong mai Tong muc - Diep 2" xfId="4222" xr:uid="{00000000-0005-0000-0000-00007E120000}"/>
    <cellStyle name="1_11.Bieuthegioi-hien_NGTT2009_08 Thuong mai Tong muc - Diep 3" xfId="5677" xr:uid="{00000000-0005-0000-0000-00007F120000}"/>
    <cellStyle name="1_11.Bieuthegioi-hien_NGTT2009_08 Thuong mai va Du lich (Ok)" xfId="1310" xr:uid="{00000000-0005-0000-0000-000080120000}"/>
    <cellStyle name="1_11.Bieuthegioi-hien_NGTT2009_08 Thuong mai va Du lich (Ok) 2" xfId="4223" xr:uid="{00000000-0005-0000-0000-000081120000}"/>
    <cellStyle name="1_11.Bieuthegioi-hien_NGTT2009_08 Thuong mai va Du lich (Ok) 3" xfId="5678" xr:uid="{00000000-0005-0000-0000-000082120000}"/>
    <cellStyle name="1_11.Bieuthegioi-hien_NGTT2009_09 Chi so gia 2011- VuTKG-1 (Ok)" xfId="1311" xr:uid="{00000000-0005-0000-0000-000083120000}"/>
    <cellStyle name="1_11.Bieuthegioi-hien_NGTT2009_09 Chi so gia 2011- VuTKG-1 (Ok) 2" xfId="4224" xr:uid="{00000000-0005-0000-0000-000084120000}"/>
    <cellStyle name="1_11.Bieuthegioi-hien_NGTT2009_09 Chi so gia 2011- VuTKG-1 (Ok) 3" xfId="5679" xr:uid="{00000000-0005-0000-0000-000085120000}"/>
    <cellStyle name="1_11.Bieuthegioi-hien_NGTT2009_09 Du lich" xfId="1312" xr:uid="{00000000-0005-0000-0000-000086120000}"/>
    <cellStyle name="1_11.Bieuthegioi-hien_NGTT2009_09 Du lich 2" xfId="4225" xr:uid="{00000000-0005-0000-0000-000087120000}"/>
    <cellStyle name="1_11.Bieuthegioi-hien_NGTT2009_09 Du lich 3" xfId="5680" xr:uid="{00000000-0005-0000-0000-000088120000}"/>
    <cellStyle name="1_11.Bieuthegioi-hien_NGTT2009_10 Van tai va BCVT (da sua ok)" xfId="1313" xr:uid="{00000000-0005-0000-0000-000089120000}"/>
    <cellStyle name="1_11.Bieuthegioi-hien_NGTT2009_10 Van tai va BCVT (da sua ok) 2" xfId="4226" xr:uid="{00000000-0005-0000-0000-00008A120000}"/>
    <cellStyle name="1_11.Bieuthegioi-hien_NGTT2009_10 Van tai va BCVT (da sua ok) 3" xfId="5681" xr:uid="{00000000-0005-0000-0000-00008B120000}"/>
    <cellStyle name="1_11.Bieuthegioi-hien_NGTT2009_11 (3)" xfId="1314" xr:uid="{00000000-0005-0000-0000-00008C120000}"/>
    <cellStyle name="1_11.Bieuthegioi-hien_NGTT2009_11 (3)_04 Doanh nghiep va CSKDCT 2012" xfId="1315" xr:uid="{00000000-0005-0000-0000-00008D120000}"/>
    <cellStyle name="1_11.Bieuthegioi-hien_NGTT2009_11 (3)_04 Doanh nghiep va CSKDCT 2012 2" xfId="4227" xr:uid="{00000000-0005-0000-0000-00008E120000}"/>
    <cellStyle name="1_11.Bieuthegioi-hien_NGTT2009_11 (3)_04 Doanh nghiep va CSKDCT 2012 3" xfId="5682" xr:uid="{00000000-0005-0000-0000-00008F120000}"/>
    <cellStyle name="1_11.Bieuthegioi-hien_NGTT2009_11 (3)_Book2" xfId="2727" xr:uid="{00000000-0005-0000-0000-000090120000}"/>
    <cellStyle name="1_11.Bieuthegioi-hien_NGTT2009_11 (3)_NGTK-daydu-2014-Laodong" xfId="2728" xr:uid="{00000000-0005-0000-0000-000091120000}"/>
    <cellStyle name="1_11.Bieuthegioi-hien_NGTT2009_11 (3)_Niengiam_Hung_final" xfId="2729" xr:uid="{00000000-0005-0000-0000-000092120000}"/>
    <cellStyle name="1_11.Bieuthegioi-hien_NGTT2009_11 (3)_Xl0000167" xfId="1316" xr:uid="{00000000-0005-0000-0000-000093120000}"/>
    <cellStyle name="1_11.Bieuthegioi-hien_NGTT2009_11 (3)_Xl0000167 2" xfId="4228" xr:uid="{00000000-0005-0000-0000-000094120000}"/>
    <cellStyle name="1_11.Bieuthegioi-hien_NGTT2009_11 (3)_Xl0000167 3" xfId="5683" xr:uid="{00000000-0005-0000-0000-000095120000}"/>
    <cellStyle name="1_11.Bieuthegioi-hien_NGTT2009_12 (2)" xfId="1317" xr:uid="{00000000-0005-0000-0000-000096120000}"/>
    <cellStyle name="1_11.Bieuthegioi-hien_NGTT2009_12 (2)_04 Doanh nghiep va CSKDCT 2012" xfId="1318" xr:uid="{00000000-0005-0000-0000-000097120000}"/>
    <cellStyle name="1_11.Bieuthegioi-hien_NGTT2009_12 (2)_04 Doanh nghiep va CSKDCT 2012 2" xfId="4229" xr:uid="{00000000-0005-0000-0000-000098120000}"/>
    <cellStyle name="1_11.Bieuthegioi-hien_NGTT2009_12 (2)_04 Doanh nghiep va CSKDCT 2012 3" xfId="5684" xr:uid="{00000000-0005-0000-0000-000099120000}"/>
    <cellStyle name="1_11.Bieuthegioi-hien_NGTT2009_12 (2)_Book2" xfId="2730" xr:uid="{00000000-0005-0000-0000-00009A120000}"/>
    <cellStyle name="1_11.Bieuthegioi-hien_NGTT2009_12 (2)_NGTK-daydu-2014-Laodong" xfId="2731" xr:uid="{00000000-0005-0000-0000-00009B120000}"/>
    <cellStyle name="1_11.Bieuthegioi-hien_NGTT2009_12 (2)_Niengiam_Hung_final" xfId="2732" xr:uid="{00000000-0005-0000-0000-00009C120000}"/>
    <cellStyle name="1_11.Bieuthegioi-hien_NGTT2009_12 (2)_Xl0000167" xfId="1319" xr:uid="{00000000-0005-0000-0000-00009D120000}"/>
    <cellStyle name="1_11.Bieuthegioi-hien_NGTT2009_12 (2)_Xl0000167 2" xfId="4230" xr:uid="{00000000-0005-0000-0000-00009E120000}"/>
    <cellStyle name="1_11.Bieuthegioi-hien_NGTT2009_12 (2)_Xl0000167 3" xfId="5685" xr:uid="{00000000-0005-0000-0000-00009F120000}"/>
    <cellStyle name="1_11.Bieuthegioi-hien_NGTT2009_12 Chi so gia 2012(chuan) co so" xfId="1320" xr:uid="{00000000-0005-0000-0000-0000A0120000}"/>
    <cellStyle name="1_11.Bieuthegioi-hien_NGTT2009_12 Chi so gia 2012(chuan) co so 2" xfId="4231" xr:uid="{00000000-0005-0000-0000-0000A1120000}"/>
    <cellStyle name="1_11.Bieuthegioi-hien_NGTT2009_12 Chi so gia 2012(chuan) co so 3" xfId="5686" xr:uid="{00000000-0005-0000-0000-0000A2120000}"/>
    <cellStyle name="1_11.Bieuthegioi-hien_NGTT2009_12 Giao duc, Y Te va Muc songnam2011" xfId="1321" xr:uid="{00000000-0005-0000-0000-0000A3120000}"/>
    <cellStyle name="1_11.Bieuthegioi-hien_NGTT2009_12 Giao duc, Y Te va Muc songnam2011 2" xfId="4232" xr:uid="{00000000-0005-0000-0000-0000A4120000}"/>
    <cellStyle name="1_11.Bieuthegioi-hien_NGTT2009_12 Giao duc, Y Te va Muc songnam2011 3" xfId="5687" xr:uid="{00000000-0005-0000-0000-0000A5120000}"/>
    <cellStyle name="1_11.Bieuthegioi-hien_NGTT2009_13 Van tai 2012" xfId="1322" xr:uid="{00000000-0005-0000-0000-0000A6120000}"/>
    <cellStyle name="1_11.Bieuthegioi-hien_NGTT2009_13 Van tai 2012 2" xfId="4233" xr:uid="{00000000-0005-0000-0000-0000A7120000}"/>
    <cellStyle name="1_11.Bieuthegioi-hien_NGTT2009_13 Van tai 2012 3" xfId="5688" xr:uid="{00000000-0005-0000-0000-0000A8120000}"/>
    <cellStyle name="1_11.Bieuthegioi-hien_NGTT2009_Bo sung 04 bieu Cong nghiep" xfId="1323" xr:uid="{00000000-0005-0000-0000-0000A9120000}"/>
    <cellStyle name="1_11.Bieuthegioi-hien_NGTT2009_Bo sung 04 bieu Cong nghiep 2" xfId="4234" xr:uid="{00000000-0005-0000-0000-0000AA120000}"/>
    <cellStyle name="1_11.Bieuthegioi-hien_NGTT2009_Bo sung 04 bieu Cong nghiep 3" xfId="5689" xr:uid="{00000000-0005-0000-0000-0000AB120000}"/>
    <cellStyle name="1_11.Bieuthegioi-hien_NGTT2009_Bo sung 04 bieu Cong nghiep_Book2" xfId="2733" xr:uid="{00000000-0005-0000-0000-0000AC120000}"/>
    <cellStyle name="1_11.Bieuthegioi-hien_NGTT2009_Bo sung 04 bieu Cong nghiep_Mau" xfId="2734" xr:uid="{00000000-0005-0000-0000-0000AD120000}"/>
    <cellStyle name="1_11.Bieuthegioi-hien_NGTT2009_Bo sung 04 bieu Cong nghiep_NGTK-daydu-2014-Laodong" xfId="2735" xr:uid="{00000000-0005-0000-0000-0000AE120000}"/>
    <cellStyle name="1_11.Bieuthegioi-hien_NGTT2009_Bo sung 04 bieu Cong nghiep_Niengiam_Hung_final" xfId="2736" xr:uid="{00000000-0005-0000-0000-0000AF120000}"/>
    <cellStyle name="1_11.Bieuthegioi-hien_NGTT2009_Book2" xfId="2737" xr:uid="{00000000-0005-0000-0000-0000B0120000}"/>
    <cellStyle name="1_11.Bieuthegioi-hien_NGTT2009_CucThongke-phucdap-Tuan-Anh" xfId="1324" xr:uid="{00000000-0005-0000-0000-0000B1120000}"/>
    <cellStyle name="1_11.Bieuthegioi-hien_NGTT2009_CucThongke-phucdap-Tuan-Anh 2" xfId="4235" xr:uid="{00000000-0005-0000-0000-0000B2120000}"/>
    <cellStyle name="1_11.Bieuthegioi-hien_NGTT2009_CucThongke-phucdap-Tuan-Anh 3" xfId="5690" xr:uid="{00000000-0005-0000-0000-0000B3120000}"/>
    <cellStyle name="1_11.Bieuthegioi-hien_NGTT2009_Giaoduc2013(ok)" xfId="1325" xr:uid="{00000000-0005-0000-0000-0000B4120000}"/>
    <cellStyle name="1_11.Bieuthegioi-hien_NGTT2009_Giaoduc2013(ok) 2" xfId="4236" xr:uid="{00000000-0005-0000-0000-0000B5120000}"/>
    <cellStyle name="1_11.Bieuthegioi-hien_NGTT2009_Giaoduc2013(ok) 3" xfId="5691" xr:uid="{00000000-0005-0000-0000-0000B6120000}"/>
    <cellStyle name="1_11.Bieuthegioi-hien_NGTT2009_Maket NGTT2012 LN,TS (7-1-2013)" xfId="1326" xr:uid="{00000000-0005-0000-0000-0000B7120000}"/>
    <cellStyle name="1_11.Bieuthegioi-hien_NGTT2009_Maket NGTT2012 LN,TS (7-1-2013) 2" xfId="4237" xr:uid="{00000000-0005-0000-0000-0000B8120000}"/>
    <cellStyle name="1_11.Bieuthegioi-hien_NGTT2009_Maket NGTT2012 LN,TS (7-1-2013) 3" xfId="5692" xr:uid="{00000000-0005-0000-0000-0000B9120000}"/>
    <cellStyle name="1_11.Bieuthegioi-hien_NGTT2009_Mau" xfId="2738" xr:uid="{00000000-0005-0000-0000-0000BA120000}"/>
    <cellStyle name="1_11.Bieuthegioi-hien_NGTT2009_Ngiam_lamnghiep_2011_v2(1)(1)" xfId="1327" xr:uid="{00000000-0005-0000-0000-0000BB120000}"/>
    <cellStyle name="1_11.Bieuthegioi-hien_NGTT2009_Ngiam_lamnghiep_2011_v2(1)(1) 2" xfId="4238" xr:uid="{00000000-0005-0000-0000-0000BC120000}"/>
    <cellStyle name="1_11.Bieuthegioi-hien_NGTT2009_Ngiam_lamnghiep_2011_v2(1)(1) 3" xfId="5693" xr:uid="{00000000-0005-0000-0000-0000BD120000}"/>
    <cellStyle name="1_11.Bieuthegioi-hien_NGTT2009_NGTK-daydu-2014-Laodong" xfId="2739" xr:uid="{00000000-0005-0000-0000-0000BE120000}"/>
    <cellStyle name="1_11.Bieuthegioi-hien_NGTT2009_NGTT LN,TS 2012 (Chuan)" xfId="1328" xr:uid="{00000000-0005-0000-0000-0000BF120000}"/>
    <cellStyle name="1_11.Bieuthegioi-hien_NGTT2009_NGTT LN,TS 2012 (Chuan) 2" xfId="4239" xr:uid="{00000000-0005-0000-0000-0000C0120000}"/>
    <cellStyle name="1_11.Bieuthegioi-hien_NGTT2009_NGTT LN,TS 2012 (Chuan) 3" xfId="5694" xr:uid="{00000000-0005-0000-0000-0000C1120000}"/>
    <cellStyle name="1_11.Bieuthegioi-hien_NGTT2009_Niengiam_Hung_final" xfId="2740" xr:uid="{00000000-0005-0000-0000-0000C2120000}"/>
    <cellStyle name="1_11.Bieuthegioi-hien_NGTT2009_Xl0000147" xfId="1329" xr:uid="{00000000-0005-0000-0000-0000C3120000}"/>
    <cellStyle name="1_11.Bieuthegioi-hien_NGTT2009_Xl0000147 2" xfId="4240" xr:uid="{00000000-0005-0000-0000-0000C4120000}"/>
    <cellStyle name="1_11.Bieuthegioi-hien_NGTT2009_Xl0000147 3" xfId="5695" xr:uid="{00000000-0005-0000-0000-0000C5120000}"/>
    <cellStyle name="1_11.Bieuthegioi-hien_NGTT2009_Xl0000167" xfId="1330" xr:uid="{00000000-0005-0000-0000-0000C6120000}"/>
    <cellStyle name="1_11.Bieuthegioi-hien_NGTT2009_Xl0000167 2" xfId="4241" xr:uid="{00000000-0005-0000-0000-0000C7120000}"/>
    <cellStyle name="1_11.Bieuthegioi-hien_NGTT2009_Xl0000167 3" xfId="5696" xr:uid="{00000000-0005-0000-0000-0000C8120000}"/>
    <cellStyle name="1_11.Bieuthegioi-hien_NGTT2009_XNK" xfId="1331" xr:uid="{00000000-0005-0000-0000-0000C9120000}"/>
    <cellStyle name="1_11.Bieuthegioi-hien_NGTT2009_XNK 2" xfId="4242" xr:uid="{00000000-0005-0000-0000-0000CA120000}"/>
    <cellStyle name="1_11.Bieuthegioi-hien_NGTT2009_XNK 3" xfId="5697" xr:uid="{00000000-0005-0000-0000-0000CB120000}"/>
    <cellStyle name="1_11.Bieuthegioi-hien_NGTT2009_XNK-2012" xfId="1332" xr:uid="{00000000-0005-0000-0000-0000CC120000}"/>
    <cellStyle name="1_11.Bieuthegioi-hien_NGTT2009_XNK-2012 2" xfId="4243" xr:uid="{00000000-0005-0000-0000-0000CD120000}"/>
    <cellStyle name="1_11.Bieuthegioi-hien_NGTT2009_XNK-2012 3" xfId="5698" xr:uid="{00000000-0005-0000-0000-0000CE120000}"/>
    <cellStyle name="1_11.Bieuthegioi-hien_NGTT2009_XNK-Market" xfId="1333" xr:uid="{00000000-0005-0000-0000-0000CF120000}"/>
    <cellStyle name="1_11.Bieuthegioi-hien_NGTT2009_XNK-Market 2" xfId="4244" xr:uid="{00000000-0005-0000-0000-0000D0120000}"/>
    <cellStyle name="1_11.Bieuthegioi-hien_NGTT2009_XNK-Market 3" xfId="5699" xr:uid="{00000000-0005-0000-0000-0000D1120000}"/>
    <cellStyle name="1_12 (2)" xfId="1334" xr:uid="{00000000-0005-0000-0000-0000D2120000}"/>
    <cellStyle name="1_12 (2)_04 Doanh nghiep va CSKDCT 2012" xfId="1335" xr:uid="{00000000-0005-0000-0000-0000D3120000}"/>
    <cellStyle name="1_12 (2)_04 Doanh nghiep va CSKDCT 2012 2" xfId="4245" xr:uid="{00000000-0005-0000-0000-0000D4120000}"/>
    <cellStyle name="1_12 (2)_04 Doanh nghiep va CSKDCT 2012 3" xfId="5700" xr:uid="{00000000-0005-0000-0000-0000D5120000}"/>
    <cellStyle name="1_12 (2)_Book2" xfId="2741" xr:uid="{00000000-0005-0000-0000-0000D6120000}"/>
    <cellStyle name="1_12 (2)_NGTK-daydu-2014-Laodong" xfId="2742" xr:uid="{00000000-0005-0000-0000-0000D7120000}"/>
    <cellStyle name="1_12 (2)_Niengiam_Hung_final" xfId="2743" xr:uid="{00000000-0005-0000-0000-0000D8120000}"/>
    <cellStyle name="1_12 (2)_Xl0000167" xfId="1336" xr:uid="{00000000-0005-0000-0000-0000D9120000}"/>
    <cellStyle name="1_12 (2)_Xl0000167 2" xfId="4246" xr:uid="{00000000-0005-0000-0000-0000DA120000}"/>
    <cellStyle name="1_12 (2)_Xl0000167 3" xfId="5701" xr:uid="{00000000-0005-0000-0000-0000DB120000}"/>
    <cellStyle name="1_12 Chi so gia 2012(chuan) co so" xfId="1337" xr:uid="{00000000-0005-0000-0000-0000DC120000}"/>
    <cellStyle name="1_12 Chi so gia 2012(chuan) co so 2" xfId="4247" xr:uid="{00000000-0005-0000-0000-0000DD120000}"/>
    <cellStyle name="1_12 Chi so gia 2012(chuan) co so 3" xfId="5702" xr:uid="{00000000-0005-0000-0000-0000DE120000}"/>
    <cellStyle name="1_12 Giao duc, Y Te va Muc songnam2011" xfId="1338" xr:uid="{00000000-0005-0000-0000-0000DF120000}"/>
    <cellStyle name="1_12 Giao duc, Y Te va Muc songnam2011 2" xfId="4248" xr:uid="{00000000-0005-0000-0000-0000E0120000}"/>
    <cellStyle name="1_12 Giao duc, Y Te va Muc songnam2011 3" xfId="5703" xr:uid="{00000000-0005-0000-0000-0000E1120000}"/>
    <cellStyle name="1_13 Van tai 2012" xfId="1339" xr:uid="{00000000-0005-0000-0000-0000E2120000}"/>
    <cellStyle name="1_13 Van tai 2012 2" xfId="4249" xr:uid="{00000000-0005-0000-0000-0000E3120000}"/>
    <cellStyle name="1_13 Van tai 2012 3" xfId="5704" xr:uid="{00000000-0005-0000-0000-0000E4120000}"/>
    <cellStyle name="1_Book1" xfId="1340" xr:uid="{00000000-0005-0000-0000-0000E5120000}"/>
    <cellStyle name="1_Book1 2" xfId="4250" xr:uid="{00000000-0005-0000-0000-0000E6120000}"/>
    <cellStyle name="1_Book1 3" xfId="5705" xr:uid="{00000000-0005-0000-0000-0000E7120000}"/>
    <cellStyle name="1_Book1_Book2" xfId="2744" xr:uid="{00000000-0005-0000-0000-0000E8120000}"/>
    <cellStyle name="1_Book1_Mau" xfId="2745" xr:uid="{00000000-0005-0000-0000-0000E9120000}"/>
    <cellStyle name="1_Book1_NGTK-daydu-2014-Laodong" xfId="2746" xr:uid="{00000000-0005-0000-0000-0000EA120000}"/>
    <cellStyle name="1_Book1_Niengiam_Hung_final" xfId="2747" xr:uid="{00000000-0005-0000-0000-0000EB120000}"/>
    <cellStyle name="1_Book2" xfId="2748" xr:uid="{00000000-0005-0000-0000-0000EC120000}"/>
    <cellStyle name="1_Book3" xfId="1341" xr:uid="{00000000-0005-0000-0000-0000ED120000}"/>
    <cellStyle name="1_Book3_01 Don vi HC" xfId="2749" xr:uid="{00000000-0005-0000-0000-0000EE120000}"/>
    <cellStyle name="1_Book3_01 Don vi HC_Book2" xfId="2750" xr:uid="{00000000-0005-0000-0000-0000EF120000}"/>
    <cellStyle name="1_Book3_01 Don vi HC_NGTK-daydu-2014-Laodong" xfId="2751" xr:uid="{00000000-0005-0000-0000-0000F0120000}"/>
    <cellStyle name="1_Book3_01 Don vi HC_Niengiam_Hung_final" xfId="2752" xr:uid="{00000000-0005-0000-0000-0000F1120000}"/>
    <cellStyle name="1_Book3_01 DVHC-DSLD 2010" xfId="1342" xr:uid="{00000000-0005-0000-0000-0000F2120000}"/>
    <cellStyle name="1_Book3_01 DVHC-DSLD 2010 2" xfId="4251" xr:uid="{00000000-0005-0000-0000-0000F3120000}"/>
    <cellStyle name="1_Book3_01 DVHC-DSLD 2010 3" xfId="5706" xr:uid="{00000000-0005-0000-0000-0000F4120000}"/>
    <cellStyle name="1_Book3_01 DVHC-DSLD 2010_Book2" xfId="2753" xr:uid="{00000000-0005-0000-0000-0000F5120000}"/>
    <cellStyle name="1_Book3_01 DVHC-DSLD 2010_Mau" xfId="2754" xr:uid="{00000000-0005-0000-0000-0000F6120000}"/>
    <cellStyle name="1_Book3_01 DVHC-DSLD 2010_NGTK-daydu-2014-Laodong" xfId="2755" xr:uid="{00000000-0005-0000-0000-0000F7120000}"/>
    <cellStyle name="1_Book3_01 DVHC-DSLD 2010_Niengiam_Hung_final" xfId="2756" xr:uid="{00000000-0005-0000-0000-0000F8120000}"/>
    <cellStyle name="1_Book3_02  Dan so lao dong(OK)" xfId="1343" xr:uid="{00000000-0005-0000-0000-0000F9120000}"/>
    <cellStyle name="1_Book3_02  Dan so lao dong(OK) 2" xfId="4252" xr:uid="{00000000-0005-0000-0000-0000FA120000}"/>
    <cellStyle name="1_Book3_02  Dan so lao dong(OK) 3" xfId="5707" xr:uid="{00000000-0005-0000-0000-0000FB120000}"/>
    <cellStyle name="1_Book3_02 Danso_Laodong 2012(chuan) CO SO" xfId="1344" xr:uid="{00000000-0005-0000-0000-0000FC120000}"/>
    <cellStyle name="1_Book3_02 Danso_Laodong 2012(chuan) CO SO 2" xfId="4253" xr:uid="{00000000-0005-0000-0000-0000FD120000}"/>
    <cellStyle name="1_Book3_02 Danso_Laodong 2012(chuan) CO SO 3" xfId="5708" xr:uid="{00000000-0005-0000-0000-0000FE120000}"/>
    <cellStyle name="1_Book3_03 TKQG va Thu chi NSNN 2012" xfId="1345" xr:uid="{00000000-0005-0000-0000-0000FF120000}"/>
    <cellStyle name="1_Book3_03 TKQG va Thu chi NSNN 2012 2" xfId="4254" xr:uid="{00000000-0005-0000-0000-000000130000}"/>
    <cellStyle name="1_Book3_03 TKQG va Thu chi NSNN 2012 3" xfId="5709" xr:uid="{00000000-0005-0000-0000-000001130000}"/>
    <cellStyle name="1_Book3_04 Doanh nghiep va CSKDCT 2012" xfId="1346" xr:uid="{00000000-0005-0000-0000-000002130000}"/>
    <cellStyle name="1_Book3_04 Doanh nghiep va CSKDCT 2012 2" xfId="4255" xr:uid="{00000000-0005-0000-0000-000003130000}"/>
    <cellStyle name="1_Book3_04 Doanh nghiep va CSKDCT 2012 3" xfId="5710" xr:uid="{00000000-0005-0000-0000-000004130000}"/>
    <cellStyle name="1_Book3_05 Doanh nghiep va Ca the_2011 (Ok)" xfId="1347" xr:uid="{00000000-0005-0000-0000-000005130000}"/>
    <cellStyle name="1_Book3_05 NGTT DN 2010 (OK)" xfId="1348" xr:uid="{00000000-0005-0000-0000-000006130000}"/>
    <cellStyle name="1_Book3_05 NGTT DN 2010 (OK) 2" xfId="4256" xr:uid="{00000000-0005-0000-0000-000007130000}"/>
    <cellStyle name="1_Book3_05 NGTT DN 2010 (OK) 3" xfId="5711" xr:uid="{00000000-0005-0000-0000-000008130000}"/>
    <cellStyle name="1_Book3_05 NGTT DN 2010 (OK)_Bo sung 04 bieu Cong nghiep" xfId="1349" xr:uid="{00000000-0005-0000-0000-000009130000}"/>
    <cellStyle name="1_Book3_05 NGTT DN 2010 (OK)_Bo sung 04 bieu Cong nghiep 2" xfId="4257" xr:uid="{00000000-0005-0000-0000-00000A130000}"/>
    <cellStyle name="1_Book3_05 NGTT DN 2010 (OK)_Bo sung 04 bieu Cong nghiep 3" xfId="5712" xr:uid="{00000000-0005-0000-0000-00000B130000}"/>
    <cellStyle name="1_Book3_05 NGTT DN 2010 (OK)_Bo sung 04 bieu Cong nghiep_Book2" xfId="2757" xr:uid="{00000000-0005-0000-0000-00000C130000}"/>
    <cellStyle name="1_Book3_05 NGTT DN 2010 (OK)_Bo sung 04 bieu Cong nghiep_Mau" xfId="2758" xr:uid="{00000000-0005-0000-0000-00000D130000}"/>
    <cellStyle name="1_Book3_05 NGTT DN 2010 (OK)_Bo sung 04 bieu Cong nghiep_NGTK-daydu-2014-Laodong" xfId="2759" xr:uid="{00000000-0005-0000-0000-00000E130000}"/>
    <cellStyle name="1_Book3_05 NGTT DN 2010 (OK)_Bo sung 04 bieu Cong nghiep_Niengiam_Hung_final" xfId="2760" xr:uid="{00000000-0005-0000-0000-00000F130000}"/>
    <cellStyle name="1_Book3_05 NGTT DN 2010 (OK)_Book2" xfId="2761" xr:uid="{00000000-0005-0000-0000-000010130000}"/>
    <cellStyle name="1_Book3_05 NGTT DN 2010 (OK)_Mau" xfId="2762" xr:uid="{00000000-0005-0000-0000-000011130000}"/>
    <cellStyle name="1_Book3_05 NGTT DN 2010 (OK)_NGTK-daydu-2014-Laodong" xfId="2763" xr:uid="{00000000-0005-0000-0000-000012130000}"/>
    <cellStyle name="1_Book3_05 NGTT DN 2010 (OK)_Niengiam_Hung_final" xfId="2764" xr:uid="{00000000-0005-0000-0000-000013130000}"/>
    <cellStyle name="1_Book3_07 NGTT CN 2012" xfId="1350" xr:uid="{00000000-0005-0000-0000-000014130000}"/>
    <cellStyle name="1_Book3_07 NGTT CN 2012 2" xfId="4258" xr:uid="{00000000-0005-0000-0000-000015130000}"/>
    <cellStyle name="1_Book3_07 NGTT CN 2012 3" xfId="5713" xr:uid="{00000000-0005-0000-0000-000016130000}"/>
    <cellStyle name="1_Book3_08 Thuong mai Tong muc - Diep" xfId="1351" xr:uid="{00000000-0005-0000-0000-000017130000}"/>
    <cellStyle name="1_Book3_08 Thuong mai Tong muc - Diep 2" xfId="4259" xr:uid="{00000000-0005-0000-0000-000018130000}"/>
    <cellStyle name="1_Book3_08 Thuong mai Tong muc - Diep 3" xfId="5714" xr:uid="{00000000-0005-0000-0000-000019130000}"/>
    <cellStyle name="1_Book3_08 Thuong mai va Du lich (Ok)" xfId="1352" xr:uid="{00000000-0005-0000-0000-00001A130000}"/>
    <cellStyle name="1_Book3_08 Thuong mai va Du lich (Ok) 2" xfId="4260" xr:uid="{00000000-0005-0000-0000-00001B130000}"/>
    <cellStyle name="1_Book3_08 Thuong mai va Du lich (Ok) 3" xfId="5715" xr:uid="{00000000-0005-0000-0000-00001C130000}"/>
    <cellStyle name="1_Book3_09 Chi so gia 2011- VuTKG-1 (Ok)" xfId="1353" xr:uid="{00000000-0005-0000-0000-00001D130000}"/>
    <cellStyle name="1_Book3_09 Chi so gia 2011- VuTKG-1 (Ok) 2" xfId="4261" xr:uid="{00000000-0005-0000-0000-00001E130000}"/>
    <cellStyle name="1_Book3_09 Chi so gia 2011- VuTKG-1 (Ok) 3" xfId="5716" xr:uid="{00000000-0005-0000-0000-00001F130000}"/>
    <cellStyle name="1_Book3_09 Du lich" xfId="1354" xr:uid="{00000000-0005-0000-0000-000020130000}"/>
    <cellStyle name="1_Book3_09 Du lich 2" xfId="4262" xr:uid="{00000000-0005-0000-0000-000021130000}"/>
    <cellStyle name="1_Book3_09 Du lich 3" xfId="5717" xr:uid="{00000000-0005-0000-0000-000022130000}"/>
    <cellStyle name="1_Book3_10 Market VH, YT, GD, NGTT 2011 " xfId="1355" xr:uid="{00000000-0005-0000-0000-000023130000}"/>
    <cellStyle name="1_Book3_10 Market VH, YT, GD, NGTT 2011 _02  Dan so lao dong(OK)" xfId="1356" xr:uid="{00000000-0005-0000-0000-000024130000}"/>
    <cellStyle name="1_Book3_10 Market VH, YT, GD, NGTT 2011 _02  Dan so lao dong(OK) 2" xfId="4263" xr:uid="{00000000-0005-0000-0000-000025130000}"/>
    <cellStyle name="1_Book3_10 Market VH, YT, GD, NGTT 2011 _02  Dan so lao dong(OK) 3" xfId="5718" xr:uid="{00000000-0005-0000-0000-000026130000}"/>
    <cellStyle name="1_Book3_10 Market VH, YT, GD, NGTT 2011 _03 TKQG va Thu chi NSNN 2012" xfId="1357" xr:uid="{00000000-0005-0000-0000-000027130000}"/>
    <cellStyle name="1_Book3_10 Market VH, YT, GD, NGTT 2011 _03 TKQG va Thu chi NSNN 2012 2" xfId="4264" xr:uid="{00000000-0005-0000-0000-000028130000}"/>
    <cellStyle name="1_Book3_10 Market VH, YT, GD, NGTT 2011 _03 TKQG va Thu chi NSNN 2012 3" xfId="5719" xr:uid="{00000000-0005-0000-0000-000029130000}"/>
    <cellStyle name="1_Book3_10 Market VH, YT, GD, NGTT 2011 _04 Doanh nghiep va CSKDCT 2012" xfId="1358" xr:uid="{00000000-0005-0000-0000-00002A130000}"/>
    <cellStyle name="1_Book3_10 Market VH, YT, GD, NGTT 2011 _04 Doanh nghiep va CSKDCT 2012 2" xfId="4265" xr:uid="{00000000-0005-0000-0000-00002B130000}"/>
    <cellStyle name="1_Book3_10 Market VH, YT, GD, NGTT 2011 _04 Doanh nghiep va CSKDCT 2012 3" xfId="5720" xr:uid="{00000000-0005-0000-0000-00002C130000}"/>
    <cellStyle name="1_Book3_10 Market VH, YT, GD, NGTT 2011 _05 Doanh nghiep va Ca the_2011 (Ok)" xfId="1359" xr:uid="{00000000-0005-0000-0000-00002D130000}"/>
    <cellStyle name="1_Book3_10 Market VH, YT, GD, NGTT 2011 _07 NGTT CN 2012" xfId="1360" xr:uid="{00000000-0005-0000-0000-00002E130000}"/>
    <cellStyle name="1_Book3_10 Market VH, YT, GD, NGTT 2011 _07 NGTT CN 2012 2" xfId="4266" xr:uid="{00000000-0005-0000-0000-00002F130000}"/>
    <cellStyle name="1_Book3_10 Market VH, YT, GD, NGTT 2011 _07 NGTT CN 2012 3" xfId="5721" xr:uid="{00000000-0005-0000-0000-000030130000}"/>
    <cellStyle name="1_Book3_10 Market VH, YT, GD, NGTT 2011 _08 Thuong mai Tong muc - Diep" xfId="1361" xr:uid="{00000000-0005-0000-0000-000031130000}"/>
    <cellStyle name="1_Book3_10 Market VH, YT, GD, NGTT 2011 _08 Thuong mai Tong muc - Diep 2" xfId="4267" xr:uid="{00000000-0005-0000-0000-000032130000}"/>
    <cellStyle name="1_Book3_10 Market VH, YT, GD, NGTT 2011 _08 Thuong mai Tong muc - Diep 3" xfId="5722" xr:uid="{00000000-0005-0000-0000-000033130000}"/>
    <cellStyle name="1_Book3_10 Market VH, YT, GD, NGTT 2011 _08 Thuong mai va Du lich (Ok)" xfId="1362" xr:uid="{00000000-0005-0000-0000-000034130000}"/>
    <cellStyle name="1_Book3_10 Market VH, YT, GD, NGTT 2011 _08 Thuong mai va Du lich (Ok) 2" xfId="4268" xr:uid="{00000000-0005-0000-0000-000035130000}"/>
    <cellStyle name="1_Book3_10 Market VH, YT, GD, NGTT 2011 _08 Thuong mai va Du lich (Ok) 3" xfId="5723" xr:uid="{00000000-0005-0000-0000-000036130000}"/>
    <cellStyle name="1_Book3_10 Market VH, YT, GD, NGTT 2011 _09 Chi so gia 2011- VuTKG-1 (Ok)" xfId="1363" xr:uid="{00000000-0005-0000-0000-000037130000}"/>
    <cellStyle name="1_Book3_10 Market VH, YT, GD, NGTT 2011 _09 Chi so gia 2011- VuTKG-1 (Ok) 2" xfId="4269" xr:uid="{00000000-0005-0000-0000-000038130000}"/>
    <cellStyle name="1_Book3_10 Market VH, YT, GD, NGTT 2011 _09 Chi so gia 2011- VuTKG-1 (Ok) 3" xfId="5724" xr:uid="{00000000-0005-0000-0000-000039130000}"/>
    <cellStyle name="1_Book3_10 Market VH, YT, GD, NGTT 2011 _09 Du lich" xfId="1364" xr:uid="{00000000-0005-0000-0000-00003A130000}"/>
    <cellStyle name="1_Book3_10 Market VH, YT, GD, NGTT 2011 _09 Du lich 2" xfId="4270" xr:uid="{00000000-0005-0000-0000-00003B130000}"/>
    <cellStyle name="1_Book3_10 Market VH, YT, GD, NGTT 2011 _09 Du lich 3" xfId="5725" xr:uid="{00000000-0005-0000-0000-00003C130000}"/>
    <cellStyle name="1_Book3_10 Market VH, YT, GD, NGTT 2011 _10 Van tai va BCVT (da sua ok)" xfId="1365" xr:uid="{00000000-0005-0000-0000-00003D130000}"/>
    <cellStyle name="1_Book3_10 Market VH, YT, GD, NGTT 2011 _10 Van tai va BCVT (da sua ok) 2" xfId="4271" xr:uid="{00000000-0005-0000-0000-00003E130000}"/>
    <cellStyle name="1_Book3_10 Market VH, YT, GD, NGTT 2011 _10 Van tai va BCVT (da sua ok) 3" xfId="5726" xr:uid="{00000000-0005-0000-0000-00003F130000}"/>
    <cellStyle name="1_Book3_10 Market VH, YT, GD, NGTT 2011 _11 (3)" xfId="1366" xr:uid="{00000000-0005-0000-0000-000040130000}"/>
    <cellStyle name="1_Book3_10 Market VH, YT, GD, NGTT 2011 _11 (3)_04 Doanh nghiep va CSKDCT 2012" xfId="1367" xr:uid="{00000000-0005-0000-0000-000041130000}"/>
    <cellStyle name="1_Book3_10 Market VH, YT, GD, NGTT 2011 _11 (3)_04 Doanh nghiep va CSKDCT 2012 2" xfId="4272" xr:uid="{00000000-0005-0000-0000-000042130000}"/>
    <cellStyle name="1_Book3_10 Market VH, YT, GD, NGTT 2011 _11 (3)_04 Doanh nghiep va CSKDCT 2012 3" xfId="5727" xr:uid="{00000000-0005-0000-0000-000043130000}"/>
    <cellStyle name="1_Book3_10 Market VH, YT, GD, NGTT 2011 _11 (3)_Book2" xfId="2765" xr:uid="{00000000-0005-0000-0000-000044130000}"/>
    <cellStyle name="1_Book3_10 Market VH, YT, GD, NGTT 2011 _11 (3)_NGTK-daydu-2014-Laodong" xfId="2766" xr:uid="{00000000-0005-0000-0000-000045130000}"/>
    <cellStyle name="1_Book3_10 Market VH, YT, GD, NGTT 2011 _11 (3)_Niengiam_Hung_final" xfId="2767" xr:uid="{00000000-0005-0000-0000-000046130000}"/>
    <cellStyle name="1_Book3_10 Market VH, YT, GD, NGTT 2011 _11 (3)_Xl0000167" xfId="1368" xr:uid="{00000000-0005-0000-0000-000047130000}"/>
    <cellStyle name="1_Book3_10 Market VH, YT, GD, NGTT 2011 _11 (3)_Xl0000167 2" xfId="4273" xr:uid="{00000000-0005-0000-0000-000048130000}"/>
    <cellStyle name="1_Book3_10 Market VH, YT, GD, NGTT 2011 _11 (3)_Xl0000167 3" xfId="5728" xr:uid="{00000000-0005-0000-0000-000049130000}"/>
    <cellStyle name="1_Book3_10 Market VH, YT, GD, NGTT 2011 _12 (2)" xfId="1369" xr:uid="{00000000-0005-0000-0000-00004A130000}"/>
    <cellStyle name="1_Book3_10 Market VH, YT, GD, NGTT 2011 _12 (2)_04 Doanh nghiep va CSKDCT 2012" xfId="1370" xr:uid="{00000000-0005-0000-0000-00004B130000}"/>
    <cellStyle name="1_Book3_10 Market VH, YT, GD, NGTT 2011 _12 (2)_04 Doanh nghiep va CSKDCT 2012 2" xfId="4274" xr:uid="{00000000-0005-0000-0000-00004C130000}"/>
    <cellStyle name="1_Book3_10 Market VH, YT, GD, NGTT 2011 _12 (2)_04 Doanh nghiep va CSKDCT 2012 3" xfId="5729" xr:uid="{00000000-0005-0000-0000-00004D130000}"/>
    <cellStyle name="1_Book3_10 Market VH, YT, GD, NGTT 2011 _12 (2)_Book2" xfId="2768" xr:uid="{00000000-0005-0000-0000-00004E130000}"/>
    <cellStyle name="1_Book3_10 Market VH, YT, GD, NGTT 2011 _12 (2)_NGTK-daydu-2014-Laodong" xfId="2769" xr:uid="{00000000-0005-0000-0000-00004F130000}"/>
    <cellStyle name="1_Book3_10 Market VH, YT, GD, NGTT 2011 _12 (2)_Niengiam_Hung_final" xfId="2770" xr:uid="{00000000-0005-0000-0000-000050130000}"/>
    <cellStyle name="1_Book3_10 Market VH, YT, GD, NGTT 2011 _12 (2)_Xl0000167" xfId="1371" xr:uid="{00000000-0005-0000-0000-000051130000}"/>
    <cellStyle name="1_Book3_10 Market VH, YT, GD, NGTT 2011 _12 (2)_Xl0000167 2" xfId="4275" xr:uid="{00000000-0005-0000-0000-000052130000}"/>
    <cellStyle name="1_Book3_10 Market VH, YT, GD, NGTT 2011 _12 (2)_Xl0000167 3" xfId="5730" xr:uid="{00000000-0005-0000-0000-000053130000}"/>
    <cellStyle name="1_Book3_10 Market VH, YT, GD, NGTT 2011 _12 Giao duc, Y Te va Muc songnam2011" xfId="1372" xr:uid="{00000000-0005-0000-0000-000054130000}"/>
    <cellStyle name="1_Book3_10 Market VH, YT, GD, NGTT 2011 _12 Giao duc, Y Te va Muc songnam2011 2" xfId="4276" xr:uid="{00000000-0005-0000-0000-000055130000}"/>
    <cellStyle name="1_Book3_10 Market VH, YT, GD, NGTT 2011 _12 Giao duc, Y Te va Muc songnam2011 3" xfId="5731" xr:uid="{00000000-0005-0000-0000-000056130000}"/>
    <cellStyle name="1_Book3_10 Market VH, YT, GD, NGTT 2011 _13 Van tai 2012" xfId="1373" xr:uid="{00000000-0005-0000-0000-000057130000}"/>
    <cellStyle name="1_Book3_10 Market VH, YT, GD, NGTT 2011 _13 Van tai 2012 2" xfId="4277" xr:uid="{00000000-0005-0000-0000-000058130000}"/>
    <cellStyle name="1_Book3_10 Market VH, YT, GD, NGTT 2011 _13 Van tai 2012 3" xfId="5732" xr:uid="{00000000-0005-0000-0000-000059130000}"/>
    <cellStyle name="1_Book3_10 Market VH, YT, GD, NGTT 2011 _Book2" xfId="2771" xr:uid="{00000000-0005-0000-0000-00005A130000}"/>
    <cellStyle name="1_Book3_10 Market VH, YT, GD, NGTT 2011 _Giaoduc2013(ok)" xfId="1374" xr:uid="{00000000-0005-0000-0000-00005B130000}"/>
    <cellStyle name="1_Book3_10 Market VH, YT, GD, NGTT 2011 _Giaoduc2013(ok) 2" xfId="4278" xr:uid="{00000000-0005-0000-0000-00005C130000}"/>
    <cellStyle name="1_Book3_10 Market VH, YT, GD, NGTT 2011 _Giaoduc2013(ok) 3" xfId="5733" xr:uid="{00000000-0005-0000-0000-00005D130000}"/>
    <cellStyle name="1_Book3_10 Market VH, YT, GD, NGTT 2011 _Maket NGTT2012 LN,TS (7-1-2013)" xfId="1375" xr:uid="{00000000-0005-0000-0000-00005E130000}"/>
    <cellStyle name="1_Book3_10 Market VH, YT, GD, NGTT 2011 _Maket NGTT2012 LN,TS (7-1-2013) 2" xfId="4279" xr:uid="{00000000-0005-0000-0000-00005F130000}"/>
    <cellStyle name="1_Book3_10 Market VH, YT, GD, NGTT 2011 _Maket NGTT2012 LN,TS (7-1-2013) 3" xfId="5734" xr:uid="{00000000-0005-0000-0000-000060130000}"/>
    <cellStyle name="1_Book3_10 Market VH, YT, GD, NGTT 2011 _Ngiam_lamnghiep_2011_v2(1)(1)" xfId="1376" xr:uid="{00000000-0005-0000-0000-000061130000}"/>
    <cellStyle name="1_Book3_10 Market VH, YT, GD, NGTT 2011 _Ngiam_lamnghiep_2011_v2(1)(1) 2" xfId="4280" xr:uid="{00000000-0005-0000-0000-000062130000}"/>
    <cellStyle name="1_Book3_10 Market VH, YT, GD, NGTT 2011 _Ngiam_lamnghiep_2011_v2(1)(1) 3" xfId="5735" xr:uid="{00000000-0005-0000-0000-000063130000}"/>
    <cellStyle name="1_Book3_10 Market VH, YT, GD, NGTT 2011 _NGTK-daydu-2014-Laodong" xfId="2772" xr:uid="{00000000-0005-0000-0000-000064130000}"/>
    <cellStyle name="1_Book3_10 Market VH, YT, GD, NGTT 2011 _NGTT LN,TS 2012 (Chuan)" xfId="1377" xr:uid="{00000000-0005-0000-0000-000065130000}"/>
    <cellStyle name="1_Book3_10 Market VH, YT, GD, NGTT 2011 _NGTT LN,TS 2012 (Chuan) 2" xfId="4281" xr:uid="{00000000-0005-0000-0000-000066130000}"/>
    <cellStyle name="1_Book3_10 Market VH, YT, GD, NGTT 2011 _NGTT LN,TS 2012 (Chuan) 3" xfId="5736" xr:uid="{00000000-0005-0000-0000-000067130000}"/>
    <cellStyle name="1_Book3_10 Market VH, YT, GD, NGTT 2011 _Niengiam_Hung_final" xfId="2773" xr:uid="{00000000-0005-0000-0000-000068130000}"/>
    <cellStyle name="1_Book3_10 Market VH, YT, GD, NGTT 2011 _So lieu quoc te TH" xfId="1378" xr:uid="{00000000-0005-0000-0000-000069130000}"/>
    <cellStyle name="1_Book3_10 Market VH, YT, GD, NGTT 2011 _So lieu quoc te TH 2" xfId="4282" xr:uid="{00000000-0005-0000-0000-00006A130000}"/>
    <cellStyle name="1_Book3_10 Market VH, YT, GD, NGTT 2011 _So lieu quoc te TH 3" xfId="5737" xr:uid="{00000000-0005-0000-0000-00006B130000}"/>
    <cellStyle name="1_Book3_10 Market VH, YT, GD, NGTT 2011 _Xl0000147" xfId="1379" xr:uid="{00000000-0005-0000-0000-00006C130000}"/>
    <cellStyle name="1_Book3_10 Market VH, YT, GD, NGTT 2011 _Xl0000147 2" xfId="4283" xr:uid="{00000000-0005-0000-0000-00006D130000}"/>
    <cellStyle name="1_Book3_10 Market VH, YT, GD, NGTT 2011 _Xl0000147 3" xfId="5738" xr:uid="{00000000-0005-0000-0000-00006E130000}"/>
    <cellStyle name="1_Book3_10 Market VH, YT, GD, NGTT 2011 _Xl0000167" xfId="1380" xr:uid="{00000000-0005-0000-0000-00006F130000}"/>
    <cellStyle name="1_Book3_10 Market VH, YT, GD, NGTT 2011 _Xl0000167 2" xfId="4284" xr:uid="{00000000-0005-0000-0000-000070130000}"/>
    <cellStyle name="1_Book3_10 Market VH, YT, GD, NGTT 2011 _Xl0000167 3" xfId="5739" xr:uid="{00000000-0005-0000-0000-000071130000}"/>
    <cellStyle name="1_Book3_10 Market VH, YT, GD, NGTT 2011 _XNK" xfId="1381" xr:uid="{00000000-0005-0000-0000-000072130000}"/>
    <cellStyle name="1_Book3_10 Market VH, YT, GD, NGTT 2011 _XNK 2" xfId="4285" xr:uid="{00000000-0005-0000-0000-000073130000}"/>
    <cellStyle name="1_Book3_10 Market VH, YT, GD, NGTT 2011 _XNK 3" xfId="5740" xr:uid="{00000000-0005-0000-0000-000074130000}"/>
    <cellStyle name="1_Book3_10 Van tai va BCVT (da sua ok)" xfId="1382" xr:uid="{00000000-0005-0000-0000-000075130000}"/>
    <cellStyle name="1_Book3_10 Van tai va BCVT (da sua ok) 2" xfId="4286" xr:uid="{00000000-0005-0000-0000-000076130000}"/>
    <cellStyle name="1_Book3_10 Van tai va BCVT (da sua ok) 3" xfId="5741" xr:uid="{00000000-0005-0000-0000-000077130000}"/>
    <cellStyle name="1_Book3_10 VH, YT, GD, NGTT 2010 - (OK)" xfId="1383" xr:uid="{00000000-0005-0000-0000-000078130000}"/>
    <cellStyle name="1_Book3_10 VH, YT, GD, NGTT 2010 - (OK) 2" xfId="4287" xr:uid="{00000000-0005-0000-0000-000079130000}"/>
    <cellStyle name="1_Book3_10 VH, YT, GD, NGTT 2010 - (OK) 3" xfId="5742" xr:uid="{00000000-0005-0000-0000-00007A130000}"/>
    <cellStyle name="1_Book3_10 VH, YT, GD, NGTT 2010 - (OK)_Bo sung 04 bieu Cong nghiep" xfId="1384" xr:uid="{00000000-0005-0000-0000-00007B130000}"/>
    <cellStyle name="1_Book3_10 VH, YT, GD, NGTT 2010 - (OK)_Bo sung 04 bieu Cong nghiep 2" xfId="4288" xr:uid="{00000000-0005-0000-0000-00007C130000}"/>
    <cellStyle name="1_Book3_10 VH, YT, GD, NGTT 2010 - (OK)_Bo sung 04 bieu Cong nghiep 3" xfId="5743" xr:uid="{00000000-0005-0000-0000-00007D130000}"/>
    <cellStyle name="1_Book3_10 VH, YT, GD, NGTT 2010 - (OK)_Bo sung 04 bieu Cong nghiep_Book2" xfId="2774" xr:uid="{00000000-0005-0000-0000-00007E130000}"/>
    <cellStyle name="1_Book3_10 VH, YT, GD, NGTT 2010 - (OK)_Bo sung 04 bieu Cong nghiep_Mau" xfId="2775" xr:uid="{00000000-0005-0000-0000-00007F130000}"/>
    <cellStyle name="1_Book3_10 VH, YT, GD, NGTT 2010 - (OK)_Bo sung 04 bieu Cong nghiep_NGTK-daydu-2014-Laodong" xfId="2776" xr:uid="{00000000-0005-0000-0000-000080130000}"/>
    <cellStyle name="1_Book3_10 VH, YT, GD, NGTT 2010 - (OK)_Bo sung 04 bieu Cong nghiep_Niengiam_Hung_final" xfId="2777" xr:uid="{00000000-0005-0000-0000-000081130000}"/>
    <cellStyle name="1_Book3_10 VH, YT, GD, NGTT 2010 - (OK)_Book2" xfId="2778" xr:uid="{00000000-0005-0000-0000-000082130000}"/>
    <cellStyle name="1_Book3_10 VH, YT, GD, NGTT 2010 - (OK)_Mau" xfId="2779" xr:uid="{00000000-0005-0000-0000-000083130000}"/>
    <cellStyle name="1_Book3_10 VH, YT, GD, NGTT 2010 - (OK)_NGTK-daydu-2014-Laodong" xfId="2780" xr:uid="{00000000-0005-0000-0000-000084130000}"/>
    <cellStyle name="1_Book3_10 VH, YT, GD, NGTT 2010 - (OK)_Niengiam_Hung_final" xfId="2781" xr:uid="{00000000-0005-0000-0000-000085130000}"/>
    <cellStyle name="1_Book3_11 (3)" xfId="1385" xr:uid="{00000000-0005-0000-0000-000086130000}"/>
    <cellStyle name="1_Book3_11 (3)_04 Doanh nghiep va CSKDCT 2012" xfId="1386" xr:uid="{00000000-0005-0000-0000-000087130000}"/>
    <cellStyle name="1_Book3_11 (3)_04 Doanh nghiep va CSKDCT 2012 2" xfId="4289" xr:uid="{00000000-0005-0000-0000-000088130000}"/>
    <cellStyle name="1_Book3_11 (3)_04 Doanh nghiep va CSKDCT 2012 3" xfId="5744" xr:uid="{00000000-0005-0000-0000-000089130000}"/>
    <cellStyle name="1_Book3_11 (3)_Book2" xfId="2782" xr:uid="{00000000-0005-0000-0000-00008A130000}"/>
    <cellStyle name="1_Book3_11 (3)_NGTK-daydu-2014-Laodong" xfId="2783" xr:uid="{00000000-0005-0000-0000-00008B130000}"/>
    <cellStyle name="1_Book3_11 (3)_Niengiam_Hung_final" xfId="2784" xr:uid="{00000000-0005-0000-0000-00008C130000}"/>
    <cellStyle name="1_Book3_11 (3)_Xl0000167" xfId="1387" xr:uid="{00000000-0005-0000-0000-00008D130000}"/>
    <cellStyle name="1_Book3_11 (3)_Xl0000167 2" xfId="4290" xr:uid="{00000000-0005-0000-0000-00008E130000}"/>
    <cellStyle name="1_Book3_11 (3)_Xl0000167 3" xfId="5745" xr:uid="{00000000-0005-0000-0000-00008F130000}"/>
    <cellStyle name="1_Book3_12 (2)" xfId="1388" xr:uid="{00000000-0005-0000-0000-000090130000}"/>
    <cellStyle name="1_Book3_12 (2)_04 Doanh nghiep va CSKDCT 2012" xfId="1389" xr:uid="{00000000-0005-0000-0000-000091130000}"/>
    <cellStyle name="1_Book3_12 (2)_04 Doanh nghiep va CSKDCT 2012 2" xfId="4291" xr:uid="{00000000-0005-0000-0000-000092130000}"/>
    <cellStyle name="1_Book3_12 (2)_04 Doanh nghiep va CSKDCT 2012 3" xfId="5746" xr:uid="{00000000-0005-0000-0000-000093130000}"/>
    <cellStyle name="1_Book3_12 (2)_Book2" xfId="2785" xr:uid="{00000000-0005-0000-0000-000094130000}"/>
    <cellStyle name="1_Book3_12 (2)_NGTK-daydu-2014-Laodong" xfId="2786" xr:uid="{00000000-0005-0000-0000-000095130000}"/>
    <cellStyle name="1_Book3_12 (2)_Niengiam_Hung_final" xfId="2787" xr:uid="{00000000-0005-0000-0000-000096130000}"/>
    <cellStyle name="1_Book3_12 (2)_Xl0000167" xfId="1390" xr:uid="{00000000-0005-0000-0000-000097130000}"/>
    <cellStyle name="1_Book3_12 (2)_Xl0000167 2" xfId="4292" xr:uid="{00000000-0005-0000-0000-000098130000}"/>
    <cellStyle name="1_Book3_12 (2)_Xl0000167 3" xfId="5747" xr:uid="{00000000-0005-0000-0000-000099130000}"/>
    <cellStyle name="1_Book3_12 Chi so gia 2012(chuan) co so" xfId="1391" xr:uid="{00000000-0005-0000-0000-00009A130000}"/>
    <cellStyle name="1_Book3_12 Chi so gia 2012(chuan) co so 2" xfId="4293" xr:uid="{00000000-0005-0000-0000-00009B130000}"/>
    <cellStyle name="1_Book3_12 Chi so gia 2012(chuan) co so 3" xfId="5748" xr:uid="{00000000-0005-0000-0000-00009C130000}"/>
    <cellStyle name="1_Book3_12 Giao duc, Y Te va Muc songnam2011" xfId="1392" xr:uid="{00000000-0005-0000-0000-00009D130000}"/>
    <cellStyle name="1_Book3_12 Giao duc, Y Te va Muc songnam2011 2" xfId="4294" xr:uid="{00000000-0005-0000-0000-00009E130000}"/>
    <cellStyle name="1_Book3_12 Giao duc, Y Te va Muc songnam2011 3" xfId="5749" xr:uid="{00000000-0005-0000-0000-00009F130000}"/>
    <cellStyle name="1_Book3_13 Van tai 2012" xfId="1393" xr:uid="{00000000-0005-0000-0000-0000A0130000}"/>
    <cellStyle name="1_Book3_13 Van tai 2012 2" xfId="4295" xr:uid="{00000000-0005-0000-0000-0000A1130000}"/>
    <cellStyle name="1_Book3_13 Van tai 2012 3" xfId="5750" xr:uid="{00000000-0005-0000-0000-0000A2130000}"/>
    <cellStyle name="1_Book3_Book1" xfId="1394" xr:uid="{00000000-0005-0000-0000-0000A3130000}"/>
    <cellStyle name="1_Book3_Book1 2" xfId="4296" xr:uid="{00000000-0005-0000-0000-0000A4130000}"/>
    <cellStyle name="1_Book3_Book1 3" xfId="5751" xr:uid="{00000000-0005-0000-0000-0000A5130000}"/>
    <cellStyle name="1_Book3_Book1_Book2" xfId="2788" xr:uid="{00000000-0005-0000-0000-0000A6130000}"/>
    <cellStyle name="1_Book3_Book1_Mau" xfId="2789" xr:uid="{00000000-0005-0000-0000-0000A7130000}"/>
    <cellStyle name="1_Book3_Book1_NGTK-daydu-2014-Laodong" xfId="2790" xr:uid="{00000000-0005-0000-0000-0000A8130000}"/>
    <cellStyle name="1_Book3_Book1_Niengiam_Hung_final" xfId="2791" xr:uid="{00000000-0005-0000-0000-0000A9130000}"/>
    <cellStyle name="1_Book3_Book2" xfId="2792" xr:uid="{00000000-0005-0000-0000-0000AA130000}"/>
    <cellStyle name="1_Book3_CucThongke-phucdap-Tuan-Anh" xfId="1395" xr:uid="{00000000-0005-0000-0000-0000AB130000}"/>
    <cellStyle name="1_Book3_CucThongke-phucdap-Tuan-Anh 2" xfId="4297" xr:uid="{00000000-0005-0000-0000-0000AC130000}"/>
    <cellStyle name="1_Book3_CucThongke-phucdap-Tuan-Anh 3" xfId="5752" xr:uid="{00000000-0005-0000-0000-0000AD130000}"/>
    <cellStyle name="1_Book3_Giaoduc2013(ok)" xfId="1396" xr:uid="{00000000-0005-0000-0000-0000AE130000}"/>
    <cellStyle name="1_Book3_Giaoduc2013(ok) 2" xfId="4298" xr:uid="{00000000-0005-0000-0000-0000AF130000}"/>
    <cellStyle name="1_Book3_Giaoduc2013(ok) 3" xfId="5753" xr:uid="{00000000-0005-0000-0000-0000B0130000}"/>
    <cellStyle name="1_Book3_Maket NGTT2012 LN,TS (7-1-2013)" xfId="1397" xr:uid="{00000000-0005-0000-0000-0000B1130000}"/>
    <cellStyle name="1_Book3_Maket NGTT2012 LN,TS (7-1-2013) 2" xfId="4299" xr:uid="{00000000-0005-0000-0000-0000B2130000}"/>
    <cellStyle name="1_Book3_Maket NGTT2012 LN,TS (7-1-2013) 3" xfId="5754" xr:uid="{00000000-0005-0000-0000-0000B3130000}"/>
    <cellStyle name="1_Book3_Mau" xfId="2793" xr:uid="{00000000-0005-0000-0000-0000B4130000}"/>
    <cellStyle name="1_Book3_Ngiam_lamnghiep_2011_v2(1)(1)" xfId="1398" xr:uid="{00000000-0005-0000-0000-0000B5130000}"/>
    <cellStyle name="1_Book3_Ngiam_lamnghiep_2011_v2(1)(1) 2" xfId="4300" xr:uid="{00000000-0005-0000-0000-0000B6130000}"/>
    <cellStyle name="1_Book3_Ngiam_lamnghiep_2011_v2(1)(1) 3" xfId="5755" xr:uid="{00000000-0005-0000-0000-0000B7130000}"/>
    <cellStyle name="1_Book3_NGTK-daydu-2014-Laodong" xfId="2794" xr:uid="{00000000-0005-0000-0000-0000B8130000}"/>
    <cellStyle name="1_Book3_NGTT LN,TS 2012 (Chuan)" xfId="1399" xr:uid="{00000000-0005-0000-0000-0000B9130000}"/>
    <cellStyle name="1_Book3_NGTT LN,TS 2012 (Chuan) 2" xfId="4301" xr:uid="{00000000-0005-0000-0000-0000BA130000}"/>
    <cellStyle name="1_Book3_NGTT LN,TS 2012 (Chuan) 3" xfId="5756" xr:uid="{00000000-0005-0000-0000-0000BB130000}"/>
    <cellStyle name="1_Book3_Niengiam_Hung_final" xfId="2795" xr:uid="{00000000-0005-0000-0000-0000BC130000}"/>
    <cellStyle name="1_Book3_Nongnghiep" xfId="1400" xr:uid="{00000000-0005-0000-0000-0000BD130000}"/>
    <cellStyle name="1_Book3_Nongnghiep 2" xfId="4302" xr:uid="{00000000-0005-0000-0000-0000BE130000}"/>
    <cellStyle name="1_Book3_Nongnghiep 3" xfId="5757" xr:uid="{00000000-0005-0000-0000-0000BF130000}"/>
    <cellStyle name="1_Book3_Nongnghiep_Bo sung 04 bieu Cong nghiep" xfId="1401" xr:uid="{00000000-0005-0000-0000-0000C0130000}"/>
    <cellStyle name="1_Book3_Nongnghiep_Bo sung 04 bieu Cong nghiep 2" xfId="4303" xr:uid="{00000000-0005-0000-0000-0000C1130000}"/>
    <cellStyle name="1_Book3_Nongnghiep_Bo sung 04 bieu Cong nghiep 3" xfId="5758" xr:uid="{00000000-0005-0000-0000-0000C2130000}"/>
    <cellStyle name="1_Book3_Nongnghiep_Bo sung 04 bieu Cong nghiep_Book2" xfId="2796" xr:uid="{00000000-0005-0000-0000-0000C3130000}"/>
    <cellStyle name="1_Book3_Nongnghiep_Bo sung 04 bieu Cong nghiep_Mau" xfId="2797" xr:uid="{00000000-0005-0000-0000-0000C4130000}"/>
    <cellStyle name="1_Book3_Nongnghiep_Bo sung 04 bieu Cong nghiep_NGTK-daydu-2014-Laodong" xfId="2798" xr:uid="{00000000-0005-0000-0000-0000C5130000}"/>
    <cellStyle name="1_Book3_Nongnghiep_Bo sung 04 bieu Cong nghiep_Niengiam_Hung_final" xfId="2799" xr:uid="{00000000-0005-0000-0000-0000C6130000}"/>
    <cellStyle name="1_Book3_Nongnghiep_Book2" xfId="2800" xr:uid="{00000000-0005-0000-0000-0000C7130000}"/>
    <cellStyle name="1_Book3_Nongnghiep_Mau" xfId="2801" xr:uid="{00000000-0005-0000-0000-0000C8130000}"/>
    <cellStyle name="1_Book3_Nongnghiep_NGTK-daydu-2014-Laodong" xfId="2802" xr:uid="{00000000-0005-0000-0000-0000C9130000}"/>
    <cellStyle name="1_Book3_Nongnghiep_Niengiam_Hung_final" xfId="2803" xr:uid="{00000000-0005-0000-0000-0000CA130000}"/>
    <cellStyle name="1_Book3_So lieu quoc te TH" xfId="1402" xr:uid="{00000000-0005-0000-0000-0000CB130000}"/>
    <cellStyle name="1_Book3_So lieu quoc te TH 2" xfId="4304" xr:uid="{00000000-0005-0000-0000-0000CC130000}"/>
    <cellStyle name="1_Book3_So lieu quoc te TH 3" xfId="5759" xr:uid="{00000000-0005-0000-0000-0000CD130000}"/>
    <cellStyle name="1_Book3_So lieu quoc te TH_08 Cong nghiep 2010" xfId="1403" xr:uid="{00000000-0005-0000-0000-0000CE130000}"/>
    <cellStyle name="1_Book3_So lieu quoc te TH_08 Cong nghiep 2010 2" xfId="4305" xr:uid="{00000000-0005-0000-0000-0000CF130000}"/>
    <cellStyle name="1_Book3_So lieu quoc te TH_08 Cong nghiep 2010 3" xfId="5760" xr:uid="{00000000-0005-0000-0000-0000D0130000}"/>
    <cellStyle name="1_Book3_So lieu quoc te TH_08 Thuong mai va Du lich (Ok)" xfId="1404" xr:uid="{00000000-0005-0000-0000-0000D1130000}"/>
    <cellStyle name="1_Book3_So lieu quoc te TH_08 Thuong mai va Du lich (Ok) 2" xfId="4306" xr:uid="{00000000-0005-0000-0000-0000D2130000}"/>
    <cellStyle name="1_Book3_So lieu quoc te TH_08 Thuong mai va Du lich (Ok) 3" xfId="5761" xr:uid="{00000000-0005-0000-0000-0000D3130000}"/>
    <cellStyle name="1_Book3_So lieu quoc te TH_09 Chi so gia 2011- VuTKG-1 (Ok)" xfId="1405" xr:uid="{00000000-0005-0000-0000-0000D4130000}"/>
    <cellStyle name="1_Book3_So lieu quoc te TH_09 Chi so gia 2011- VuTKG-1 (Ok) 2" xfId="4307" xr:uid="{00000000-0005-0000-0000-0000D5130000}"/>
    <cellStyle name="1_Book3_So lieu quoc te TH_09 Chi so gia 2011- VuTKG-1 (Ok) 3" xfId="5762" xr:uid="{00000000-0005-0000-0000-0000D6130000}"/>
    <cellStyle name="1_Book3_So lieu quoc te TH_09 Du lich" xfId="1406" xr:uid="{00000000-0005-0000-0000-0000D7130000}"/>
    <cellStyle name="1_Book3_So lieu quoc te TH_09 Du lich 2" xfId="4308" xr:uid="{00000000-0005-0000-0000-0000D8130000}"/>
    <cellStyle name="1_Book3_So lieu quoc te TH_09 Du lich 3" xfId="5763" xr:uid="{00000000-0005-0000-0000-0000D9130000}"/>
    <cellStyle name="1_Book3_So lieu quoc te TH_10 Van tai va BCVT (da sua ok)" xfId="1407" xr:uid="{00000000-0005-0000-0000-0000DA130000}"/>
    <cellStyle name="1_Book3_So lieu quoc te TH_10 Van tai va BCVT (da sua ok) 2" xfId="4309" xr:uid="{00000000-0005-0000-0000-0000DB130000}"/>
    <cellStyle name="1_Book3_So lieu quoc te TH_10 Van tai va BCVT (da sua ok) 3" xfId="5764" xr:uid="{00000000-0005-0000-0000-0000DC130000}"/>
    <cellStyle name="1_Book3_So lieu quoc te TH_12 Giao duc, Y Te va Muc songnam2011" xfId="1408" xr:uid="{00000000-0005-0000-0000-0000DD130000}"/>
    <cellStyle name="1_Book3_So lieu quoc te TH_12 Giao duc, Y Te va Muc songnam2011 2" xfId="4310" xr:uid="{00000000-0005-0000-0000-0000DE130000}"/>
    <cellStyle name="1_Book3_So lieu quoc te TH_12 Giao duc, Y Te va Muc songnam2011 3" xfId="5765" xr:uid="{00000000-0005-0000-0000-0000DF130000}"/>
    <cellStyle name="1_Book3_So lieu quoc te TH_nien giam tom tat du lich va XNK" xfId="1409" xr:uid="{00000000-0005-0000-0000-0000E0130000}"/>
    <cellStyle name="1_Book3_So lieu quoc te TH_nien giam tom tat du lich va XNK 2" xfId="4311" xr:uid="{00000000-0005-0000-0000-0000E1130000}"/>
    <cellStyle name="1_Book3_So lieu quoc te TH_nien giam tom tat du lich va XNK 3" xfId="5766" xr:uid="{00000000-0005-0000-0000-0000E2130000}"/>
    <cellStyle name="1_Book3_So lieu quoc te TH_XNK" xfId="1410" xr:uid="{00000000-0005-0000-0000-0000E3130000}"/>
    <cellStyle name="1_Book3_So lieu quoc te TH_XNK 2" xfId="4312" xr:uid="{00000000-0005-0000-0000-0000E4130000}"/>
    <cellStyle name="1_Book3_So lieu quoc te TH_XNK 3" xfId="5767" xr:uid="{00000000-0005-0000-0000-0000E5130000}"/>
    <cellStyle name="1_Book3_So lieu quoc te(GDP)" xfId="1411" xr:uid="{00000000-0005-0000-0000-0000E6130000}"/>
    <cellStyle name="1_Book3_So lieu quoc te(GDP)_02  Dan so lao dong(OK)" xfId="1412" xr:uid="{00000000-0005-0000-0000-0000E7130000}"/>
    <cellStyle name="1_Book3_So lieu quoc te(GDP)_02  Dan so lao dong(OK) 2" xfId="4313" xr:uid="{00000000-0005-0000-0000-0000E8130000}"/>
    <cellStyle name="1_Book3_So lieu quoc te(GDP)_02  Dan so lao dong(OK) 3" xfId="5768" xr:uid="{00000000-0005-0000-0000-0000E9130000}"/>
    <cellStyle name="1_Book3_So lieu quoc te(GDP)_03 TKQG va Thu chi NSNN 2012" xfId="1413" xr:uid="{00000000-0005-0000-0000-0000EA130000}"/>
    <cellStyle name="1_Book3_So lieu quoc te(GDP)_03 TKQG va Thu chi NSNN 2012 2" xfId="4314" xr:uid="{00000000-0005-0000-0000-0000EB130000}"/>
    <cellStyle name="1_Book3_So lieu quoc te(GDP)_03 TKQG va Thu chi NSNN 2012 3" xfId="5769" xr:uid="{00000000-0005-0000-0000-0000EC130000}"/>
    <cellStyle name="1_Book3_So lieu quoc te(GDP)_04 Doanh nghiep va CSKDCT 2012" xfId="1414" xr:uid="{00000000-0005-0000-0000-0000ED130000}"/>
    <cellStyle name="1_Book3_So lieu quoc te(GDP)_04 Doanh nghiep va CSKDCT 2012 2" xfId="4315" xr:uid="{00000000-0005-0000-0000-0000EE130000}"/>
    <cellStyle name="1_Book3_So lieu quoc te(GDP)_04 Doanh nghiep va CSKDCT 2012 3" xfId="5770" xr:uid="{00000000-0005-0000-0000-0000EF130000}"/>
    <cellStyle name="1_Book3_So lieu quoc te(GDP)_05 Doanh nghiep va Ca the_2011 (Ok)" xfId="1415" xr:uid="{00000000-0005-0000-0000-0000F0130000}"/>
    <cellStyle name="1_Book3_So lieu quoc te(GDP)_07 NGTT CN 2012" xfId="1416" xr:uid="{00000000-0005-0000-0000-0000F1130000}"/>
    <cellStyle name="1_Book3_So lieu quoc te(GDP)_07 NGTT CN 2012 2" xfId="4316" xr:uid="{00000000-0005-0000-0000-0000F2130000}"/>
    <cellStyle name="1_Book3_So lieu quoc te(GDP)_07 NGTT CN 2012 3" xfId="5771" xr:uid="{00000000-0005-0000-0000-0000F3130000}"/>
    <cellStyle name="1_Book3_So lieu quoc te(GDP)_08 Thuong mai Tong muc - Diep" xfId="1417" xr:uid="{00000000-0005-0000-0000-0000F4130000}"/>
    <cellStyle name="1_Book3_So lieu quoc te(GDP)_08 Thuong mai Tong muc - Diep 2" xfId="4317" xr:uid="{00000000-0005-0000-0000-0000F5130000}"/>
    <cellStyle name="1_Book3_So lieu quoc te(GDP)_08 Thuong mai Tong muc - Diep 3" xfId="5772" xr:uid="{00000000-0005-0000-0000-0000F6130000}"/>
    <cellStyle name="1_Book3_So lieu quoc te(GDP)_08 Thuong mai va Du lich (Ok)" xfId="1418" xr:uid="{00000000-0005-0000-0000-0000F7130000}"/>
    <cellStyle name="1_Book3_So lieu quoc te(GDP)_08 Thuong mai va Du lich (Ok) 2" xfId="4318" xr:uid="{00000000-0005-0000-0000-0000F8130000}"/>
    <cellStyle name="1_Book3_So lieu quoc te(GDP)_08 Thuong mai va Du lich (Ok) 3" xfId="5773" xr:uid="{00000000-0005-0000-0000-0000F9130000}"/>
    <cellStyle name="1_Book3_So lieu quoc te(GDP)_09 Chi so gia 2011- VuTKG-1 (Ok)" xfId="1419" xr:uid="{00000000-0005-0000-0000-0000FA130000}"/>
    <cellStyle name="1_Book3_So lieu quoc te(GDP)_09 Chi so gia 2011- VuTKG-1 (Ok) 2" xfId="4319" xr:uid="{00000000-0005-0000-0000-0000FB130000}"/>
    <cellStyle name="1_Book3_So lieu quoc te(GDP)_09 Chi so gia 2011- VuTKG-1 (Ok) 3" xfId="5774" xr:uid="{00000000-0005-0000-0000-0000FC130000}"/>
    <cellStyle name="1_Book3_So lieu quoc te(GDP)_09 Du lich" xfId="1420" xr:uid="{00000000-0005-0000-0000-0000FD130000}"/>
    <cellStyle name="1_Book3_So lieu quoc te(GDP)_09 Du lich 2" xfId="4320" xr:uid="{00000000-0005-0000-0000-0000FE130000}"/>
    <cellStyle name="1_Book3_So lieu quoc te(GDP)_09 Du lich 3" xfId="5775" xr:uid="{00000000-0005-0000-0000-0000FF130000}"/>
    <cellStyle name="1_Book3_So lieu quoc te(GDP)_10 Van tai va BCVT (da sua ok)" xfId="1421" xr:uid="{00000000-0005-0000-0000-000000140000}"/>
    <cellStyle name="1_Book3_So lieu quoc te(GDP)_10 Van tai va BCVT (da sua ok) 2" xfId="4321" xr:uid="{00000000-0005-0000-0000-000001140000}"/>
    <cellStyle name="1_Book3_So lieu quoc te(GDP)_10 Van tai va BCVT (da sua ok) 3" xfId="5776" xr:uid="{00000000-0005-0000-0000-000002140000}"/>
    <cellStyle name="1_Book3_So lieu quoc te(GDP)_11 (3)" xfId="1422" xr:uid="{00000000-0005-0000-0000-000003140000}"/>
    <cellStyle name="1_Book3_So lieu quoc te(GDP)_11 (3)_04 Doanh nghiep va CSKDCT 2012" xfId="1423" xr:uid="{00000000-0005-0000-0000-000004140000}"/>
    <cellStyle name="1_Book3_So lieu quoc te(GDP)_11 (3)_04 Doanh nghiep va CSKDCT 2012 2" xfId="4322" xr:uid="{00000000-0005-0000-0000-000005140000}"/>
    <cellStyle name="1_Book3_So lieu quoc te(GDP)_11 (3)_04 Doanh nghiep va CSKDCT 2012 3" xfId="5777" xr:uid="{00000000-0005-0000-0000-000006140000}"/>
    <cellStyle name="1_Book3_So lieu quoc te(GDP)_11 (3)_Book2" xfId="2804" xr:uid="{00000000-0005-0000-0000-000007140000}"/>
    <cellStyle name="1_Book3_So lieu quoc te(GDP)_11 (3)_NGTK-daydu-2014-Laodong" xfId="2805" xr:uid="{00000000-0005-0000-0000-000008140000}"/>
    <cellStyle name="1_Book3_So lieu quoc te(GDP)_11 (3)_Niengiam_Hung_final" xfId="2806" xr:uid="{00000000-0005-0000-0000-000009140000}"/>
    <cellStyle name="1_Book3_So lieu quoc te(GDP)_11 (3)_Xl0000167" xfId="1424" xr:uid="{00000000-0005-0000-0000-00000A140000}"/>
    <cellStyle name="1_Book3_So lieu quoc te(GDP)_11 (3)_Xl0000167 2" xfId="4323" xr:uid="{00000000-0005-0000-0000-00000B140000}"/>
    <cellStyle name="1_Book3_So lieu quoc te(GDP)_11 (3)_Xl0000167 3" xfId="5778" xr:uid="{00000000-0005-0000-0000-00000C140000}"/>
    <cellStyle name="1_Book3_So lieu quoc te(GDP)_12 (2)" xfId="1425" xr:uid="{00000000-0005-0000-0000-00000D140000}"/>
    <cellStyle name="1_Book3_So lieu quoc te(GDP)_12 (2)_04 Doanh nghiep va CSKDCT 2012" xfId="1426" xr:uid="{00000000-0005-0000-0000-00000E140000}"/>
    <cellStyle name="1_Book3_So lieu quoc te(GDP)_12 (2)_04 Doanh nghiep va CSKDCT 2012 2" xfId="4324" xr:uid="{00000000-0005-0000-0000-00000F140000}"/>
    <cellStyle name="1_Book3_So lieu quoc te(GDP)_12 (2)_04 Doanh nghiep va CSKDCT 2012 3" xfId="5779" xr:uid="{00000000-0005-0000-0000-000010140000}"/>
    <cellStyle name="1_Book3_So lieu quoc te(GDP)_12 (2)_Book2" xfId="2807" xr:uid="{00000000-0005-0000-0000-000011140000}"/>
    <cellStyle name="1_Book3_So lieu quoc te(GDP)_12 (2)_NGTK-daydu-2014-Laodong" xfId="2808" xr:uid="{00000000-0005-0000-0000-000012140000}"/>
    <cellStyle name="1_Book3_So lieu quoc te(GDP)_12 (2)_Niengiam_Hung_final" xfId="2809" xr:uid="{00000000-0005-0000-0000-000013140000}"/>
    <cellStyle name="1_Book3_So lieu quoc te(GDP)_12 (2)_Xl0000167" xfId="1427" xr:uid="{00000000-0005-0000-0000-000014140000}"/>
    <cellStyle name="1_Book3_So lieu quoc te(GDP)_12 (2)_Xl0000167 2" xfId="4325" xr:uid="{00000000-0005-0000-0000-000015140000}"/>
    <cellStyle name="1_Book3_So lieu quoc te(GDP)_12 (2)_Xl0000167 3" xfId="5780" xr:uid="{00000000-0005-0000-0000-000016140000}"/>
    <cellStyle name="1_Book3_So lieu quoc te(GDP)_12 Giao duc, Y Te va Muc songnam2011" xfId="1428" xr:uid="{00000000-0005-0000-0000-000017140000}"/>
    <cellStyle name="1_Book3_So lieu quoc te(GDP)_12 Giao duc, Y Te va Muc songnam2011 2" xfId="4326" xr:uid="{00000000-0005-0000-0000-000018140000}"/>
    <cellStyle name="1_Book3_So lieu quoc te(GDP)_12 Giao duc, Y Te va Muc songnam2011 3" xfId="5781" xr:uid="{00000000-0005-0000-0000-000019140000}"/>
    <cellStyle name="1_Book3_So lieu quoc te(GDP)_12 So lieu quoc te (Ok)" xfId="1429" xr:uid="{00000000-0005-0000-0000-00001A140000}"/>
    <cellStyle name="1_Book3_So lieu quoc te(GDP)_12 So lieu quoc te (Ok) 2" xfId="4327" xr:uid="{00000000-0005-0000-0000-00001B140000}"/>
    <cellStyle name="1_Book3_So lieu quoc te(GDP)_12 So lieu quoc te (Ok) 3" xfId="5782" xr:uid="{00000000-0005-0000-0000-00001C140000}"/>
    <cellStyle name="1_Book3_So lieu quoc te(GDP)_13 Van tai 2012" xfId="1430" xr:uid="{00000000-0005-0000-0000-00001D140000}"/>
    <cellStyle name="1_Book3_So lieu quoc te(GDP)_13 Van tai 2012 2" xfId="4328" xr:uid="{00000000-0005-0000-0000-00001E140000}"/>
    <cellStyle name="1_Book3_So lieu quoc te(GDP)_13 Van tai 2012 3" xfId="5783" xr:uid="{00000000-0005-0000-0000-00001F140000}"/>
    <cellStyle name="1_Book3_So lieu quoc te(GDP)_Book2" xfId="2810" xr:uid="{00000000-0005-0000-0000-000020140000}"/>
    <cellStyle name="1_Book3_So lieu quoc te(GDP)_Giaoduc2013(ok)" xfId="1431" xr:uid="{00000000-0005-0000-0000-000021140000}"/>
    <cellStyle name="1_Book3_So lieu quoc te(GDP)_Giaoduc2013(ok) 2" xfId="4329" xr:uid="{00000000-0005-0000-0000-000022140000}"/>
    <cellStyle name="1_Book3_So lieu quoc te(GDP)_Giaoduc2013(ok) 3" xfId="5784" xr:uid="{00000000-0005-0000-0000-000023140000}"/>
    <cellStyle name="1_Book3_So lieu quoc te(GDP)_Maket NGTT2012 LN,TS (7-1-2013)" xfId="1432" xr:uid="{00000000-0005-0000-0000-000024140000}"/>
    <cellStyle name="1_Book3_So lieu quoc te(GDP)_Maket NGTT2012 LN,TS (7-1-2013) 2" xfId="4330" xr:uid="{00000000-0005-0000-0000-000025140000}"/>
    <cellStyle name="1_Book3_So lieu quoc te(GDP)_Maket NGTT2012 LN,TS (7-1-2013) 3" xfId="5785" xr:uid="{00000000-0005-0000-0000-000026140000}"/>
    <cellStyle name="1_Book3_So lieu quoc te(GDP)_Ngiam_lamnghiep_2011_v2(1)(1)" xfId="1433" xr:uid="{00000000-0005-0000-0000-000027140000}"/>
    <cellStyle name="1_Book3_So lieu quoc te(GDP)_Ngiam_lamnghiep_2011_v2(1)(1) 2" xfId="4331" xr:uid="{00000000-0005-0000-0000-000028140000}"/>
    <cellStyle name="1_Book3_So lieu quoc te(GDP)_Ngiam_lamnghiep_2011_v2(1)(1) 3" xfId="5786" xr:uid="{00000000-0005-0000-0000-000029140000}"/>
    <cellStyle name="1_Book3_So lieu quoc te(GDP)_NGTK-daydu-2014-Laodong" xfId="2811" xr:uid="{00000000-0005-0000-0000-00002A140000}"/>
    <cellStyle name="1_Book3_So lieu quoc te(GDP)_NGTT LN,TS 2012 (Chuan)" xfId="1434" xr:uid="{00000000-0005-0000-0000-00002B140000}"/>
    <cellStyle name="1_Book3_So lieu quoc te(GDP)_NGTT LN,TS 2012 (Chuan) 2" xfId="4332" xr:uid="{00000000-0005-0000-0000-00002C140000}"/>
    <cellStyle name="1_Book3_So lieu quoc te(GDP)_NGTT LN,TS 2012 (Chuan) 3" xfId="5787" xr:uid="{00000000-0005-0000-0000-00002D140000}"/>
    <cellStyle name="1_Book3_So lieu quoc te(GDP)_Niengiam_Hung_final" xfId="2812" xr:uid="{00000000-0005-0000-0000-00002E140000}"/>
    <cellStyle name="1_Book3_So lieu quoc te(GDP)_Xl0000147" xfId="1435" xr:uid="{00000000-0005-0000-0000-00002F140000}"/>
    <cellStyle name="1_Book3_So lieu quoc te(GDP)_Xl0000147 2" xfId="4333" xr:uid="{00000000-0005-0000-0000-000030140000}"/>
    <cellStyle name="1_Book3_So lieu quoc te(GDP)_Xl0000147 3" xfId="5788" xr:uid="{00000000-0005-0000-0000-000031140000}"/>
    <cellStyle name="1_Book3_So lieu quoc te(GDP)_Xl0000167" xfId="1436" xr:uid="{00000000-0005-0000-0000-000032140000}"/>
    <cellStyle name="1_Book3_So lieu quoc te(GDP)_Xl0000167 2" xfId="4334" xr:uid="{00000000-0005-0000-0000-000033140000}"/>
    <cellStyle name="1_Book3_So lieu quoc te(GDP)_Xl0000167 3" xfId="5789" xr:uid="{00000000-0005-0000-0000-000034140000}"/>
    <cellStyle name="1_Book3_So lieu quoc te(GDP)_XNK" xfId="1437" xr:uid="{00000000-0005-0000-0000-000035140000}"/>
    <cellStyle name="1_Book3_So lieu quoc te(GDP)_XNK 2" xfId="4335" xr:uid="{00000000-0005-0000-0000-000036140000}"/>
    <cellStyle name="1_Book3_So lieu quoc te(GDP)_XNK 3" xfId="5790" xr:uid="{00000000-0005-0000-0000-000037140000}"/>
    <cellStyle name="1_Book3_Xl0000147" xfId="1438" xr:uid="{00000000-0005-0000-0000-000038140000}"/>
    <cellStyle name="1_Book3_Xl0000147 2" xfId="4336" xr:uid="{00000000-0005-0000-0000-000039140000}"/>
    <cellStyle name="1_Book3_Xl0000147 3" xfId="5791" xr:uid="{00000000-0005-0000-0000-00003A140000}"/>
    <cellStyle name="1_Book3_Xl0000167" xfId="1439" xr:uid="{00000000-0005-0000-0000-00003B140000}"/>
    <cellStyle name="1_Book3_Xl0000167 2" xfId="4337" xr:uid="{00000000-0005-0000-0000-00003C140000}"/>
    <cellStyle name="1_Book3_Xl0000167 3" xfId="5792" xr:uid="{00000000-0005-0000-0000-00003D140000}"/>
    <cellStyle name="1_Book3_Xl0000199" xfId="1440" xr:uid="{00000000-0005-0000-0000-00003E140000}"/>
    <cellStyle name="1_Book3_Xl0000199 2" xfId="4338" xr:uid="{00000000-0005-0000-0000-00003F140000}"/>
    <cellStyle name="1_Book3_Xl0000199 3" xfId="5793" xr:uid="{00000000-0005-0000-0000-000040140000}"/>
    <cellStyle name="1_Book3_XNK" xfId="1441" xr:uid="{00000000-0005-0000-0000-000041140000}"/>
    <cellStyle name="1_Book3_XNK 2" xfId="4339" xr:uid="{00000000-0005-0000-0000-000042140000}"/>
    <cellStyle name="1_Book3_XNK 3" xfId="5794" xr:uid="{00000000-0005-0000-0000-000043140000}"/>
    <cellStyle name="1_Book3_XNK_08 Thuong mai Tong muc - Diep" xfId="1442" xr:uid="{00000000-0005-0000-0000-000044140000}"/>
    <cellStyle name="1_Book3_XNK_08 Thuong mai Tong muc - Diep 2" xfId="4340" xr:uid="{00000000-0005-0000-0000-000045140000}"/>
    <cellStyle name="1_Book3_XNK_08 Thuong mai Tong muc - Diep 3" xfId="5795" xr:uid="{00000000-0005-0000-0000-000046140000}"/>
    <cellStyle name="1_Book3_XNK_Bo sung 04 bieu Cong nghiep" xfId="1443" xr:uid="{00000000-0005-0000-0000-000047140000}"/>
    <cellStyle name="1_Book3_XNK_Bo sung 04 bieu Cong nghiep 2" xfId="4341" xr:uid="{00000000-0005-0000-0000-000048140000}"/>
    <cellStyle name="1_Book3_XNK_Bo sung 04 bieu Cong nghiep 3" xfId="5796" xr:uid="{00000000-0005-0000-0000-000049140000}"/>
    <cellStyle name="1_Book3_XNK_Bo sung 04 bieu Cong nghiep_Book2" xfId="2813" xr:uid="{00000000-0005-0000-0000-00004A140000}"/>
    <cellStyle name="1_Book3_XNK_Bo sung 04 bieu Cong nghiep_Mau" xfId="2814" xr:uid="{00000000-0005-0000-0000-00004B140000}"/>
    <cellStyle name="1_Book3_XNK_Bo sung 04 bieu Cong nghiep_NGTK-daydu-2014-Laodong" xfId="2815" xr:uid="{00000000-0005-0000-0000-00004C140000}"/>
    <cellStyle name="1_Book3_XNK_Bo sung 04 bieu Cong nghiep_Niengiam_Hung_final" xfId="2816" xr:uid="{00000000-0005-0000-0000-00004D140000}"/>
    <cellStyle name="1_Book3_XNK_Book2" xfId="2817" xr:uid="{00000000-0005-0000-0000-00004E140000}"/>
    <cellStyle name="1_Book3_XNK_Mau" xfId="2818" xr:uid="{00000000-0005-0000-0000-00004F140000}"/>
    <cellStyle name="1_Book3_XNK_NGTK-daydu-2014-Laodong" xfId="2819" xr:uid="{00000000-0005-0000-0000-000050140000}"/>
    <cellStyle name="1_Book3_XNK_Niengiam_Hung_final" xfId="2820" xr:uid="{00000000-0005-0000-0000-000051140000}"/>
    <cellStyle name="1_Book3_XNK-2012" xfId="1444" xr:uid="{00000000-0005-0000-0000-000052140000}"/>
    <cellStyle name="1_Book3_XNK-2012 2" xfId="4342" xr:uid="{00000000-0005-0000-0000-000053140000}"/>
    <cellStyle name="1_Book3_XNK-2012 3" xfId="5797" xr:uid="{00000000-0005-0000-0000-000054140000}"/>
    <cellStyle name="1_Book3_XNK-Market" xfId="1445" xr:uid="{00000000-0005-0000-0000-000055140000}"/>
    <cellStyle name="1_Book3_XNK-Market 2" xfId="4343" xr:uid="{00000000-0005-0000-0000-000056140000}"/>
    <cellStyle name="1_Book3_XNK-Market 3" xfId="5798" xr:uid="{00000000-0005-0000-0000-000057140000}"/>
    <cellStyle name="1_Book4" xfId="1446" xr:uid="{00000000-0005-0000-0000-000058140000}"/>
    <cellStyle name="1_Book4 2" xfId="4344" xr:uid="{00000000-0005-0000-0000-000059140000}"/>
    <cellStyle name="1_Book4 3" xfId="5799" xr:uid="{00000000-0005-0000-0000-00005A140000}"/>
    <cellStyle name="1_Book4_01 Don vi HC" xfId="3106" xr:uid="{00000000-0005-0000-0000-00005B140000}"/>
    <cellStyle name="1_Book4_08 Cong nghiep 2010" xfId="1447" xr:uid="{00000000-0005-0000-0000-00005C140000}"/>
    <cellStyle name="1_Book4_08 Cong nghiep 2010 2" xfId="4345" xr:uid="{00000000-0005-0000-0000-00005D140000}"/>
    <cellStyle name="1_Book4_08 Cong nghiep 2010 3" xfId="5800" xr:uid="{00000000-0005-0000-0000-00005E140000}"/>
    <cellStyle name="1_Book4_08 Thuong mai va Du lich (Ok)" xfId="1448" xr:uid="{00000000-0005-0000-0000-00005F140000}"/>
    <cellStyle name="1_Book4_08 Thuong mai va Du lich (Ok) 2" xfId="4346" xr:uid="{00000000-0005-0000-0000-000060140000}"/>
    <cellStyle name="1_Book4_08 Thuong mai va Du lich (Ok) 3" xfId="5801" xr:uid="{00000000-0005-0000-0000-000061140000}"/>
    <cellStyle name="1_Book4_09 Chi so gia 2011- VuTKG-1 (Ok)" xfId="1449" xr:uid="{00000000-0005-0000-0000-000062140000}"/>
    <cellStyle name="1_Book4_09 Chi so gia 2011- VuTKG-1 (Ok) 2" xfId="4347" xr:uid="{00000000-0005-0000-0000-000063140000}"/>
    <cellStyle name="1_Book4_09 Chi so gia 2011- VuTKG-1 (Ok) 3" xfId="5802" xr:uid="{00000000-0005-0000-0000-000064140000}"/>
    <cellStyle name="1_Book4_09 Du lich" xfId="1450" xr:uid="{00000000-0005-0000-0000-000065140000}"/>
    <cellStyle name="1_Book4_09 Du lich 2" xfId="4348" xr:uid="{00000000-0005-0000-0000-000066140000}"/>
    <cellStyle name="1_Book4_09 Du lich 3" xfId="5803" xr:uid="{00000000-0005-0000-0000-000067140000}"/>
    <cellStyle name="1_Book4_10 Van tai va BCVT (da sua ok)" xfId="1451" xr:uid="{00000000-0005-0000-0000-000068140000}"/>
    <cellStyle name="1_Book4_10 Van tai va BCVT (da sua ok) 2" xfId="4349" xr:uid="{00000000-0005-0000-0000-000069140000}"/>
    <cellStyle name="1_Book4_10 Van tai va BCVT (da sua ok) 3" xfId="5804" xr:uid="{00000000-0005-0000-0000-00006A140000}"/>
    <cellStyle name="1_Book4_12 Giao duc, Y Te va Muc songnam2011" xfId="1452" xr:uid="{00000000-0005-0000-0000-00006B140000}"/>
    <cellStyle name="1_Book4_12 Giao duc, Y Te va Muc songnam2011 2" xfId="4350" xr:uid="{00000000-0005-0000-0000-00006C140000}"/>
    <cellStyle name="1_Book4_12 Giao duc, Y Te va Muc songnam2011 3" xfId="5805" xr:uid="{00000000-0005-0000-0000-00006D140000}"/>
    <cellStyle name="1_Book4_12 So lieu quoc te (Ok)" xfId="1453" xr:uid="{00000000-0005-0000-0000-00006E140000}"/>
    <cellStyle name="1_Book4_12 So lieu quoc te (Ok) 2" xfId="4351" xr:uid="{00000000-0005-0000-0000-00006F140000}"/>
    <cellStyle name="1_Book4_12 So lieu quoc te (Ok) 3" xfId="5806" xr:uid="{00000000-0005-0000-0000-000070140000}"/>
    <cellStyle name="1_Book4_Book1" xfId="1454" xr:uid="{00000000-0005-0000-0000-000071140000}"/>
    <cellStyle name="1_Book4_Book1 2" xfId="4352" xr:uid="{00000000-0005-0000-0000-000072140000}"/>
    <cellStyle name="1_Book4_Book1 3" xfId="5807" xr:uid="{00000000-0005-0000-0000-000073140000}"/>
    <cellStyle name="1_Book4_Book1_Book2" xfId="2821" xr:uid="{00000000-0005-0000-0000-000074140000}"/>
    <cellStyle name="1_Book4_Book1_Mau" xfId="2822" xr:uid="{00000000-0005-0000-0000-000075140000}"/>
    <cellStyle name="1_Book4_Book1_NGTK-daydu-2014-Laodong" xfId="2823" xr:uid="{00000000-0005-0000-0000-000076140000}"/>
    <cellStyle name="1_Book4_Book1_Niengiam_Hung_final" xfId="2824" xr:uid="{00000000-0005-0000-0000-000077140000}"/>
    <cellStyle name="1_Book4_Book2" xfId="2825" xr:uid="{00000000-0005-0000-0000-000078140000}"/>
    <cellStyle name="1_Book4_Mau" xfId="2826" xr:uid="{00000000-0005-0000-0000-000079140000}"/>
    <cellStyle name="1_Book4_NGTK-daydu-2014-Laodong" xfId="2827" xr:uid="{00000000-0005-0000-0000-00007A140000}"/>
    <cellStyle name="1_Book4_nien giam tom tat du lich va XNK" xfId="1455" xr:uid="{00000000-0005-0000-0000-00007B140000}"/>
    <cellStyle name="1_Book4_nien giam tom tat du lich va XNK 2" xfId="4353" xr:uid="{00000000-0005-0000-0000-00007C140000}"/>
    <cellStyle name="1_Book4_nien giam tom tat du lich va XNK 3" xfId="5808" xr:uid="{00000000-0005-0000-0000-00007D140000}"/>
    <cellStyle name="1_Book4_Niengiam_Hung_final" xfId="2828" xr:uid="{00000000-0005-0000-0000-00007E140000}"/>
    <cellStyle name="1_Book4_XNK" xfId="1456" xr:uid="{00000000-0005-0000-0000-00007F140000}"/>
    <cellStyle name="1_Book4_XNK 2" xfId="4354" xr:uid="{00000000-0005-0000-0000-000080140000}"/>
    <cellStyle name="1_Book4_XNK 3" xfId="5809" xr:uid="{00000000-0005-0000-0000-000081140000}"/>
    <cellStyle name="1_Book4_XNK-2012" xfId="1457" xr:uid="{00000000-0005-0000-0000-000082140000}"/>
    <cellStyle name="1_Book4_XNK-2012 2" xfId="4355" xr:uid="{00000000-0005-0000-0000-000083140000}"/>
    <cellStyle name="1_Book4_XNK-2012 3" xfId="5810" xr:uid="{00000000-0005-0000-0000-000084140000}"/>
    <cellStyle name="1_BRU-KI 2010-updated" xfId="1458" xr:uid="{00000000-0005-0000-0000-000085140000}"/>
    <cellStyle name="1_CAM-KI 2010-updated" xfId="1459" xr:uid="{00000000-0005-0000-0000-000086140000}"/>
    <cellStyle name="1_CAM-KI 2010-updated 2" xfId="1460" xr:uid="{00000000-0005-0000-0000-000087140000}"/>
    <cellStyle name="1_CSKDCT 2010" xfId="1461" xr:uid="{00000000-0005-0000-0000-000088140000}"/>
    <cellStyle name="1_CSKDCT 2010 2" xfId="4356" xr:uid="{00000000-0005-0000-0000-000089140000}"/>
    <cellStyle name="1_CSKDCT 2010 3" xfId="5811" xr:uid="{00000000-0005-0000-0000-00008A140000}"/>
    <cellStyle name="1_CSKDCT 2010_Bo sung 04 bieu Cong nghiep" xfId="1462" xr:uid="{00000000-0005-0000-0000-00008B140000}"/>
    <cellStyle name="1_CSKDCT 2010_Bo sung 04 bieu Cong nghiep 2" xfId="4357" xr:uid="{00000000-0005-0000-0000-00008C140000}"/>
    <cellStyle name="1_CSKDCT 2010_Bo sung 04 bieu Cong nghiep 3" xfId="5812" xr:uid="{00000000-0005-0000-0000-00008D140000}"/>
    <cellStyle name="1_CSKDCT 2010_Bo sung 04 bieu Cong nghiep_Book2" xfId="2829" xr:uid="{00000000-0005-0000-0000-00008E140000}"/>
    <cellStyle name="1_CSKDCT 2010_Bo sung 04 bieu Cong nghiep_Mau" xfId="2830" xr:uid="{00000000-0005-0000-0000-00008F140000}"/>
    <cellStyle name="1_CSKDCT 2010_Bo sung 04 bieu Cong nghiep_NGTK-daydu-2014-Laodong" xfId="2831" xr:uid="{00000000-0005-0000-0000-000090140000}"/>
    <cellStyle name="1_CSKDCT 2010_Bo sung 04 bieu Cong nghiep_Niengiam_Hung_final" xfId="2832" xr:uid="{00000000-0005-0000-0000-000091140000}"/>
    <cellStyle name="1_CSKDCT 2010_Book2" xfId="2833" xr:uid="{00000000-0005-0000-0000-000092140000}"/>
    <cellStyle name="1_CSKDCT 2010_Mau" xfId="2834" xr:uid="{00000000-0005-0000-0000-000093140000}"/>
    <cellStyle name="1_CSKDCT 2010_NGTK-daydu-2014-Laodong" xfId="2835" xr:uid="{00000000-0005-0000-0000-000094140000}"/>
    <cellStyle name="1_CSKDCT 2010_Niengiam_Hung_final" xfId="2836" xr:uid="{00000000-0005-0000-0000-000095140000}"/>
    <cellStyle name="1_CucThongke-phucdap-Tuan-Anh" xfId="1463" xr:uid="{00000000-0005-0000-0000-000096140000}"/>
    <cellStyle name="1_CucThongke-phucdap-Tuan-Anh 2" xfId="4358" xr:uid="{00000000-0005-0000-0000-000097140000}"/>
    <cellStyle name="1_CucThongke-phucdap-Tuan-Anh 3" xfId="5813" xr:uid="{00000000-0005-0000-0000-000098140000}"/>
    <cellStyle name="1_dan so phan tich 10 nam(moi)" xfId="1464" xr:uid="{00000000-0005-0000-0000-000099140000}"/>
    <cellStyle name="1_dan so phan tich 10 nam(moi)_01 Danh muc hanh chinh (Nam)" xfId="3107" xr:uid="{00000000-0005-0000-0000-00009A140000}"/>
    <cellStyle name="1_dan so phan tich 10 nam(moi)_01 Don vi HC" xfId="3108" xr:uid="{00000000-0005-0000-0000-00009B140000}"/>
    <cellStyle name="1_dan so phan tich 10 nam(moi)_01 Don vi HC 2" xfId="4523" xr:uid="{00000000-0005-0000-0000-00009C140000}"/>
    <cellStyle name="1_dan so phan tich 10 nam(moi)_01 Don vi HC 3" xfId="5975" xr:uid="{00000000-0005-0000-0000-00009D140000}"/>
    <cellStyle name="1_dan so phan tich 10 nam(moi)_02 Danso_Laodong 2012(chuan) CO SO" xfId="1465" xr:uid="{00000000-0005-0000-0000-00009E140000}"/>
    <cellStyle name="1_dan so phan tich 10 nam(moi)_02 Danso_Laodong 2012(chuan) CO SO 2" xfId="4359" xr:uid="{00000000-0005-0000-0000-00009F140000}"/>
    <cellStyle name="1_dan so phan tich 10 nam(moi)_02 Danso_Laodong 2012(chuan) CO SO 3" xfId="5814" xr:uid="{00000000-0005-0000-0000-0000A0140000}"/>
    <cellStyle name="1_dan so phan tich 10 nam(moi)_04 Doanh nghiep va CSKDCT 2012" xfId="1466" xr:uid="{00000000-0005-0000-0000-0000A1140000}"/>
    <cellStyle name="1_dan so phan tich 10 nam(moi)_04 Doanh nghiep va CSKDCT 2012 2" xfId="4360" xr:uid="{00000000-0005-0000-0000-0000A2140000}"/>
    <cellStyle name="1_dan so phan tich 10 nam(moi)_04 Doanh nghiep va CSKDCT 2012 3" xfId="5815" xr:uid="{00000000-0005-0000-0000-0000A3140000}"/>
    <cellStyle name="1_dan so phan tich 10 nam(moi)_Mau" xfId="2837" xr:uid="{00000000-0005-0000-0000-0000A4140000}"/>
    <cellStyle name="1_dan so phan tich 10 nam(moi)_Mau_Book2" xfId="2838" xr:uid="{00000000-0005-0000-0000-0000A5140000}"/>
    <cellStyle name="1_dan so phan tich 10 nam(moi)_Mau_NGTK-daydu-2014-Laodong" xfId="2839" xr:uid="{00000000-0005-0000-0000-0000A6140000}"/>
    <cellStyle name="1_dan so phan tich 10 nam(moi)_Mau_Niengiam_Hung_final" xfId="2840" xr:uid="{00000000-0005-0000-0000-0000A7140000}"/>
    <cellStyle name="1_dan so phan tich 10 nam(moi)_NGTK-daydu-2014-VuDSLD(22.5.2015)" xfId="2841" xr:uid="{00000000-0005-0000-0000-0000A8140000}"/>
    <cellStyle name="1_dan so phan tich 10 nam(moi)_Nien giam KT_TV 2010" xfId="1467" xr:uid="{00000000-0005-0000-0000-0000A9140000}"/>
    <cellStyle name="1_dan so phan tich 10 nam(moi)_Nien giam KT_TV 2010 2" xfId="4361" xr:uid="{00000000-0005-0000-0000-0000AA140000}"/>
    <cellStyle name="1_dan so phan tich 10 nam(moi)_Nien giam KT_TV 2010 3" xfId="5816" xr:uid="{00000000-0005-0000-0000-0000AB140000}"/>
    <cellStyle name="1_dan so phan tich 10 nam(moi)_Nien giam KT_TV 2010_Book1" xfId="3109" xr:uid="{00000000-0005-0000-0000-0000AC140000}"/>
    <cellStyle name="1_dan so phan tich 10 nam(moi)_Xl0000167" xfId="1468" xr:uid="{00000000-0005-0000-0000-0000AD140000}"/>
    <cellStyle name="1_dan so phan tich 10 nam(moi)_Xl0000167 2" xfId="4362" xr:uid="{00000000-0005-0000-0000-0000AE140000}"/>
    <cellStyle name="1_dan so phan tich 10 nam(moi)_Xl0000167 3" xfId="5817" xr:uid="{00000000-0005-0000-0000-0000AF140000}"/>
    <cellStyle name="1_Dat Dai NGTT -2013" xfId="1469" xr:uid="{00000000-0005-0000-0000-0000B0140000}"/>
    <cellStyle name="1_Dat Dai NGTT -2013_Book2" xfId="2842" xr:uid="{00000000-0005-0000-0000-0000B1140000}"/>
    <cellStyle name="1_Dat Dai NGTT -2013_NGTK-daydu-2014-Laodong" xfId="2843" xr:uid="{00000000-0005-0000-0000-0000B2140000}"/>
    <cellStyle name="1_Dat Dai NGTT -2013_Niengiam_Hung_final" xfId="2844" xr:uid="{00000000-0005-0000-0000-0000B3140000}"/>
    <cellStyle name="1_Giaoduc2013(ok)" xfId="1470" xr:uid="{00000000-0005-0000-0000-0000B4140000}"/>
    <cellStyle name="1_Giaoduc2013(ok) 2" xfId="4363" xr:uid="{00000000-0005-0000-0000-0000B5140000}"/>
    <cellStyle name="1_Giaoduc2013(ok) 3" xfId="5818" xr:uid="{00000000-0005-0000-0000-0000B6140000}"/>
    <cellStyle name="1_KI2008 Prototype-Balance of Payments-Mar2008-for typesetting" xfId="1471" xr:uid="{00000000-0005-0000-0000-0000B7140000}"/>
    <cellStyle name="1_Lam nghiep, thuy san 2010" xfId="1472" xr:uid="{00000000-0005-0000-0000-0000B8140000}"/>
    <cellStyle name="1_Lam nghiep, thuy san 2010 (ok)" xfId="1473" xr:uid="{00000000-0005-0000-0000-0000B9140000}"/>
    <cellStyle name="1_Lam nghiep, thuy san 2010 (ok)_08 Cong nghiep 2010" xfId="1474" xr:uid="{00000000-0005-0000-0000-0000BA140000}"/>
    <cellStyle name="1_Lam nghiep, thuy san 2010 (ok)_08 Thuong mai va Du lich (Ok)" xfId="1475" xr:uid="{00000000-0005-0000-0000-0000BB140000}"/>
    <cellStyle name="1_Lam nghiep, thuy san 2010 (ok)_09 Chi so gia 2011- VuTKG-1 (Ok)" xfId="1476" xr:uid="{00000000-0005-0000-0000-0000BC140000}"/>
    <cellStyle name="1_Lam nghiep, thuy san 2010 (ok)_09 Du lich" xfId="1477" xr:uid="{00000000-0005-0000-0000-0000BD140000}"/>
    <cellStyle name="1_Lam nghiep, thuy san 2010 (ok)_09 Thuong mai va Du lich" xfId="1478" xr:uid="{00000000-0005-0000-0000-0000BE140000}"/>
    <cellStyle name="1_Lam nghiep, thuy san 2010 (ok)_10 Van tai va BCVT (da sua ok)" xfId="1479" xr:uid="{00000000-0005-0000-0000-0000BF140000}"/>
    <cellStyle name="1_Lam nghiep, thuy san 2010 (ok)_11 (3)" xfId="1480" xr:uid="{00000000-0005-0000-0000-0000C0140000}"/>
    <cellStyle name="1_Lam nghiep, thuy san 2010 (ok)_12 (2)" xfId="1481" xr:uid="{00000000-0005-0000-0000-0000C1140000}"/>
    <cellStyle name="1_Lam nghiep, thuy san 2010 (ok)_12 Giao duc, Y Te va Muc songnam2011" xfId="1482" xr:uid="{00000000-0005-0000-0000-0000C2140000}"/>
    <cellStyle name="1_Lam nghiep, thuy san 2010 (ok)_Book2" xfId="2845" xr:uid="{00000000-0005-0000-0000-0000C3140000}"/>
    <cellStyle name="1_Lam nghiep, thuy san 2010 (ok)_Mau" xfId="2846" xr:uid="{00000000-0005-0000-0000-0000C4140000}"/>
    <cellStyle name="1_Lam nghiep, thuy san 2010 (ok)_NGTK-daydu-2014-Laodong" xfId="2847" xr:uid="{00000000-0005-0000-0000-0000C5140000}"/>
    <cellStyle name="1_Lam nghiep, thuy san 2010 (ok)_nien giam tom tat du lich va XNK" xfId="1483" xr:uid="{00000000-0005-0000-0000-0000C6140000}"/>
    <cellStyle name="1_Lam nghiep, thuy san 2010 (ok)_Niengiam_Hung_final" xfId="2848" xr:uid="{00000000-0005-0000-0000-0000C7140000}"/>
    <cellStyle name="1_Lam nghiep, thuy san 2010 (ok)_XNK" xfId="1484" xr:uid="{00000000-0005-0000-0000-0000C8140000}"/>
    <cellStyle name="1_Lam nghiep, thuy san 2010 10" xfId="5819" xr:uid="{00000000-0005-0000-0000-0000C9140000}"/>
    <cellStyle name="1_Lam nghiep, thuy san 2010 11" xfId="4575" xr:uid="{00000000-0005-0000-0000-0000CA140000}"/>
    <cellStyle name="1_Lam nghiep, thuy san 2010 12" xfId="4558" xr:uid="{00000000-0005-0000-0000-0000CB140000}"/>
    <cellStyle name="1_Lam nghiep, thuy san 2010 13" xfId="6006" xr:uid="{00000000-0005-0000-0000-0000CC140000}"/>
    <cellStyle name="1_Lam nghiep, thuy san 2010 14" xfId="5985" xr:uid="{00000000-0005-0000-0000-0000CD140000}"/>
    <cellStyle name="1_Lam nghiep, thuy san 2010 15" xfId="5982" xr:uid="{00000000-0005-0000-0000-0000CE140000}"/>
    <cellStyle name="1_Lam nghiep, thuy san 2010 16" xfId="4569" xr:uid="{00000000-0005-0000-0000-0000CF140000}"/>
    <cellStyle name="1_Lam nghiep, thuy san 2010 17" xfId="4591" xr:uid="{00000000-0005-0000-0000-0000D0140000}"/>
    <cellStyle name="1_Lam nghiep, thuy san 2010 18" xfId="4561" xr:uid="{00000000-0005-0000-0000-0000D1140000}"/>
    <cellStyle name="1_Lam nghiep, thuy san 2010 19" xfId="5993" xr:uid="{00000000-0005-0000-0000-0000D2140000}"/>
    <cellStyle name="1_Lam nghiep, thuy san 2010 2" xfId="4364" xr:uid="{00000000-0005-0000-0000-0000D3140000}"/>
    <cellStyle name="1_Lam nghiep, thuy san 2010 20" xfId="4560" xr:uid="{00000000-0005-0000-0000-0000D4140000}"/>
    <cellStyle name="1_Lam nghiep, thuy san 2010 21" xfId="5994" xr:uid="{00000000-0005-0000-0000-0000D5140000}"/>
    <cellStyle name="1_Lam nghiep, thuy san 2010 3" xfId="4464" xr:uid="{00000000-0005-0000-0000-0000D6140000}"/>
    <cellStyle name="1_Lam nghiep, thuy san 2010 4" xfId="3889" xr:uid="{00000000-0005-0000-0000-0000D7140000}"/>
    <cellStyle name="1_Lam nghiep, thuy san 2010 5" xfId="4532" xr:uid="{00000000-0005-0000-0000-0000D8140000}"/>
    <cellStyle name="1_Lam nghiep, thuy san 2010 6" xfId="4567" xr:uid="{00000000-0005-0000-0000-0000D9140000}"/>
    <cellStyle name="1_Lam nghiep, thuy san 2010 7" xfId="4550" xr:uid="{00000000-0005-0000-0000-0000DA140000}"/>
    <cellStyle name="1_Lam nghiep, thuy san 2010 8" xfId="4563" xr:uid="{00000000-0005-0000-0000-0000DB140000}"/>
    <cellStyle name="1_Lam nghiep, thuy san 2010 9" xfId="4555" xr:uid="{00000000-0005-0000-0000-0000DC140000}"/>
    <cellStyle name="1_Lam nghiep, thuy san 2010_01 Danh muc hanh chinh (Nam)" xfId="3110" xr:uid="{00000000-0005-0000-0000-0000DD140000}"/>
    <cellStyle name="1_Lam nghiep, thuy san 2010_01 Don vi HC" xfId="2849" xr:uid="{00000000-0005-0000-0000-0000DE140000}"/>
    <cellStyle name="1_Lam nghiep, thuy san 2010_01 Don vi HC_Book2" xfId="2850" xr:uid="{00000000-0005-0000-0000-0000DF140000}"/>
    <cellStyle name="1_Lam nghiep, thuy san 2010_01 Don vi HC_NGTK-daydu-2014-Laodong" xfId="2851" xr:uid="{00000000-0005-0000-0000-0000E0140000}"/>
    <cellStyle name="1_Lam nghiep, thuy san 2010_01 Don vi HC_Niengiam_Hung_final" xfId="2852" xr:uid="{00000000-0005-0000-0000-0000E1140000}"/>
    <cellStyle name="1_Lam nghiep, thuy san 2010_02  Dan so lao dong(OK)" xfId="1485" xr:uid="{00000000-0005-0000-0000-0000E2140000}"/>
    <cellStyle name="1_Lam nghiep, thuy san 2010_02 Danso_Laodong 2012(chuan) CO SO" xfId="1486" xr:uid="{00000000-0005-0000-0000-0000E3140000}"/>
    <cellStyle name="1_Lam nghiep, thuy san 2010_03 TKQG va Thu chi NSNN 2012" xfId="1487" xr:uid="{00000000-0005-0000-0000-0000E4140000}"/>
    <cellStyle name="1_Lam nghiep, thuy san 2010_04 Doanh nghiep va CSKDCT 2012" xfId="1488" xr:uid="{00000000-0005-0000-0000-0000E5140000}"/>
    <cellStyle name="1_Lam nghiep, thuy san 2010_05 Doanh nghiep va Ca the_2011 (Ok)" xfId="1489" xr:uid="{00000000-0005-0000-0000-0000E6140000}"/>
    <cellStyle name="1_Lam nghiep, thuy san 2010_07 NGTT CN 2012" xfId="1490" xr:uid="{00000000-0005-0000-0000-0000E7140000}"/>
    <cellStyle name="1_Lam nghiep, thuy san 2010_08 Thuong mai Tong muc - Diep" xfId="1491" xr:uid="{00000000-0005-0000-0000-0000E8140000}"/>
    <cellStyle name="1_Lam nghiep, thuy san 2010_08 Thuong mai va Du lich (Ok)" xfId="1492" xr:uid="{00000000-0005-0000-0000-0000E9140000}"/>
    <cellStyle name="1_Lam nghiep, thuy san 2010_09 Chi so gia 2011- VuTKG-1 (Ok)" xfId="1493" xr:uid="{00000000-0005-0000-0000-0000EA140000}"/>
    <cellStyle name="1_Lam nghiep, thuy san 2010_09 Du lich" xfId="1494" xr:uid="{00000000-0005-0000-0000-0000EB140000}"/>
    <cellStyle name="1_Lam nghiep, thuy san 2010_09 Thuong mai va Du lich" xfId="1495" xr:uid="{00000000-0005-0000-0000-0000EC140000}"/>
    <cellStyle name="1_Lam nghiep, thuy san 2010_10 Van tai va BCVT (da sua ok)" xfId="1496" xr:uid="{00000000-0005-0000-0000-0000ED140000}"/>
    <cellStyle name="1_Lam nghiep, thuy san 2010_11 (3)" xfId="1497" xr:uid="{00000000-0005-0000-0000-0000EE140000}"/>
    <cellStyle name="1_Lam nghiep, thuy san 2010_11 (3) 2" xfId="4365" xr:uid="{00000000-0005-0000-0000-0000EF140000}"/>
    <cellStyle name="1_Lam nghiep, thuy san 2010_11 (3) 3" xfId="5820" xr:uid="{00000000-0005-0000-0000-0000F0140000}"/>
    <cellStyle name="1_Lam nghiep, thuy san 2010_11 (3)_04 Doanh nghiep va CSKDCT 2012" xfId="1498" xr:uid="{00000000-0005-0000-0000-0000F1140000}"/>
    <cellStyle name="1_Lam nghiep, thuy san 2010_11 (3)_Book2" xfId="2853" xr:uid="{00000000-0005-0000-0000-0000F2140000}"/>
    <cellStyle name="1_Lam nghiep, thuy san 2010_11 (3)_NGTK-daydu-2014-Laodong" xfId="2854" xr:uid="{00000000-0005-0000-0000-0000F3140000}"/>
    <cellStyle name="1_Lam nghiep, thuy san 2010_11 (3)_Niengiam_Hung_final" xfId="2855" xr:uid="{00000000-0005-0000-0000-0000F4140000}"/>
    <cellStyle name="1_Lam nghiep, thuy san 2010_11 (3)_Xl0000167" xfId="1499" xr:uid="{00000000-0005-0000-0000-0000F5140000}"/>
    <cellStyle name="1_Lam nghiep, thuy san 2010_12 (2)" xfId="1500" xr:uid="{00000000-0005-0000-0000-0000F6140000}"/>
    <cellStyle name="1_Lam nghiep, thuy san 2010_12 (2) 2" xfId="4366" xr:uid="{00000000-0005-0000-0000-0000F7140000}"/>
    <cellStyle name="1_Lam nghiep, thuy san 2010_12 (2) 3" xfId="5821" xr:uid="{00000000-0005-0000-0000-0000F8140000}"/>
    <cellStyle name="1_Lam nghiep, thuy san 2010_12 (2)_04 Doanh nghiep va CSKDCT 2012" xfId="1501" xr:uid="{00000000-0005-0000-0000-0000F9140000}"/>
    <cellStyle name="1_Lam nghiep, thuy san 2010_12 (2)_Book2" xfId="2856" xr:uid="{00000000-0005-0000-0000-0000FA140000}"/>
    <cellStyle name="1_Lam nghiep, thuy san 2010_12 (2)_NGTK-daydu-2014-Laodong" xfId="2857" xr:uid="{00000000-0005-0000-0000-0000FB140000}"/>
    <cellStyle name="1_Lam nghiep, thuy san 2010_12 (2)_Niengiam_Hung_final" xfId="2858" xr:uid="{00000000-0005-0000-0000-0000FC140000}"/>
    <cellStyle name="1_Lam nghiep, thuy san 2010_12 (2)_Xl0000167" xfId="1502" xr:uid="{00000000-0005-0000-0000-0000FD140000}"/>
    <cellStyle name="1_Lam nghiep, thuy san 2010_12 Giao duc, Y Te va Muc songnam2011" xfId="1503" xr:uid="{00000000-0005-0000-0000-0000FE140000}"/>
    <cellStyle name="1_Lam nghiep, thuy san 2010_13 Van tai 2012" xfId="1504" xr:uid="{00000000-0005-0000-0000-0000FF140000}"/>
    <cellStyle name="1_Lam nghiep, thuy san 2010_Bo sung 04 bieu Cong nghiep" xfId="1505" xr:uid="{00000000-0005-0000-0000-000000150000}"/>
    <cellStyle name="1_Lam nghiep, thuy san 2010_Bo sung 04 bieu Cong nghiep_09 Thuong mai va Du lich" xfId="1506" xr:uid="{00000000-0005-0000-0000-000001150000}"/>
    <cellStyle name="1_Lam nghiep, thuy san 2010_Bo sung 04 bieu Cong nghiep_Book2" xfId="2859" xr:uid="{00000000-0005-0000-0000-000002150000}"/>
    <cellStyle name="1_Lam nghiep, thuy san 2010_Bo sung 04 bieu Cong nghiep_Mau" xfId="2860" xr:uid="{00000000-0005-0000-0000-000003150000}"/>
    <cellStyle name="1_Lam nghiep, thuy san 2010_Bo sung 04 bieu Cong nghiep_NGTK-daydu-2014-Laodong" xfId="2861" xr:uid="{00000000-0005-0000-0000-000004150000}"/>
    <cellStyle name="1_Lam nghiep, thuy san 2010_Bo sung 04 bieu Cong nghiep_Niengiam_Hung_final" xfId="2862" xr:uid="{00000000-0005-0000-0000-000005150000}"/>
    <cellStyle name="1_Lam nghiep, thuy san 2010_Book2" xfId="2863" xr:uid="{00000000-0005-0000-0000-000006150000}"/>
    <cellStyle name="1_Lam nghiep, thuy san 2010_CucThongke-phucdap-Tuan-Anh" xfId="1507" xr:uid="{00000000-0005-0000-0000-000007150000}"/>
    <cellStyle name="1_Lam nghiep, thuy san 2010_Giaoduc2013(ok)" xfId="1508" xr:uid="{00000000-0005-0000-0000-000008150000}"/>
    <cellStyle name="1_Lam nghiep, thuy san 2010_Maket NGTT2012 LN,TS (7-1-2013)" xfId="1509" xr:uid="{00000000-0005-0000-0000-000009150000}"/>
    <cellStyle name="1_Lam nghiep, thuy san 2010_Mau" xfId="2864" xr:uid="{00000000-0005-0000-0000-00000A150000}"/>
    <cellStyle name="1_Lam nghiep, thuy san 2010_Ngiam_lamnghiep_2011_v2(1)(1)" xfId="1510" xr:uid="{00000000-0005-0000-0000-00000B150000}"/>
    <cellStyle name="1_Lam nghiep, thuy san 2010_NGTK-daydu-2014-Laodong" xfId="2865" xr:uid="{00000000-0005-0000-0000-00000C150000}"/>
    <cellStyle name="1_Lam nghiep, thuy san 2010_NGTT LN,TS 2012 (Chuan)" xfId="1511" xr:uid="{00000000-0005-0000-0000-00000D150000}"/>
    <cellStyle name="1_Lam nghiep, thuy san 2010_nien giam tom tat 2010 (thuy)" xfId="1512" xr:uid="{00000000-0005-0000-0000-00000E150000}"/>
    <cellStyle name="1_Lam nghiep, thuy san 2010_nien giam tom tat 2010 (thuy)_09 Thuong mai va Du lich" xfId="1513" xr:uid="{00000000-0005-0000-0000-00000F150000}"/>
    <cellStyle name="1_Lam nghiep, thuy san 2010_nien giam tom tat 2010 (thuy)_Book2" xfId="2866" xr:uid="{00000000-0005-0000-0000-000010150000}"/>
    <cellStyle name="1_Lam nghiep, thuy san 2010_nien giam tom tat 2010 (thuy)_Mau" xfId="2867" xr:uid="{00000000-0005-0000-0000-000011150000}"/>
    <cellStyle name="1_Lam nghiep, thuy san 2010_nien giam tom tat 2010 (thuy)_NGTK-daydu-2014-Laodong" xfId="2868" xr:uid="{00000000-0005-0000-0000-000012150000}"/>
    <cellStyle name="1_Lam nghiep, thuy san 2010_nien giam tom tat 2010 (thuy)_Niengiam_Hung_final" xfId="2869" xr:uid="{00000000-0005-0000-0000-000013150000}"/>
    <cellStyle name="1_Lam nghiep, thuy san 2010_Niengiam_Hung_final" xfId="2870" xr:uid="{00000000-0005-0000-0000-000014150000}"/>
    <cellStyle name="1_Lam nghiep, thuy san 2010_Xl0000147" xfId="1514" xr:uid="{00000000-0005-0000-0000-000015150000}"/>
    <cellStyle name="1_Lam nghiep, thuy san 2010_Xl0000167" xfId="1515" xr:uid="{00000000-0005-0000-0000-000016150000}"/>
    <cellStyle name="1_Lam nghiep, thuy san 2010_XNK" xfId="1516" xr:uid="{00000000-0005-0000-0000-000017150000}"/>
    <cellStyle name="1_Lam nghiep, thuy san 2010_XNK-Market" xfId="1517" xr:uid="{00000000-0005-0000-0000-000018150000}"/>
    <cellStyle name="1_LAO-KI 2010-updated" xfId="1518" xr:uid="{00000000-0005-0000-0000-000019150000}"/>
    <cellStyle name="1_Maket NGTT Cong nghiep 2011" xfId="1519" xr:uid="{00000000-0005-0000-0000-00001A150000}"/>
    <cellStyle name="1_Maket NGTT Cong nghiep 2011 2" xfId="4367" xr:uid="{00000000-0005-0000-0000-00001B150000}"/>
    <cellStyle name="1_Maket NGTT Cong nghiep 2011 3" xfId="5822" xr:uid="{00000000-0005-0000-0000-00001C150000}"/>
    <cellStyle name="1_Maket NGTT Cong nghiep 2011_08 Cong nghiep 2010" xfId="1520" xr:uid="{00000000-0005-0000-0000-00001D150000}"/>
    <cellStyle name="1_Maket NGTT Cong nghiep 2011_08 Cong nghiep 2010 2" xfId="4368" xr:uid="{00000000-0005-0000-0000-00001E150000}"/>
    <cellStyle name="1_Maket NGTT Cong nghiep 2011_08 Cong nghiep 2010 3" xfId="5823" xr:uid="{00000000-0005-0000-0000-00001F150000}"/>
    <cellStyle name="1_Maket NGTT Cong nghiep 2011_08 Thuong mai va Du lich (Ok)" xfId="1521" xr:uid="{00000000-0005-0000-0000-000020150000}"/>
    <cellStyle name="1_Maket NGTT Cong nghiep 2011_08 Thuong mai va Du lich (Ok) 2" xfId="4369" xr:uid="{00000000-0005-0000-0000-000021150000}"/>
    <cellStyle name="1_Maket NGTT Cong nghiep 2011_08 Thuong mai va Du lich (Ok) 3" xfId="5824" xr:uid="{00000000-0005-0000-0000-000022150000}"/>
    <cellStyle name="1_Maket NGTT Cong nghiep 2011_09 Chi so gia 2011- VuTKG-1 (Ok)" xfId="1522" xr:uid="{00000000-0005-0000-0000-000023150000}"/>
    <cellStyle name="1_Maket NGTT Cong nghiep 2011_09 Chi so gia 2011- VuTKG-1 (Ok) 2" xfId="4370" xr:uid="{00000000-0005-0000-0000-000024150000}"/>
    <cellStyle name="1_Maket NGTT Cong nghiep 2011_09 Chi so gia 2011- VuTKG-1 (Ok) 3" xfId="5825" xr:uid="{00000000-0005-0000-0000-000025150000}"/>
    <cellStyle name="1_Maket NGTT Cong nghiep 2011_09 Du lich" xfId="1523" xr:uid="{00000000-0005-0000-0000-000026150000}"/>
    <cellStyle name="1_Maket NGTT Cong nghiep 2011_09 Du lich 2" xfId="4371" xr:uid="{00000000-0005-0000-0000-000027150000}"/>
    <cellStyle name="1_Maket NGTT Cong nghiep 2011_09 Du lich 3" xfId="5826" xr:uid="{00000000-0005-0000-0000-000028150000}"/>
    <cellStyle name="1_Maket NGTT Cong nghiep 2011_10 Van tai va BCVT (da sua ok)" xfId="1524" xr:uid="{00000000-0005-0000-0000-000029150000}"/>
    <cellStyle name="1_Maket NGTT Cong nghiep 2011_10 Van tai va BCVT (da sua ok) 2" xfId="4372" xr:uid="{00000000-0005-0000-0000-00002A150000}"/>
    <cellStyle name="1_Maket NGTT Cong nghiep 2011_10 Van tai va BCVT (da sua ok) 3" xfId="5827" xr:uid="{00000000-0005-0000-0000-00002B150000}"/>
    <cellStyle name="1_Maket NGTT Cong nghiep 2011_12 Giao duc, Y Te va Muc songnam2011" xfId="1525" xr:uid="{00000000-0005-0000-0000-00002C150000}"/>
    <cellStyle name="1_Maket NGTT Cong nghiep 2011_12 Giao duc, Y Te va Muc songnam2011 2" xfId="4373" xr:uid="{00000000-0005-0000-0000-00002D150000}"/>
    <cellStyle name="1_Maket NGTT Cong nghiep 2011_12 Giao duc, Y Te va Muc songnam2011 3" xfId="5828" xr:uid="{00000000-0005-0000-0000-00002E150000}"/>
    <cellStyle name="1_Maket NGTT Cong nghiep 2011_nien giam tom tat du lich va XNK" xfId="1526" xr:uid="{00000000-0005-0000-0000-00002F150000}"/>
    <cellStyle name="1_Maket NGTT Cong nghiep 2011_nien giam tom tat du lich va XNK 2" xfId="4374" xr:uid="{00000000-0005-0000-0000-000030150000}"/>
    <cellStyle name="1_Maket NGTT Cong nghiep 2011_nien giam tom tat du lich va XNK 3" xfId="5829" xr:uid="{00000000-0005-0000-0000-000031150000}"/>
    <cellStyle name="1_Maket NGTT Cong nghiep 2011_XNK" xfId="1527" xr:uid="{00000000-0005-0000-0000-000032150000}"/>
    <cellStyle name="1_Maket NGTT Cong nghiep 2011_XNK 2" xfId="4375" xr:uid="{00000000-0005-0000-0000-000033150000}"/>
    <cellStyle name="1_Maket NGTT Cong nghiep 2011_XNK 3" xfId="5830" xr:uid="{00000000-0005-0000-0000-000034150000}"/>
    <cellStyle name="1_Maket NGTT Doanh Nghiep 2011" xfId="1528" xr:uid="{00000000-0005-0000-0000-000035150000}"/>
    <cellStyle name="1_Maket NGTT Doanh Nghiep 2011 2" xfId="4376" xr:uid="{00000000-0005-0000-0000-000036150000}"/>
    <cellStyle name="1_Maket NGTT Doanh Nghiep 2011 3" xfId="5831" xr:uid="{00000000-0005-0000-0000-000037150000}"/>
    <cellStyle name="1_Maket NGTT Doanh Nghiep 2011_08 Cong nghiep 2010" xfId="1529" xr:uid="{00000000-0005-0000-0000-000038150000}"/>
    <cellStyle name="1_Maket NGTT Doanh Nghiep 2011_08 Cong nghiep 2010 2" xfId="4377" xr:uid="{00000000-0005-0000-0000-000039150000}"/>
    <cellStyle name="1_Maket NGTT Doanh Nghiep 2011_08 Cong nghiep 2010 3" xfId="5832" xr:uid="{00000000-0005-0000-0000-00003A150000}"/>
    <cellStyle name="1_Maket NGTT Doanh Nghiep 2011_08 Thuong mai va Du lich (Ok)" xfId="1530" xr:uid="{00000000-0005-0000-0000-00003B150000}"/>
    <cellStyle name="1_Maket NGTT Doanh Nghiep 2011_08 Thuong mai va Du lich (Ok) 2" xfId="4378" xr:uid="{00000000-0005-0000-0000-00003C150000}"/>
    <cellStyle name="1_Maket NGTT Doanh Nghiep 2011_08 Thuong mai va Du lich (Ok) 3" xfId="5833" xr:uid="{00000000-0005-0000-0000-00003D150000}"/>
    <cellStyle name="1_Maket NGTT Doanh Nghiep 2011_09 Chi so gia 2011- VuTKG-1 (Ok)" xfId="1531" xr:uid="{00000000-0005-0000-0000-00003E150000}"/>
    <cellStyle name="1_Maket NGTT Doanh Nghiep 2011_09 Chi so gia 2011- VuTKG-1 (Ok) 2" xfId="4379" xr:uid="{00000000-0005-0000-0000-00003F150000}"/>
    <cellStyle name="1_Maket NGTT Doanh Nghiep 2011_09 Chi so gia 2011- VuTKG-1 (Ok) 3" xfId="5834" xr:uid="{00000000-0005-0000-0000-000040150000}"/>
    <cellStyle name="1_Maket NGTT Doanh Nghiep 2011_09 Du lich" xfId="1532" xr:uid="{00000000-0005-0000-0000-000041150000}"/>
    <cellStyle name="1_Maket NGTT Doanh Nghiep 2011_09 Du lich 2" xfId="4380" xr:uid="{00000000-0005-0000-0000-000042150000}"/>
    <cellStyle name="1_Maket NGTT Doanh Nghiep 2011_09 Du lich 3" xfId="5835" xr:uid="{00000000-0005-0000-0000-000043150000}"/>
    <cellStyle name="1_Maket NGTT Doanh Nghiep 2011_10 Van tai va BCVT (da sua ok)" xfId="1533" xr:uid="{00000000-0005-0000-0000-000044150000}"/>
    <cellStyle name="1_Maket NGTT Doanh Nghiep 2011_10 Van tai va BCVT (da sua ok) 2" xfId="4381" xr:uid="{00000000-0005-0000-0000-000045150000}"/>
    <cellStyle name="1_Maket NGTT Doanh Nghiep 2011_10 Van tai va BCVT (da sua ok) 3" xfId="5836" xr:uid="{00000000-0005-0000-0000-000046150000}"/>
    <cellStyle name="1_Maket NGTT Doanh Nghiep 2011_12 Giao duc, Y Te va Muc songnam2011" xfId="1534" xr:uid="{00000000-0005-0000-0000-000047150000}"/>
    <cellStyle name="1_Maket NGTT Doanh Nghiep 2011_12 Giao duc, Y Te va Muc songnam2011 2" xfId="4382" xr:uid="{00000000-0005-0000-0000-000048150000}"/>
    <cellStyle name="1_Maket NGTT Doanh Nghiep 2011_12 Giao duc, Y Te va Muc songnam2011 3" xfId="5837" xr:uid="{00000000-0005-0000-0000-000049150000}"/>
    <cellStyle name="1_Maket NGTT Doanh Nghiep 2011_nien giam tom tat du lich va XNK" xfId="1535" xr:uid="{00000000-0005-0000-0000-00004A150000}"/>
    <cellStyle name="1_Maket NGTT Doanh Nghiep 2011_nien giam tom tat du lich va XNK 2" xfId="4383" xr:uid="{00000000-0005-0000-0000-00004B150000}"/>
    <cellStyle name="1_Maket NGTT Doanh Nghiep 2011_nien giam tom tat du lich va XNK 3" xfId="5838" xr:uid="{00000000-0005-0000-0000-00004C150000}"/>
    <cellStyle name="1_Maket NGTT Doanh Nghiep 2011_XNK" xfId="1536" xr:uid="{00000000-0005-0000-0000-00004D150000}"/>
    <cellStyle name="1_Maket NGTT Doanh Nghiep 2011_XNK 2" xfId="4384" xr:uid="{00000000-0005-0000-0000-00004E150000}"/>
    <cellStyle name="1_Maket NGTT Doanh Nghiep 2011_XNK 3" xfId="5839" xr:uid="{00000000-0005-0000-0000-00004F150000}"/>
    <cellStyle name="1_Maket NGTT Thu chi NS 2011" xfId="1537" xr:uid="{00000000-0005-0000-0000-000050150000}"/>
    <cellStyle name="1_Maket NGTT Thu chi NS 2011 2" xfId="4385" xr:uid="{00000000-0005-0000-0000-000051150000}"/>
    <cellStyle name="1_Maket NGTT Thu chi NS 2011 3" xfId="5840" xr:uid="{00000000-0005-0000-0000-000052150000}"/>
    <cellStyle name="1_Maket NGTT Thu chi NS 2011_08 Cong nghiep 2010" xfId="1538" xr:uid="{00000000-0005-0000-0000-000053150000}"/>
    <cellStyle name="1_Maket NGTT Thu chi NS 2011_08 Cong nghiep 2010 2" xfId="4386" xr:uid="{00000000-0005-0000-0000-000054150000}"/>
    <cellStyle name="1_Maket NGTT Thu chi NS 2011_08 Cong nghiep 2010 3" xfId="5841" xr:uid="{00000000-0005-0000-0000-000055150000}"/>
    <cellStyle name="1_Maket NGTT Thu chi NS 2011_08 Thuong mai va Du lich (Ok)" xfId="1539" xr:uid="{00000000-0005-0000-0000-000056150000}"/>
    <cellStyle name="1_Maket NGTT Thu chi NS 2011_08 Thuong mai va Du lich (Ok) 2" xfId="4387" xr:uid="{00000000-0005-0000-0000-000057150000}"/>
    <cellStyle name="1_Maket NGTT Thu chi NS 2011_08 Thuong mai va Du lich (Ok) 3" xfId="5842" xr:uid="{00000000-0005-0000-0000-000058150000}"/>
    <cellStyle name="1_Maket NGTT Thu chi NS 2011_09 Chi so gia 2011- VuTKG-1 (Ok)" xfId="1540" xr:uid="{00000000-0005-0000-0000-000059150000}"/>
    <cellStyle name="1_Maket NGTT Thu chi NS 2011_09 Chi so gia 2011- VuTKG-1 (Ok) 2" xfId="4388" xr:uid="{00000000-0005-0000-0000-00005A150000}"/>
    <cellStyle name="1_Maket NGTT Thu chi NS 2011_09 Chi so gia 2011- VuTKG-1 (Ok) 3" xfId="5843" xr:uid="{00000000-0005-0000-0000-00005B150000}"/>
    <cellStyle name="1_Maket NGTT Thu chi NS 2011_09 Du lich" xfId="1541" xr:uid="{00000000-0005-0000-0000-00005C150000}"/>
    <cellStyle name="1_Maket NGTT Thu chi NS 2011_09 Du lich 2" xfId="4389" xr:uid="{00000000-0005-0000-0000-00005D150000}"/>
    <cellStyle name="1_Maket NGTT Thu chi NS 2011_09 Du lich 3" xfId="5844" xr:uid="{00000000-0005-0000-0000-00005E150000}"/>
    <cellStyle name="1_Maket NGTT Thu chi NS 2011_10 Van tai va BCVT (da sua ok)" xfId="1542" xr:uid="{00000000-0005-0000-0000-00005F150000}"/>
    <cellStyle name="1_Maket NGTT Thu chi NS 2011_10 Van tai va BCVT (da sua ok) 2" xfId="4390" xr:uid="{00000000-0005-0000-0000-000060150000}"/>
    <cellStyle name="1_Maket NGTT Thu chi NS 2011_10 Van tai va BCVT (da sua ok) 3" xfId="5845" xr:uid="{00000000-0005-0000-0000-000061150000}"/>
    <cellStyle name="1_Maket NGTT Thu chi NS 2011_12 Giao duc, Y Te va Muc songnam2011" xfId="1543" xr:uid="{00000000-0005-0000-0000-000062150000}"/>
    <cellStyle name="1_Maket NGTT Thu chi NS 2011_12 Giao duc, Y Te va Muc songnam2011 2" xfId="4391" xr:uid="{00000000-0005-0000-0000-000063150000}"/>
    <cellStyle name="1_Maket NGTT Thu chi NS 2011_12 Giao duc, Y Te va Muc songnam2011 3" xfId="5846" xr:uid="{00000000-0005-0000-0000-000064150000}"/>
    <cellStyle name="1_Maket NGTT Thu chi NS 2011_nien giam tom tat du lich va XNK" xfId="1544" xr:uid="{00000000-0005-0000-0000-000065150000}"/>
    <cellStyle name="1_Maket NGTT Thu chi NS 2011_nien giam tom tat du lich va XNK 2" xfId="4392" xr:uid="{00000000-0005-0000-0000-000066150000}"/>
    <cellStyle name="1_Maket NGTT Thu chi NS 2011_nien giam tom tat du lich va XNK 3" xfId="5847" xr:uid="{00000000-0005-0000-0000-000067150000}"/>
    <cellStyle name="1_Maket NGTT Thu chi NS 2011_XNK" xfId="1545" xr:uid="{00000000-0005-0000-0000-000068150000}"/>
    <cellStyle name="1_Maket NGTT Thu chi NS 2011_XNK 2" xfId="4393" xr:uid="{00000000-0005-0000-0000-000069150000}"/>
    <cellStyle name="1_Maket NGTT Thu chi NS 2011_XNK 3" xfId="5848" xr:uid="{00000000-0005-0000-0000-00006A150000}"/>
    <cellStyle name="1_Maket NGTT2012 LN,TS (7-1-2013)" xfId="1546" xr:uid="{00000000-0005-0000-0000-00006B150000}"/>
    <cellStyle name="1_Maket NGTT2012 LN,TS (7-1-2013) 2" xfId="4394" xr:uid="{00000000-0005-0000-0000-00006C150000}"/>
    <cellStyle name="1_Maket NGTT2012 LN,TS (7-1-2013) 3" xfId="5849" xr:uid="{00000000-0005-0000-0000-00006D150000}"/>
    <cellStyle name="1_Mau" xfId="2871" xr:uid="{00000000-0005-0000-0000-00006E150000}"/>
    <cellStyle name="1_Ngiam_lamnghiep_2011_v2(1)(1)" xfId="1547" xr:uid="{00000000-0005-0000-0000-00006F150000}"/>
    <cellStyle name="1_Ngiam_lamnghiep_2011_v2(1)(1) 2" xfId="4395" xr:uid="{00000000-0005-0000-0000-000070150000}"/>
    <cellStyle name="1_Ngiam_lamnghiep_2011_v2(1)(1) 3" xfId="5850" xr:uid="{00000000-0005-0000-0000-000071150000}"/>
    <cellStyle name="1_NGTK-daydu-2014-Laodong" xfId="2872" xr:uid="{00000000-0005-0000-0000-000072150000}"/>
    <cellStyle name="1_NGTT Ca the 2011 Diep" xfId="1548" xr:uid="{00000000-0005-0000-0000-000073150000}"/>
    <cellStyle name="1_NGTT Ca the 2011 Diep 2" xfId="4396" xr:uid="{00000000-0005-0000-0000-000074150000}"/>
    <cellStyle name="1_NGTT Ca the 2011 Diep 3" xfId="5851" xr:uid="{00000000-0005-0000-0000-000075150000}"/>
    <cellStyle name="1_NGTT Ca the 2011 Diep_08 Cong nghiep 2010" xfId="1549" xr:uid="{00000000-0005-0000-0000-000076150000}"/>
    <cellStyle name="1_NGTT Ca the 2011 Diep_08 Cong nghiep 2010 2" xfId="4397" xr:uid="{00000000-0005-0000-0000-000077150000}"/>
    <cellStyle name="1_NGTT Ca the 2011 Diep_08 Cong nghiep 2010 3" xfId="5852" xr:uid="{00000000-0005-0000-0000-000078150000}"/>
    <cellStyle name="1_NGTT Ca the 2011 Diep_08 Thuong mai va Du lich (Ok)" xfId="1550" xr:uid="{00000000-0005-0000-0000-000079150000}"/>
    <cellStyle name="1_NGTT Ca the 2011 Diep_08 Thuong mai va Du lich (Ok) 2" xfId="4398" xr:uid="{00000000-0005-0000-0000-00007A150000}"/>
    <cellStyle name="1_NGTT Ca the 2011 Diep_08 Thuong mai va Du lich (Ok) 3" xfId="5853" xr:uid="{00000000-0005-0000-0000-00007B150000}"/>
    <cellStyle name="1_NGTT Ca the 2011 Diep_09 Chi so gia 2011- VuTKG-1 (Ok)" xfId="1551" xr:uid="{00000000-0005-0000-0000-00007C150000}"/>
    <cellStyle name="1_NGTT Ca the 2011 Diep_09 Chi so gia 2011- VuTKG-1 (Ok) 2" xfId="4399" xr:uid="{00000000-0005-0000-0000-00007D150000}"/>
    <cellStyle name="1_NGTT Ca the 2011 Diep_09 Chi so gia 2011- VuTKG-1 (Ok) 3" xfId="5854" xr:uid="{00000000-0005-0000-0000-00007E150000}"/>
    <cellStyle name="1_NGTT Ca the 2011 Diep_09 Du lich" xfId="1552" xr:uid="{00000000-0005-0000-0000-00007F150000}"/>
    <cellStyle name="1_NGTT Ca the 2011 Diep_09 Du lich 2" xfId="4400" xr:uid="{00000000-0005-0000-0000-000080150000}"/>
    <cellStyle name="1_NGTT Ca the 2011 Diep_09 Du lich 3" xfId="5855" xr:uid="{00000000-0005-0000-0000-000081150000}"/>
    <cellStyle name="1_NGTT Ca the 2011 Diep_10 Van tai va BCVT (da sua ok)" xfId="1553" xr:uid="{00000000-0005-0000-0000-000082150000}"/>
    <cellStyle name="1_NGTT Ca the 2011 Diep_10 Van tai va BCVT (da sua ok) 2" xfId="4401" xr:uid="{00000000-0005-0000-0000-000083150000}"/>
    <cellStyle name="1_NGTT Ca the 2011 Diep_10 Van tai va BCVT (da sua ok) 3" xfId="5856" xr:uid="{00000000-0005-0000-0000-000084150000}"/>
    <cellStyle name="1_NGTT Ca the 2011 Diep_12 Giao duc, Y Te va Muc songnam2011" xfId="1554" xr:uid="{00000000-0005-0000-0000-000085150000}"/>
    <cellStyle name="1_NGTT Ca the 2011 Diep_12 Giao duc, Y Te va Muc songnam2011 2" xfId="4402" xr:uid="{00000000-0005-0000-0000-000086150000}"/>
    <cellStyle name="1_NGTT Ca the 2011 Diep_12 Giao duc, Y Te va Muc songnam2011 3" xfId="5857" xr:uid="{00000000-0005-0000-0000-000087150000}"/>
    <cellStyle name="1_NGTT Ca the 2011 Diep_nien giam tom tat du lich va XNK" xfId="1555" xr:uid="{00000000-0005-0000-0000-000088150000}"/>
    <cellStyle name="1_NGTT Ca the 2011 Diep_nien giam tom tat du lich va XNK 2" xfId="4403" xr:uid="{00000000-0005-0000-0000-000089150000}"/>
    <cellStyle name="1_NGTT Ca the 2011 Diep_nien giam tom tat du lich va XNK 3" xfId="5858" xr:uid="{00000000-0005-0000-0000-00008A150000}"/>
    <cellStyle name="1_NGTT Ca the 2011 Diep_XNK" xfId="1556" xr:uid="{00000000-0005-0000-0000-00008B150000}"/>
    <cellStyle name="1_NGTT Ca the 2011 Diep_XNK 2" xfId="4404" xr:uid="{00000000-0005-0000-0000-00008C150000}"/>
    <cellStyle name="1_NGTT Ca the 2011 Diep_XNK 3" xfId="5859" xr:uid="{00000000-0005-0000-0000-00008D150000}"/>
    <cellStyle name="1_NGTT LN,TS 2012 (Chuan)" xfId="1557" xr:uid="{00000000-0005-0000-0000-00008E150000}"/>
    <cellStyle name="1_NGTT LN,TS 2012 (Chuan) 2" xfId="4405" xr:uid="{00000000-0005-0000-0000-00008F150000}"/>
    <cellStyle name="1_NGTT LN,TS 2012 (Chuan) 3" xfId="5860" xr:uid="{00000000-0005-0000-0000-000090150000}"/>
    <cellStyle name="1_Niengiam_Hung_final" xfId="2873" xr:uid="{00000000-0005-0000-0000-000091150000}"/>
    <cellStyle name="1_Nongnghiep" xfId="1558" xr:uid="{00000000-0005-0000-0000-000092150000}"/>
    <cellStyle name="1_Nongnghiep 2" xfId="4406" xr:uid="{00000000-0005-0000-0000-000093150000}"/>
    <cellStyle name="1_Nongnghiep 3" xfId="5861" xr:uid="{00000000-0005-0000-0000-000094150000}"/>
    <cellStyle name="1_Nongnghiep_Bo sung 04 bieu Cong nghiep" xfId="1559" xr:uid="{00000000-0005-0000-0000-000095150000}"/>
    <cellStyle name="1_Nongnghiep_Bo sung 04 bieu Cong nghiep 2" xfId="4407" xr:uid="{00000000-0005-0000-0000-000096150000}"/>
    <cellStyle name="1_Nongnghiep_Bo sung 04 bieu Cong nghiep 3" xfId="5862" xr:uid="{00000000-0005-0000-0000-000097150000}"/>
    <cellStyle name="1_Nongnghiep_Bo sung 04 bieu Cong nghiep_Book2" xfId="2874" xr:uid="{00000000-0005-0000-0000-000098150000}"/>
    <cellStyle name="1_Nongnghiep_Bo sung 04 bieu Cong nghiep_Mau" xfId="2875" xr:uid="{00000000-0005-0000-0000-000099150000}"/>
    <cellStyle name="1_Nongnghiep_Bo sung 04 bieu Cong nghiep_NGTK-daydu-2014-Laodong" xfId="2876" xr:uid="{00000000-0005-0000-0000-00009A150000}"/>
    <cellStyle name="1_Nongnghiep_Bo sung 04 bieu Cong nghiep_Niengiam_Hung_final" xfId="2877" xr:uid="{00000000-0005-0000-0000-00009B150000}"/>
    <cellStyle name="1_Nongnghiep_Book2" xfId="2878" xr:uid="{00000000-0005-0000-0000-00009C150000}"/>
    <cellStyle name="1_Nongnghiep_Mau" xfId="2879" xr:uid="{00000000-0005-0000-0000-00009D150000}"/>
    <cellStyle name="1_Nongnghiep_NGTK-daydu-2014-Laodong" xfId="2880" xr:uid="{00000000-0005-0000-0000-00009E150000}"/>
    <cellStyle name="1_Nongnghiep_Niengiam_Hung_final" xfId="2881" xr:uid="{00000000-0005-0000-0000-00009F150000}"/>
    <cellStyle name="1_Phan i (in)" xfId="1560" xr:uid="{00000000-0005-0000-0000-0000A0150000}"/>
    <cellStyle name="1_Phan i (in) 2" xfId="4408" xr:uid="{00000000-0005-0000-0000-0000A1150000}"/>
    <cellStyle name="1_Phan i (in) 3" xfId="5863" xr:uid="{00000000-0005-0000-0000-0000A2150000}"/>
    <cellStyle name="1_So lieu quoc te TH" xfId="1561" xr:uid="{00000000-0005-0000-0000-0000A3150000}"/>
    <cellStyle name="1_So lieu quoc te TH 2" xfId="4409" xr:uid="{00000000-0005-0000-0000-0000A4150000}"/>
    <cellStyle name="1_So lieu quoc te TH 3" xfId="5864" xr:uid="{00000000-0005-0000-0000-0000A5150000}"/>
    <cellStyle name="1_So lieu quoc te TH_08 Cong nghiep 2010" xfId="1562" xr:uid="{00000000-0005-0000-0000-0000A6150000}"/>
    <cellStyle name="1_So lieu quoc te TH_08 Cong nghiep 2010 2" xfId="4410" xr:uid="{00000000-0005-0000-0000-0000A7150000}"/>
    <cellStyle name="1_So lieu quoc te TH_08 Cong nghiep 2010 3" xfId="5865" xr:uid="{00000000-0005-0000-0000-0000A8150000}"/>
    <cellStyle name="1_So lieu quoc te TH_08 Thuong mai va Du lich (Ok)" xfId="1563" xr:uid="{00000000-0005-0000-0000-0000A9150000}"/>
    <cellStyle name="1_So lieu quoc te TH_08 Thuong mai va Du lich (Ok) 2" xfId="4411" xr:uid="{00000000-0005-0000-0000-0000AA150000}"/>
    <cellStyle name="1_So lieu quoc te TH_08 Thuong mai va Du lich (Ok) 3" xfId="5866" xr:uid="{00000000-0005-0000-0000-0000AB150000}"/>
    <cellStyle name="1_So lieu quoc te TH_09 Chi so gia 2011- VuTKG-1 (Ok)" xfId="1564" xr:uid="{00000000-0005-0000-0000-0000AC150000}"/>
    <cellStyle name="1_So lieu quoc te TH_09 Chi so gia 2011- VuTKG-1 (Ok) 2" xfId="4412" xr:uid="{00000000-0005-0000-0000-0000AD150000}"/>
    <cellStyle name="1_So lieu quoc te TH_09 Chi so gia 2011- VuTKG-1 (Ok) 3" xfId="5867" xr:uid="{00000000-0005-0000-0000-0000AE150000}"/>
    <cellStyle name="1_So lieu quoc te TH_09 Du lich" xfId="1565" xr:uid="{00000000-0005-0000-0000-0000AF150000}"/>
    <cellStyle name="1_So lieu quoc te TH_09 Du lich 2" xfId="4413" xr:uid="{00000000-0005-0000-0000-0000B0150000}"/>
    <cellStyle name="1_So lieu quoc te TH_09 Du lich 3" xfId="5868" xr:uid="{00000000-0005-0000-0000-0000B1150000}"/>
    <cellStyle name="1_So lieu quoc te TH_10 Van tai va BCVT (da sua ok)" xfId="1566" xr:uid="{00000000-0005-0000-0000-0000B2150000}"/>
    <cellStyle name="1_So lieu quoc te TH_10 Van tai va BCVT (da sua ok) 2" xfId="4414" xr:uid="{00000000-0005-0000-0000-0000B3150000}"/>
    <cellStyle name="1_So lieu quoc te TH_10 Van tai va BCVT (da sua ok) 3" xfId="5869" xr:uid="{00000000-0005-0000-0000-0000B4150000}"/>
    <cellStyle name="1_So lieu quoc te TH_12 Giao duc, Y Te va Muc songnam2011" xfId="1567" xr:uid="{00000000-0005-0000-0000-0000B5150000}"/>
    <cellStyle name="1_So lieu quoc te TH_12 Giao duc, Y Te va Muc songnam2011 2" xfId="4415" xr:uid="{00000000-0005-0000-0000-0000B6150000}"/>
    <cellStyle name="1_So lieu quoc te TH_12 Giao duc, Y Te va Muc songnam2011 3" xfId="5870" xr:uid="{00000000-0005-0000-0000-0000B7150000}"/>
    <cellStyle name="1_So lieu quoc te TH_nien giam tom tat du lich va XNK" xfId="1568" xr:uid="{00000000-0005-0000-0000-0000B8150000}"/>
    <cellStyle name="1_So lieu quoc te TH_nien giam tom tat du lich va XNK 2" xfId="4416" xr:uid="{00000000-0005-0000-0000-0000B9150000}"/>
    <cellStyle name="1_So lieu quoc te TH_nien giam tom tat du lich va XNK 3" xfId="5871" xr:uid="{00000000-0005-0000-0000-0000BA150000}"/>
    <cellStyle name="1_So lieu quoc te TH_XNK" xfId="1569" xr:uid="{00000000-0005-0000-0000-0000BB150000}"/>
    <cellStyle name="1_So lieu quoc te TH_XNK 2" xfId="4417" xr:uid="{00000000-0005-0000-0000-0000BC150000}"/>
    <cellStyle name="1_So lieu quoc te TH_XNK 3" xfId="5872" xr:uid="{00000000-0005-0000-0000-0000BD150000}"/>
    <cellStyle name="1_So lieu quoc te(GDP)" xfId="1570" xr:uid="{00000000-0005-0000-0000-0000BE150000}"/>
    <cellStyle name="1_So lieu quoc te(GDP)_02  Dan so lao dong(OK)" xfId="1571" xr:uid="{00000000-0005-0000-0000-0000BF150000}"/>
    <cellStyle name="1_So lieu quoc te(GDP)_02  Dan so lao dong(OK) 2" xfId="4418" xr:uid="{00000000-0005-0000-0000-0000C0150000}"/>
    <cellStyle name="1_So lieu quoc te(GDP)_02  Dan so lao dong(OK) 3" xfId="5873" xr:uid="{00000000-0005-0000-0000-0000C1150000}"/>
    <cellStyle name="1_So lieu quoc te(GDP)_03 TKQG va Thu chi NSNN 2012" xfId="1572" xr:uid="{00000000-0005-0000-0000-0000C2150000}"/>
    <cellStyle name="1_So lieu quoc te(GDP)_03 TKQG va Thu chi NSNN 2012 2" xfId="4419" xr:uid="{00000000-0005-0000-0000-0000C3150000}"/>
    <cellStyle name="1_So lieu quoc te(GDP)_03 TKQG va Thu chi NSNN 2012 3" xfId="5874" xr:uid="{00000000-0005-0000-0000-0000C4150000}"/>
    <cellStyle name="1_So lieu quoc te(GDP)_04 Doanh nghiep va CSKDCT 2012" xfId="1573" xr:uid="{00000000-0005-0000-0000-0000C5150000}"/>
    <cellStyle name="1_So lieu quoc te(GDP)_04 Doanh nghiep va CSKDCT 2012 2" xfId="4420" xr:uid="{00000000-0005-0000-0000-0000C6150000}"/>
    <cellStyle name="1_So lieu quoc te(GDP)_04 Doanh nghiep va CSKDCT 2012 3" xfId="5875" xr:uid="{00000000-0005-0000-0000-0000C7150000}"/>
    <cellStyle name="1_So lieu quoc te(GDP)_05 Doanh nghiep va Ca the_2011 (Ok)" xfId="1574" xr:uid="{00000000-0005-0000-0000-0000C8150000}"/>
    <cellStyle name="1_So lieu quoc te(GDP)_07 NGTT CN 2012" xfId="1575" xr:uid="{00000000-0005-0000-0000-0000C9150000}"/>
    <cellStyle name="1_So lieu quoc te(GDP)_07 NGTT CN 2012 2" xfId="4421" xr:uid="{00000000-0005-0000-0000-0000CA150000}"/>
    <cellStyle name="1_So lieu quoc te(GDP)_07 NGTT CN 2012 3" xfId="5876" xr:uid="{00000000-0005-0000-0000-0000CB150000}"/>
    <cellStyle name="1_So lieu quoc te(GDP)_08 Thuong mai Tong muc - Diep" xfId="1576" xr:uid="{00000000-0005-0000-0000-0000CC150000}"/>
    <cellStyle name="1_So lieu quoc te(GDP)_08 Thuong mai Tong muc - Diep 2" xfId="4422" xr:uid="{00000000-0005-0000-0000-0000CD150000}"/>
    <cellStyle name="1_So lieu quoc te(GDP)_08 Thuong mai Tong muc - Diep 3" xfId="5877" xr:uid="{00000000-0005-0000-0000-0000CE150000}"/>
    <cellStyle name="1_So lieu quoc te(GDP)_08 Thuong mai va Du lich (Ok)" xfId="1577" xr:uid="{00000000-0005-0000-0000-0000CF150000}"/>
    <cellStyle name="1_So lieu quoc te(GDP)_08 Thuong mai va Du lich (Ok) 2" xfId="4423" xr:uid="{00000000-0005-0000-0000-0000D0150000}"/>
    <cellStyle name="1_So lieu quoc te(GDP)_08 Thuong mai va Du lich (Ok) 3" xfId="5878" xr:uid="{00000000-0005-0000-0000-0000D1150000}"/>
    <cellStyle name="1_So lieu quoc te(GDP)_09 Chi so gia 2011- VuTKG-1 (Ok)" xfId="1578" xr:uid="{00000000-0005-0000-0000-0000D2150000}"/>
    <cellStyle name="1_So lieu quoc te(GDP)_09 Chi so gia 2011- VuTKG-1 (Ok) 2" xfId="4424" xr:uid="{00000000-0005-0000-0000-0000D3150000}"/>
    <cellStyle name="1_So lieu quoc te(GDP)_09 Chi so gia 2011- VuTKG-1 (Ok) 3" xfId="5879" xr:uid="{00000000-0005-0000-0000-0000D4150000}"/>
    <cellStyle name="1_So lieu quoc te(GDP)_09 Du lich" xfId="1579" xr:uid="{00000000-0005-0000-0000-0000D5150000}"/>
    <cellStyle name="1_So lieu quoc te(GDP)_09 Du lich 2" xfId="4425" xr:uid="{00000000-0005-0000-0000-0000D6150000}"/>
    <cellStyle name="1_So lieu quoc te(GDP)_09 Du lich 3" xfId="5880" xr:uid="{00000000-0005-0000-0000-0000D7150000}"/>
    <cellStyle name="1_So lieu quoc te(GDP)_10 Van tai va BCVT (da sua ok)" xfId="1580" xr:uid="{00000000-0005-0000-0000-0000D8150000}"/>
    <cellStyle name="1_So lieu quoc te(GDP)_10 Van tai va BCVT (da sua ok) 2" xfId="4426" xr:uid="{00000000-0005-0000-0000-0000D9150000}"/>
    <cellStyle name="1_So lieu quoc te(GDP)_10 Van tai va BCVT (da sua ok) 3" xfId="5881" xr:uid="{00000000-0005-0000-0000-0000DA150000}"/>
    <cellStyle name="1_So lieu quoc te(GDP)_11 (3)" xfId="1581" xr:uid="{00000000-0005-0000-0000-0000DB150000}"/>
    <cellStyle name="1_So lieu quoc te(GDP)_11 (3)_04 Doanh nghiep va CSKDCT 2012" xfId="1582" xr:uid="{00000000-0005-0000-0000-0000DC150000}"/>
    <cellStyle name="1_So lieu quoc te(GDP)_11 (3)_04 Doanh nghiep va CSKDCT 2012 2" xfId="4427" xr:uid="{00000000-0005-0000-0000-0000DD150000}"/>
    <cellStyle name="1_So lieu quoc te(GDP)_11 (3)_04 Doanh nghiep va CSKDCT 2012 3" xfId="5882" xr:uid="{00000000-0005-0000-0000-0000DE150000}"/>
    <cellStyle name="1_So lieu quoc te(GDP)_11 (3)_Book2" xfId="2882" xr:uid="{00000000-0005-0000-0000-0000DF150000}"/>
    <cellStyle name="1_So lieu quoc te(GDP)_11 (3)_NGTK-daydu-2014-Laodong" xfId="2883" xr:uid="{00000000-0005-0000-0000-0000E0150000}"/>
    <cellStyle name="1_So lieu quoc te(GDP)_11 (3)_Niengiam_Hung_final" xfId="2884" xr:uid="{00000000-0005-0000-0000-0000E1150000}"/>
    <cellStyle name="1_So lieu quoc te(GDP)_11 (3)_Xl0000167" xfId="1583" xr:uid="{00000000-0005-0000-0000-0000E2150000}"/>
    <cellStyle name="1_So lieu quoc te(GDP)_11 (3)_Xl0000167 2" xfId="4428" xr:uid="{00000000-0005-0000-0000-0000E3150000}"/>
    <cellStyle name="1_So lieu quoc te(GDP)_11 (3)_Xl0000167 3" xfId="5883" xr:uid="{00000000-0005-0000-0000-0000E4150000}"/>
    <cellStyle name="1_So lieu quoc te(GDP)_12 (2)" xfId="1584" xr:uid="{00000000-0005-0000-0000-0000E5150000}"/>
    <cellStyle name="1_So lieu quoc te(GDP)_12 (2)_04 Doanh nghiep va CSKDCT 2012" xfId="1585" xr:uid="{00000000-0005-0000-0000-0000E6150000}"/>
    <cellStyle name="1_So lieu quoc te(GDP)_12 (2)_04 Doanh nghiep va CSKDCT 2012 2" xfId="4429" xr:uid="{00000000-0005-0000-0000-0000E7150000}"/>
    <cellStyle name="1_So lieu quoc te(GDP)_12 (2)_04 Doanh nghiep va CSKDCT 2012 3" xfId="5884" xr:uid="{00000000-0005-0000-0000-0000E8150000}"/>
    <cellStyle name="1_So lieu quoc te(GDP)_12 (2)_Book2" xfId="2885" xr:uid="{00000000-0005-0000-0000-0000E9150000}"/>
    <cellStyle name="1_So lieu quoc te(GDP)_12 (2)_NGTK-daydu-2014-Laodong" xfId="2886" xr:uid="{00000000-0005-0000-0000-0000EA150000}"/>
    <cellStyle name="1_So lieu quoc te(GDP)_12 (2)_Niengiam_Hung_final" xfId="2887" xr:uid="{00000000-0005-0000-0000-0000EB150000}"/>
    <cellStyle name="1_So lieu quoc te(GDP)_12 (2)_Xl0000167" xfId="1586" xr:uid="{00000000-0005-0000-0000-0000EC150000}"/>
    <cellStyle name="1_So lieu quoc te(GDP)_12 (2)_Xl0000167 2" xfId="4430" xr:uid="{00000000-0005-0000-0000-0000ED150000}"/>
    <cellStyle name="1_So lieu quoc te(GDP)_12 (2)_Xl0000167 3" xfId="5885" xr:uid="{00000000-0005-0000-0000-0000EE150000}"/>
    <cellStyle name="1_So lieu quoc te(GDP)_12 Giao duc, Y Te va Muc songnam2011" xfId="1587" xr:uid="{00000000-0005-0000-0000-0000EF150000}"/>
    <cellStyle name="1_So lieu quoc te(GDP)_12 Giao duc, Y Te va Muc songnam2011 2" xfId="4431" xr:uid="{00000000-0005-0000-0000-0000F0150000}"/>
    <cellStyle name="1_So lieu quoc te(GDP)_12 Giao duc, Y Te va Muc songnam2011 3" xfId="5886" xr:uid="{00000000-0005-0000-0000-0000F1150000}"/>
    <cellStyle name="1_So lieu quoc te(GDP)_12 So lieu quoc te (Ok)" xfId="1588" xr:uid="{00000000-0005-0000-0000-0000F2150000}"/>
    <cellStyle name="1_So lieu quoc te(GDP)_12 So lieu quoc te (Ok) 2" xfId="4432" xr:uid="{00000000-0005-0000-0000-0000F3150000}"/>
    <cellStyle name="1_So lieu quoc te(GDP)_12 So lieu quoc te (Ok) 3" xfId="5887" xr:uid="{00000000-0005-0000-0000-0000F4150000}"/>
    <cellStyle name="1_So lieu quoc te(GDP)_13 Van tai 2012" xfId="1589" xr:uid="{00000000-0005-0000-0000-0000F5150000}"/>
    <cellStyle name="1_So lieu quoc te(GDP)_13 Van tai 2012 2" xfId="4433" xr:uid="{00000000-0005-0000-0000-0000F6150000}"/>
    <cellStyle name="1_So lieu quoc te(GDP)_13 Van tai 2012 3" xfId="5888" xr:uid="{00000000-0005-0000-0000-0000F7150000}"/>
    <cellStyle name="1_So lieu quoc te(GDP)_Book2" xfId="2888" xr:uid="{00000000-0005-0000-0000-0000F8150000}"/>
    <cellStyle name="1_So lieu quoc te(GDP)_Giaoduc2013(ok)" xfId="1590" xr:uid="{00000000-0005-0000-0000-0000F9150000}"/>
    <cellStyle name="1_So lieu quoc te(GDP)_Giaoduc2013(ok) 2" xfId="4434" xr:uid="{00000000-0005-0000-0000-0000FA150000}"/>
    <cellStyle name="1_So lieu quoc te(GDP)_Giaoduc2013(ok) 3" xfId="5889" xr:uid="{00000000-0005-0000-0000-0000FB150000}"/>
    <cellStyle name="1_So lieu quoc te(GDP)_Maket NGTT2012 LN,TS (7-1-2013)" xfId="1591" xr:uid="{00000000-0005-0000-0000-0000FC150000}"/>
    <cellStyle name="1_So lieu quoc te(GDP)_Maket NGTT2012 LN,TS (7-1-2013) 2" xfId="4435" xr:uid="{00000000-0005-0000-0000-0000FD150000}"/>
    <cellStyle name="1_So lieu quoc te(GDP)_Maket NGTT2012 LN,TS (7-1-2013) 3" xfId="5890" xr:uid="{00000000-0005-0000-0000-0000FE150000}"/>
    <cellStyle name="1_So lieu quoc te(GDP)_Ngiam_lamnghiep_2011_v2(1)(1)" xfId="1592" xr:uid="{00000000-0005-0000-0000-0000FF150000}"/>
    <cellStyle name="1_So lieu quoc te(GDP)_Ngiam_lamnghiep_2011_v2(1)(1) 2" xfId="4436" xr:uid="{00000000-0005-0000-0000-000000160000}"/>
    <cellStyle name="1_So lieu quoc te(GDP)_Ngiam_lamnghiep_2011_v2(1)(1) 3" xfId="5891" xr:uid="{00000000-0005-0000-0000-000001160000}"/>
    <cellStyle name="1_So lieu quoc te(GDP)_NGTK-daydu-2014-Laodong" xfId="2889" xr:uid="{00000000-0005-0000-0000-000002160000}"/>
    <cellStyle name="1_So lieu quoc te(GDP)_NGTT LN,TS 2012 (Chuan)" xfId="1593" xr:uid="{00000000-0005-0000-0000-000003160000}"/>
    <cellStyle name="1_So lieu quoc te(GDP)_NGTT LN,TS 2012 (Chuan) 2" xfId="4437" xr:uid="{00000000-0005-0000-0000-000004160000}"/>
    <cellStyle name="1_So lieu quoc te(GDP)_NGTT LN,TS 2012 (Chuan) 3" xfId="5892" xr:uid="{00000000-0005-0000-0000-000005160000}"/>
    <cellStyle name="1_So lieu quoc te(GDP)_Niengiam_Hung_final" xfId="2890" xr:uid="{00000000-0005-0000-0000-000006160000}"/>
    <cellStyle name="1_So lieu quoc te(GDP)_Xl0000147" xfId="1594" xr:uid="{00000000-0005-0000-0000-000007160000}"/>
    <cellStyle name="1_So lieu quoc te(GDP)_Xl0000147 2" xfId="4438" xr:uid="{00000000-0005-0000-0000-000008160000}"/>
    <cellStyle name="1_So lieu quoc te(GDP)_Xl0000147 3" xfId="5893" xr:uid="{00000000-0005-0000-0000-000009160000}"/>
    <cellStyle name="1_So lieu quoc te(GDP)_Xl0000167" xfId="1595" xr:uid="{00000000-0005-0000-0000-00000A160000}"/>
    <cellStyle name="1_So lieu quoc te(GDP)_Xl0000167 2" xfId="4439" xr:uid="{00000000-0005-0000-0000-00000B160000}"/>
    <cellStyle name="1_So lieu quoc te(GDP)_Xl0000167 3" xfId="5894" xr:uid="{00000000-0005-0000-0000-00000C160000}"/>
    <cellStyle name="1_So lieu quoc te(GDP)_XNK" xfId="1596" xr:uid="{00000000-0005-0000-0000-00000D160000}"/>
    <cellStyle name="1_So lieu quoc te(GDP)_XNK 2" xfId="4440" xr:uid="{00000000-0005-0000-0000-00000E160000}"/>
    <cellStyle name="1_So lieu quoc te(GDP)_XNK 3" xfId="5895" xr:uid="{00000000-0005-0000-0000-00000F160000}"/>
    <cellStyle name="1_Thuong mai va Du lich" xfId="1597" xr:uid="{00000000-0005-0000-0000-000010160000}"/>
    <cellStyle name="1_Thuong mai va Du lich 2" xfId="4441" xr:uid="{00000000-0005-0000-0000-000011160000}"/>
    <cellStyle name="1_Thuong mai va Du lich 3" xfId="5896" xr:uid="{00000000-0005-0000-0000-000012160000}"/>
    <cellStyle name="1_Thuong mai va Du lich_01 Danh muc hanh chinh (Nam)" xfId="3111" xr:uid="{00000000-0005-0000-0000-000013160000}"/>
    <cellStyle name="1_Thuong mai va Du lich_01 Don vi HC" xfId="2891" xr:uid="{00000000-0005-0000-0000-000014160000}"/>
    <cellStyle name="1_Thuong mai va Du lich_Book2" xfId="2892" xr:uid="{00000000-0005-0000-0000-000015160000}"/>
    <cellStyle name="1_Thuong mai va Du lich_Mau" xfId="3112" xr:uid="{00000000-0005-0000-0000-000016160000}"/>
    <cellStyle name="1_Thuong mai va Du lich_Mau 2" xfId="4524" xr:uid="{00000000-0005-0000-0000-000017160000}"/>
    <cellStyle name="1_Thuong mai va Du lich_Mau 3" xfId="5976" xr:uid="{00000000-0005-0000-0000-000018160000}"/>
    <cellStyle name="1_Thuong mai va Du lich_NGTK-daydu-2014-Laodong" xfId="2893" xr:uid="{00000000-0005-0000-0000-000019160000}"/>
    <cellStyle name="1_Thuong mai va Du lich_Niengiam_Hung_final" xfId="2894" xr:uid="{00000000-0005-0000-0000-00001A160000}"/>
    <cellStyle name="1_Thuong mai va Du lich_Tong Muc 2014" xfId="3113" xr:uid="{00000000-0005-0000-0000-00001B160000}"/>
    <cellStyle name="1_Tong hop 1" xfId="1598" xr:uid="{00000000-0005-0000-0000-00001C160000}"/>
    <cellStyle name="1_Tong hop 1_Book2" xfId="2895" xr:uid="{00000000-0005-0000-0000-00001D160000}"/>
    <cellStyle name="1_Tong hop 1_NGTK-daydu-2014-Laodong" xfId="2896" xr:uid="{00000000-0005-0000-0000-00001E160000}"/>
    <cellStyle name="1_Tong hop 1_Niengiam_Hung_final" xfId="2897" xr:uid="{00000000-0005-0000-0000-00001F160000}"/>
    <cellStyle name="1_Tong hop NGTT" xfId="1599" xr:uid="{00000000-0005-0000-0000-000020160000}"/>
    <cellStyle name="1_Tong hop NGTT 2" xfId="4442" xr:uid="{00000000-0005-0000-0000-000021160000}"/>
    <cellStyle name="1_Tong hop NGTT 3" xfId="5897" xr:uid="{00000000-0005-0000-0000-000022160000}"/>
    <cellStyle name="1_Tong hop NGTT_01 Don vi HC" xfId="3114" xr:uid="{00000000-0005-0000-0000-000023160000}"/>
    <cellStyle name="1_Tong hop NGTT_Book1" xfId="3115" xr:uid="{00000000-0005-0000-0000-000024160000}"/>
    <cellStyle name="1_Tong hop NGTT_Book2" xfId="2898" xr:uid="{00000000-0005-0000-0000-000025160000}"/>
    <cellStyle name="1_Tong hop NGTT_Mau" xfId="2899" xr:uid="{00000000-0005-0000-0000-000026160000}"/>
    <cellStyle name="1_Tong hop NGTT_NGTK-daydu-2014-Laodong" xfId="2900" xr:uid="{00000000-0005-0000-0000-000027160000}"/>
    <cellStyle name="1_Tong hop NGTT_Niengiam_Hung_final" xfId="2901" xr:uid="{00000000-0005-0000-0000-000028160000}"/>
    <cellStyle name="1_Xl0000167" xfId="1600" xr:uid="{00000000-0005-0000-0000-000029160000}"/>
    <cellStyle name="1_Xl0000167 2" xfId="4443" xr:uid="{00000000-0005-0000-0000-00002A160000}"/>
    <cellStyle name="1_Xl0000167 3" xfId="5898" xr:uid="{00000000-0005-0000-0000-00002B160000}"/>
    <cellStyle name="1_Xl0000199" xfId="1601" xr:uid="{00000000-0005-0000-0000-00002C160000}"/>
    <cellStyle name="1_Xl0000199 2" xfId="4444" xr:uid="{00000000-0005-0000-0000-00002D160000}"/>
    <cellStyle name="1_Xl0000199 3" xfId="5899" xr:uid="{00000000-0005-0000-0000-00002E160000}"/>
    <cellStyle name="1_XNK" xfId="1602" xr:uid="{00000000-0005-0000-0000-00002F160000}"/>
    <cellStyle name="1_XNK (10-6)" xfId="2902" xr:uid="{00000000-0005-0000-0000-000030160000}"/>
    <cellStyle name="1_XNK (10-6)_Book2" xfId="2903" xr:uid="{00000000-0005-0000-0000-000031160000}"/>
    <cellStyle name="1_XNK (10-6)_NGTK-daydu-2014-Laodong" xfId="2904" xr:uid="{00000000-0005-0000-0000-000032160000}"/>
    <cellStyle name="1_XNK (10-6)_Niengiam_Hung_final" xfId="2905" xr:uid="{00000000-0005-0000-0000-000033160000}"/>
    <cellStyle name="1_XNK 10" xfId="5900" xr:uid="{00000000-0005-0000-0000-000034160000}"/>
    <cellStyle name="1_XNK 11" xfId="4573" xr:uid="{00000000-0005-0000-0000-000035160000}"/>
    <cellStyle name="1_XNK 12" xfId="4564" xr:uid="{00000000-0005-0000-0000-000036160000}"/>
    <cellStyle name="1_XNK 13" xfId="6000" xr:uid="{00000000-0005-0000-0000-000037160000}"/>
    <cellStyle name="1_XNK 14" xfId="5984" xr:uid="{00000000-0005-0000-0000-000038160000}"/>
    <cellStyle name="1_XNK 15" xfId="4548" xr:uid="{00000000-0005-0000-0000-000039160000}"/>
    <cellStyle name="1_XNK 16" xfId="4552" xr:uid="{00000000-0005-0000-0000-00003A160000}"/>
    <cellStyle name="1_XNK 17" xfId="6005" xr:uid="{00000000-0005-0000-0000-00003B160000}"/>
    <cellStyle name="1_XNK 18" xfId="4545" xr:uid="{00000000-0005-0000-0000-00003C160000}"/>
    <cellStyle name="1_XNK 19" xfId="5995" xr:uid="{00000000-0005-0000-0000-00003D160000}"/>
    <cellStyle name="1_XNK 2" xfId="4445" xr:uid="{00000000-0005-0000-0000-00003E160000}"/>
    <cellStyle name="1_XNK 20" xfId="6001" xr:uid="{00000000-0005-0000-0000-00003F160000}"/>
    <cellStyle name="1_XNK 21" xfId="5979" xr:uid="{00000000-0005-0000-0000-000040160000}"/>
    <cellStyle name="1_XNK 3" xfId="3203" xr:uid="{00000000-0005-0000-0000-000041160000}"/>
    <cellStyle name="1_XNK 4" xfId="3967" xr:uid="{00000000-0005-0000-0000-000042160000}"/>
    <cellStyle name="1_XNK 5" xfId="4533" xr:uid="{00000000-0005-0000-0000-000043160000}"/>
    <cellStyle name="1_XNK 6" xfId="4570" xr:uid="{00000000-0005-0000-0000-000044160000}"/>
    <cellStyle name="1_XNK 7" xfId="4546" xr:uid="{00000000-0005-0000-0000-000045160000}"/>
    <cellStyle name="1_XNK 8" xfId="4565" xr:uid="{00000000-0005-0000-0000-000046160000}"/>
    <cellStyle name="1_XNK 9" xfId="4554" xr:uid="{00000000-0005-0000-0000-000047160000}"/>
    <cellStyle name="1_XNK_08 Thuong mai Tong muc - Diep" xfId="1603" xr:uid="{00000000-0005-0000-0000-000048160000}"/>
    <cellStyle name="1_XNK_08 Thuong mai Tong muc - Diep 2" xfId="4446" xr:uid="{00000000-0005-0000-0000-000049160000}"/>
    <cellStyle name="1_XNK_08 Thuong mai Tong muc - Diep 3" xfId="5901" xr:uid="{00000000-0005-0000-0000-00004A160000}"/>
    <cellStyle name="1_XNK_Bo sung 04 bieu Cong nghiep" xfId="1604" xr:uid="{00000000-0005-0000-0000-00004B160000}"/>
    <cellStyle name="1_XNK_Bo sung 04 bieu Cong nghiep 2" xfId="4447" xr:uid="{00000000-0005-0000-0000-00004C160000}"/>
    <cellStyle name="1_XNK_Bo sung 04 bieu Cong nghiep 3" xfId="5902" xr:uid="{00000000-0005-0000-0000-00004D160000}"/>
    <cellStyle name="1_XNK_Bo sung 04 bieu Cong nghiep_Book2" xfId="2906" xr:uid="{00000000-0005-0000-0000-00004E160000}"/>
    <cellStyle name="1_XNK_Bo sung 04 bieu Cong nghiep_Mau" xfId="2907" xr:uid="{00000000-0005-0000-0000-00004F160000}"/>
    <cellStyle name="1_XNK_Bo sung 04 bieu Cong nghiep_NGTK-daydu-2014-Laodong" xfId="2908" xr:uid="{00000000-0005-0000-0000-000050160000}"/>
    <cellStyle name="1_XNK_Bo sung 04 bieu Cong nghiep_Niengiam_Hung_final" xfId="2909" xr:uid="{00000000-0005-0000-0000-000051160000}"/>
    <cellStyle name="1_XNK_Book2" xfId="2910" xr:uid="{00000000-0005-0000-0000-000052160000}"/>
    <cellStyle name="1_XNK_Mau" xfId="2911" xr:uid="{00000000-0005-0000-0000-000053160000}"/>
    <cellStyle name="1_XNK_NGTK-daydu-2014-Laodong" xfId="2912" xr:uid="{00000000-0005-0000-0000-000054160000}"/>
    <cellStyle name="1_XNK_Niengiam_Hung_final" xfId="2913" xr:uid="{00000000-0005-0000-0000-000055160000}"/>
    <cellStyle name="1_XNK-2012" xfId="1605" xr:uid="{00000000-0005-0000-0000-000056160000}"/>
    <cellStyle name="1_XNK-2012 2" xfId="4448" xr:uid="{00000000-0005-0000-0000-000057160000}"/>
    <cellStyle name="1_XNK-2012 3" xfId="5903" xr:uid="{00000000-0005-0000-0000-000058160000}"/>
    <cellStyle name="1_XNK-Market" xfId="1606" xr:uid="{00000000-0005-0000-0000-000059160000}"/>
    <cellStyle name="1_XNK-Market 2" xfId="4449" xr:uid="{00000000-0005-0000-0000-00005A160000}"/>
    <cellStyle name="1_XNK-Market 3" xfId="5904" xr:uid="{00000000-0005-0000-0000-00005B160000}"/>
    <cellStyle name="¹éºÐÀ²_      " xfId="1607" xr:uid="{00000000-0005-0000-0000-00005C160000}"/>
    <cellStyle name="20% - Accent1" xfId="1608" builtinId="30" customBuiltin="1"/>
    <cellStyle name="20% - Accent1 2" xfId="1609" xr:uid="{00000000-0005-0000-0000-00005E160000}"/>
    <cellStyle name="20% - Accent2" xfId="1610" builtinId="34" customBuiltin="1"/>
    <cellStyle name="20% - Accent2 2" xfId="1611" xr:uid="{00000000-0005-0000-0000-000060160000}"/>
    <cellStyle name="20% - Accent3" xfId="1612" builtinId="38" customBuiltin="1"/>
    <cellStyle name="20% - Accent3 2" xfId="1613" xr:uid="{00000000-0005-0000-0000-000062160000}"/>
    <cellStyle name="20% - Accent4" xfId="1614" builtinId="42" customBuiltin="1"/>
    <cellStyle name="20% - Accent4 2" xfId="1615" xr:uid="{00000000-0005-0000-0000-000064160000}"/>
    <cellStyle name="20% - Accent5" xfId="1616" builtinId="46" customBuiltin="1"/>
    <cellStyle name="20% - Accent5 2" xfId="1617" xr:uid="{00000000-0005-0000-0000-000066160000}"/>
    <cellStyle name="20% - Accent6" xfId="1618" builtinId="50" customBuiltin="1"/>
    <cellStyle name="20% - Accent6 2" xfId="1619" xr:uid="{00000000-0005-0000-0000-000068160000}"/>
    <cellStyle name="40% - Accent1" xfId="1620" builtinId="31" customBuiltin="1"/>
    <cellStyle name="40% - Accent1 2" xfId="1621" xr:uid="{00000000-0005-0000-0000-00006A160000}"/>
    <cellStyle name="40% - Accent2" xfId="1622" builtinId="35" customBuiltin="1"/>
    <cellStyle name="40% - Accent2 2" xfId="1623" xr:uid="{00000000-0005-0000-0000-00006C160000}"/>
    <cellStyle name="40% - Accent3" xfId="1624" builtinId="39" customBuiltin="1"/>
    <cellStyle name="40% - Accent3 2" xfId="1625" xr:uid="{00000000-0005-0000-0000-00006E160000}"/>
    <cellStyle name="40% - Accent4" xfId="1626" builtinId="43" customBuiltin="1"/>
    <cellStyle name="40% - Accent4 2" xfId="1627" xr:uid="{00000000-0005-0000-0000-000070160000}"/>
    <cellStyle name="40% - Accent5" xfId="1628" builtinId="47" customBuiltin="1"/>
    <cellStyle name="40% - Accent5 2" xfId="1629" xr:uid="{00000000-0005-0000-0000-000072160000}"/>
    <cellStyle name="40% - Accent6" xfId="1630" builtinId="51" customBuiltin="1"/>
    <cellStyle name="40% - Accent6 2" xfId="1631" xr:uid="{00000000-0005-0000-0000-000074160000}"/>
    <cellStyle name="60% - Accent1" xfId="1632" builtinId="32" customBuiltin="1"/>
    <cellStyle name="60% - Accent1 2" xfId="1633" xr:uid="{00000000-0005-0000-0000-000076160000}"/>
    <cellStyle name="60% - Accent2" xfId="1634" builtinId="36" customBuiltin="1"/>
    <cellStyle name="60% - Accent2 2" xfId="1635" xr:uid="{00000000-0005-0000-0000-000078160000}"/>
    <cellStyle name="60% - Accent3" xfId="1636" builtinId="40" customBuiltin="1"/>
    <cellStyle name="60% - Accent3 2" xfId="1637" xr:uid="{00000000-0005-0000-0000-00007A160000}"/>
    <cellStyle name="60% - Accent4" xfId="1638" builtinId="44" customBuiltin="1"/>
    <cellStyle name="60% - Accent4 2" xfId="1639" xr:uid="{00000000-0005-0000-0000-00007C160000}"/>
    <cellStyle name="60% - Accent5" xfId="1640" builtinId="48" customBuiltin="1"/>
    <cellStyle name="60% - Accent5 2" xfId="1641" xr:uid="{00000000-0005-0000-0000-00007E160000}"/>
    <cellStyle name="60% - Accent6" xfId="1642" builtinId="52" customBuiltin="1"/>
    <cellStyle name="60% - Accent6 2" xfId="1643" xr:uid="{00000000-0005-0000-0000-000080160000}"/>
    <cellStyle name="Accent1" xfId="1644" builtinId="29" customBuiltin="1"/>
    <cellStyle name="Accent1 2" xfId="1645" xr:uid="{00000000-0005-0000-0000-000082160000}"/>
    <cellStyle name="Accent2" xfId="1646" builtinId="33" customBuiltin="1"/>
    <cellStyle name="Accent2 2" xfId="1647" xr:uid="{00000000-0005-0000-0000-000084160000}"/>
    <cellStyle name="Accent3" xfId="1648" builtinId="37" customBuiltin="1"/>
    <cellStyle name="Accent3 2" xfId="1649" xr:uid="{00000000-0005-0000-0000-000086160000}"/>
    <cellStyle name="Accent4" xfId="1650" builtinId="41" customBuiltin="1"/>
    <cellStyle name="Accent4 2" xfId="1651" xr:uid="{00000000-0005-0000-0000-000088160000}"/>
    <cellStyle name="Accent5" xfId="1652" builtinId="45" customBuiltin="1"/>
    <cellStyle name="Accent5 2" xfId="1653" xr:uid="{00000000-0005-0000-0000-00008A160000}"/>
    <cellStyle name="Accent6" xfId="1654" builtinId="49" customBuiltin="1"/>
    <cellStyle name="Accent6 2" xfId="1655" xr:uid="{00000000-0005-0000-0000-00008C160000}"/>
    <cellStyle name="ÅëÈ­ [0]_      " xfId="1656" xr:uid="{00000000-0005-0000-0000-00008D160000}"/>
    <cellStyle name="ÅëÈ­_      " xfId="1657" xr:uid="{00000000-0005-0000-0000-00008E160000}"/>
    <cellStyle name="AeE­_INQUIRY ¿?¾÷AßAø " xfId="1658" xr:uid="{00000000-0005-0000-0000-00008F160000}"/>
    <cellStyle name="ÅëÈ­_L601CPT" xfId="1659" xr:uid="{00000000-0005-0000-0000-000090160000}"/>
    <cellStyle name="ÄÞ¸¶ [0]_      " xfId="1660" xr:uid="{00000000-0005-0000-0000-000091160000}"/>
    <cellStyle name="AÞ¸¶ [0]_INQUIRY ¿?¾÷AßAø " xfId="1661" xr:uid="{00000000-0005-0000-0000-000092160000}"/>
    <cellStyle name="ÄÞ¸¶ [0]_L601CPT" xfId="1662" xr:uid="{00000000-0005-0000-0000-000093160000}"/>
    <cellStyle name="ÄÞ¸¶_      " xfId="1663" xr:uid="{00000000-0005-0000-0000-000094160000}"/>
    <cellStyle name="AÞ¸¶_INQUIRY ¿?¾÷AßAø " xfId="1664" xr:uid="{00000000-0005-0000-0000-000095160000}"/>
    <cellStyle name="ÄÞ¸¶_L601CPT" xfId="1665" xr:uid="{00000000-0005-0000-0000-000096160000}"/>
    <cellStyle name="AutoFormat Options" xfId="1666" xr:uid="{00000000-0005-0000-0000-000097160000}"/>
    <cellStyle name="Bad" xfId="1667" builtinId="27" customBuiltin="1"/>
    <cellStyle name="Bad 2" xfId="1668" xr:uid="{00000000-0005-0000-0000-000099160000}"/>
    <cellStyle name="C?AØ_¿?¾÷CoE² " xfId="1669" xr:uid="{00000000-0005-0000-0000-00009A160000}"/>
    <cellStyle name="Ç¥ÁØ_      " xfId="1670" xr:uid="{00000000-0005-0000-0000-00009B160000}"/>
    <cellStyle name="Calculation" xfId="1671" builtinId="22" customBuiltin="1"/>
    <cellStyle name="Calculation 2" xfId="1672" xr:uid="{00000000-0005-0000-0000-00009D160000}"/>
    <cellStyle name="category" xfId="1673" xr:uid="{00000000-0005-0000-0000-00009E160000}"/>
    <cellStyle name="Cerrency_Sheet2_XANGDAU" xfId="1674" xr:uid="{00000000-0005-0000-0000-00009F160000}"/>
    <cellStyle name="Check Cell" xfId="1675" builtinId="23" customBuiltin="1"/>
    <cellStyle name="Check Cell 2" xfId="1676" xr:uid="{00000000-0005-0000-0000-0000A1160000}"/>
    <cellStyle name="Comma" xfId="2930" builtinId="3"/>
    <cellStyle name="Comma 10" xfId="1677" xr:uid="{00000000-0005-0000-0000-0000A3160000}"/>
    <cellStyle name="Comma 11" xfId="3116" xr:uid="{00000000-0005-0000-0000-0000A4160000}"/>
    <cellStyle name="Comma 11 2" xfId="4525" xr:uid="{00000000-0005-0000-0000-0000A5160000}"/>
    <cellStyle name="Comma 11 3" xfId="5977" xr:uid="{00000000-0005-0000-0000-0000A6160000}"/>
    <cellStyle name="Comma 12" xfId="4467" xr:uid="{00000000-0005-0000-0000-0000A7160000}"/>
    <cellStyle name="Comma 13" xfId="5919" xr:uid="{00000000-0005-0000-0000-0000A8160000}"/>
    <cellStyle name="Comma 2" xfId="1678" xr:uid="{00000000-0005-0000-0000-0000A9160000}"/>
    <cellStyle name="Comma 2 2" xfId="4450" xr:uid="{00000000-0005-0000-0000-0000AA160000}"/>
    <cellStyle name="Comma 2 3" xfId="5905" xr:uid="{00000000-0005-0000-0000-0000AB160000}"/>
    <cellStyle name="Comma 3" xfId="1679" xr:uid="{00000000-0005-0000-0000-0000AC160000}"/>
    <cellStyle name="Comma 4" xfId="1680" xr:uid="{00000000-0005-0000-0000-0000AD160000}"/>
    <cellStyle name="Comma 5" xfId="1681" xr:uid="{00000000-0005-0000-0000-0000AE160000}"/>
    <cellStyle name="Comma 6" xfId="1682" xr:uid="{00000000-0005-0000-0000-0000AF160000}"/>
    <cellStyle name="Comma 7" xfId="1683" xr:uid="{00000000-0005-0000-0000-0000B0160000}"/>
    <cellStyle name="Comma 8" xfId="1684" xr:uid="{00000000-0005-0000-0000-0000B1160000}"/>
    <cellStyle name="Comma 9" xfId="1685" xr:uid="{00000000-0005-0000-0000-0000B2160000}"/>
    <cellStyle name="comma zerodec" xfId="1686" xr:uid="{00000000-0005-0000-0000-0000B3160000}"/>
    <cellStyle name="Comma0" xfId="1687" xr:uid="{00000000-0005-0000-0000-0000B4160000}"/>
    <cellStyle name="Comma0 2" xfId="4451" xr:uid="{00000000-0005-0000-0000-0000B5160000}"/>
    <cellStyle name="Comma0 3" xfId="5906" xr:uid="{00000000-0005-0000-0000-0000B6160000}"/>
    <cellStyle name="cong" xfId="1688" xr:uid="{00000000-0005-0000-0000-0000B7160000}"/>
    <cellStyle name="Currency 2" xfId="1689" xr:uid="{00000000-0005-0000-0000-0000B8160000}"/>
    <cellStyle name="Currency0" xfId="1690" xr:uid="{00000000-0005-0000-0000-0000B9160000}"/>
    <cellStyle name="Currency0 2" xfId="4452" xr:uid="{00000000-0005-0000-0000-0000BA160000}"/>
    <cellStyle name="Currency0 3" xfId="5907" xr:uid="{00000000-0005-0000-0000-0000BB160000}"/>
    <cellStyle name="Currency1" xfId="1691" xr:uid="{00000000-0005-0000-0000-0000BC160000}"/>
    <cellStyle name="Date" xfId="1692" xr:uid="{00000000-0005-0000-0000-0000BD160000}"/>
    <cellStyle name="Date 2" xfId="4453" xr:uid="{00000000-0005-0000-0000-0000BE160000}"/>
    <cellStyle name="Date 3" xfId="5908" xr:uid="{00000000-0005-0000-0000-0000BF160000}"/>
    <cellStyle name="DAUDE" xfId="1693" xr:uid="{00000000-0005-0000-0000-0000C0160000}"/>
    <cellStyle name="Dollar (zero dec)" xfId="1694" xr:uid="{00000000-0005-0000-0000-0000C1160000}"/>
    <cellStyle name="Explanatory Text" xfId="1695" builtinId="53" customBuiltin="1"/>
    <cellStyle name="Explanatory Text 2" xfId="1696" xr:uid="{00000000-0005-0000-0000-0000C3160000}"/>
    <cellStyle name="Fixed" xfId="1697" xr:uid="{00000000-0005-0000-0000-0000C4160000}"/>
    <cellStyle name="Fixed 2" xfId="4454" xr:uid="{00000000-0005-0000-0000-0000C5160000}"/>
    <cellStyle name="Fixed 3" xfId="5909" xr:uid="{00000000-0005-0000-0000-0000C6160000}"/>
    <cellStyle name="gia" xfId="1698" xr:uid="{00000000-0005-0000-0000-0000C7160000}"/>
    <cellStyle name="Good" xfId="1699" builtinId="26" customBuiltin="1"/>
    <cellStyle name="Good 2" xfId="1700" xr:uid="{00000000-0005-0000-0000-0000C9160000}"/>
    <cellStyle name="Grey" xfId="1701" xr:uid="{00000000-0005-0000-0000-0000CA160000}"/>
    <cellStyle name="HEADER" xfId="1702" xr:uid="{00000000-0005-0000-0000-0000CB160000}"/>
    <cellStyle name="Header1" xfId="1703" xr:uid="{00000000-0005-0000-0000-0000CC160000}"/>
    <cellStyle name="Header2" xfId="1704" xr:uid="{00000000-0005-0000-0000-0000CD160000}"/>
    <cellStyle name="Heading 1" xfId="1705" builtinId="16" customBuiltin="1"/>
    <cellStyle name="Heading 1 2" xfId="1706" xr:uid="{00000000-0005-0000-0000-0000CF160000}"/>
    <cellStyle name="Heading 2" xfId="1707" builtinId="17" customBuiltin="1"/>
    <cellStyle name="Heading 2 2" xfId="1708" xr:uid="{00000000-0005-0000-0000-0000D1160000}"/>
    <cellStyle name="Heading 3" xfId="1709" builtinId="18" customBuiltin="1"/>
    <cellStyle name="Heading 3 2" xfId="1710" xr:uid="{00000000-0005-0000-0000-0000D3160000}"/>
    <cellStyle name="Heading 4" xfId="1711" builtinId="19" customBuiltin="1"/>
    <cellStyle name="Heading 4 2" xfId="1712" xr:uid="{00000000-0005-0000-0000-0000D5160000}"/>
    <cellStyle name="HEADING1" xfId="1713" xr:uid="{00000000-0005-0000-0000-0000D6160000}"/>
    <cellStyle name="HEADING1 2" xfId="4455" xr:uid="{00000000-0005-0000-0000-0000D7160000}"/>
    <cellStyle name="HEADING1 3" xfId="5910" xr:uid="{00000000-0005-0000-0000-0000D8160000}"/>
    <cellStyle name="HEADING2" xfId="1714" xr:uid="{00000000-0005-0000-0000-0000D9160000}"/>
    <cellStyle name="HEADING2 2" xfId="4456" xr:uid="{00000000-0005-0000-0000-0000DA160000}"/>
    <cellStyle name="HEADING2 3" xfId="5911" xr:uid="{00000000-0005-0000-0000-0000DB160000}"/>
    <cellStyle name="Input" xfId="1715" builtinId="20" customBuiltin="1"/>
    <cellStyle name="Input [yellow]" xfId="1716" xr:uid="{00000000-0005-0000-0000-0000DD160000}"/>
    <cellStyle name="Input 2" xfId="1717" xr:uid="{00000000-0005-0000-0000-0000DE160000}"/>
    <cellStyle name="Linked Cell" xfId="1718" builtinId="24" customBuiltin="1"/>
    <cellStyle name="Linked Cell 2" xfId="1719" xr:uid="{00000000-0005-0000-0000-0000E0160000}"/>
    <cellStyle name="Model" xfId="1720" xr:uid="{00000000-0005-0000-0000-0000E1160000}"/>
    <cellStyle name="Monétaire [0]_TARIFFS DB" xfId="1721" xr:uid="{00000000-0005-0000-0000-0000E2160000}"/>
    <cellStyle name="Monétaire_TARIFFS DB" xfId="1722" xr:uid="{00000000-0005-0000-0000-0000E3160000}"/>
    <cellStyle name="n" xfId="1723" xr:uid="{00000000-0005-0000-0000-0000E4160000}"/>
    <cellStyle name="n 2" xfId="4457" xr:uid="{00000000-0005-0000-0000-0000E5160000}"/>
    <cellStyle name="n 3" xfId="5912" xr:uid="{00000000-0005-0000-0000-0000E6160000}"/>
    <cellStyle name="Neutral" xfId="1724" builtinId="28" customBuiltin="1"/>
    <cellStyle name="Neutral 2" xfId="1725" xr:uid="{00000000-0005-0000-0000-0000E8160000}"/>
    <cellStyle name="New Times Roman" xfId="1726" xr:uid="{00000000-0005-0000-0000-0000E9160000}"/>
    <cellStyle name="No" xfId="1727" xr:uid="{00000000-0005-0000-0000-0000EA160000}"/>
    <cellStyle name="No 2" xfId="4458" xr:uid="{00000000-0005-0000-0000-0000EB160000}"/>
    <cellStyle name="No 3" xfId="5913" xr:uid="{00000000-0005-0000-0000-0000EC160000}"/>
    <cellStyle name="no dec" xfId="1728" xr:uid="{00000000-0005-0000-0000-0000ED160000}"/>
    <cellStyle name="No_01 Danh muc hanh chinh (Nam)" xfId="3117" xr:uid="{00000000-0005-0000-0000-0000EE160000}"/>
    <cellStyle name="Normal" xfId="0" builtinId="0"/>
    <cellStyle name="Normal - Style1" xfId="1729" xr:uid="{00000000-0005-0000-0000-0000F0160000}"/>
    <cellStyle name="Normal - Style1 2" xfId="1730" xr:uid="{00000000-0005-0000-0000-0000F1160000}"/>
    <cellStyle name="Normal - Style1 3" xfId="3118" xr:uid="{00000000-0005-0000-0000-0000F2160000}"/>
    <cellStyle name="Normal - Style1 4" xfId="3119" xr:uid="{00000000-0005-0000-0000-0000F3160000}"/>
    <cellStyle name="Normal - Style1_01 Danh muc hanh chinh (Nam)" xfId="3120" xr:uid="{00000000-0005-0000-0000-0000F4160000}"/>
    <cellStyle name="Normal 10" xfId="1731" xr:uid="{00000000-0005-0000-0000-0000F5160000}"/>
    <cellStyle name="Normal 11" xfId="1732" xr:uid="{00000000-0005-0000-0000-0000F6160000}"/>
    <cellStyle name="Normal 11 4" xfId="3121" xr:uid="{00000000-0005-0000-0000-0000F7160000}"/>
    <cellStyle name="Normal 12" xfId="1804" xr:uid="{00000000-0005-0000-0000-0000F8160000}"/>
    <cellStyle name="Normal 12 2" xfId="4463" xr:uid="{00000000-0005-0000-0000-0000F9160000}"/>
    <cellStyle name="Normal 12 3" xfId="5918" xr:uid="{00000000-0005-0000-0000-0000FA160000}"/>
    <cellStyle name="Normal 13" xfId="1805" xr:uid="{00000000-0005-0000-0000-0000FB160000}"/>
    <cellStyle name="Normal 13 2" xfId="2933" xr:uid="{00000000-0005-0000-0000-0000FC160000}"/>
    <cellStyle name="Normal 13 2 2" xfId="3122" xr:uid="{00000000-0005-0000-0000-0000FD160000}"/>
    <cellStyle name="Normal 13 2 2 2" xfId="3131" xr:uid="{00000000-0005-0000-0000-0000FE160000}"/>
    <cellStyle name="Normal 13 2 3" xfId="3132" xr:uid="{00000000-0005-0000-0000-0000FF160000}"/>
    <cellStyle name="Normal 13 3" xfId="3130" xr:uid="{00000000-0005-0000-0000-000000170000}"/>
    <cellStyle name="Normal 14" xfId="2914" xr:uid="{00000000-0005-0000-0000-000001170000}"/>
    <cellStyle name="Normal 15" xfId="2915" xr:uid="{00000000-0005-0000-0000-000002170000}"/>
    <cellStyle name="Normal 152" xfId="2931" xr:uid="{00000000-0005-0000-0000-000003170000}"/>
    <cellStyle name="Normal 156" xfId="3133" xr:uid="{00000000-0005-0000-0000-000004170000}"/>
    <cellStyle name="Normal 16" xfId="2916" xr:uid="{00000000-0005-0000-0000-000005170000}"/>
    <cellStyle name="Normal 17" xfId="2917" xr:uid="{00000000-0005-0000-0000-000006170000}"/>
    <cellStyle name="Normal 18" xfId="2918" xr:uid="{00000000-0005-0000-0000-000007170000}"/>
    <cellStyle name="Normal 19" xfId="2919" xr:uid="{00000000-0005-0000-0000-000008170000}"/>
    <cellStyle name="Normal 2" xfId="1733" xr:uid="{00000000-0005-0000-0000-000009170000}"/>
    <cellStyle name="Normal 2 2" xfId="1734" xr:uid="{00000000-0005-0000-0000-00000A170000}"/>
    <cellStyle name="Normal 2 3" xfId="4459" xr:uid="{00000000-0005-0000-0000-00000B170000}"/>
    <cellStyle name="Normal 2 4" xfId="5914" xr:uid="{00000000-0005-0000-0000-00000C170000}"/>
    <cellStyle name="Normal 2_01 Don vi HC" xfId="3123" xr:uid="{00000000-0005-0000-0000-00000D170000}"/>
    <cellStyle name="Normal 20" xfId="2920" xr:uid="{00000000-0005-0000-0000-00000E170000}"/>
    <cellStyle name="Normal 21" xfId="2921" xr:uid="{00000000-0005-0000-0000-00000F170000}"/>
    <cellStyle name="Normal 22" xfId="2922" xr:uid="{00000000-0005-0000-0000-000010170000}"/>
    <cellStyle name="Normal 23" xfId="2923" xr:uid="{00000000-0005-0000-0000-000011170000}"/>
    <cellStyle name="Normal 24" xfId="2924" xr:uid="{00000000-0005-0000-0000-000012170000}"/>
    <cellStyle name="Normal 25" xfId="2925" xr:uid="{00000000-0005-0000-0000-000013170000}"/>
    <cellStyle name="Normal 26" xfId="2926" xr:uid="{00000000-0005-0000-0000-000014170000}"/>
    <cellStyle name="Normal 27" xfId="2927" xr:uid="{00000000-0005-0000-0000-000015170000}"/>
    <cellStyle name="Normal 28" xfId="2928" xr:uid="{00000000-0005-0000-0000-000016170000}"/>
    <cellStyle name="Normal 29" xfId="2932" xr:uid="{00000000-0005-0000-0000-000017170000}"/>
    <cellStyle name="Normal 3" xfId="1735" xr:uid="{00000000-0005-0000-0000-000018170000}"/>
    <cellStyle name="Normal 3 2" xfId="1736" xr:uid="{00000000-0005-0000-0000-000019170000}"/>
    <cellStyle name="Normal 3 2 2" xfId="1737" xr:uid="{00000000-0005-0000-0000-00001A170000}"/>
    <cellStyle name="Normal 3 2_08 Thuong mai Tong muc - Diep" xfId="1738" xr:uid="{00000000-0005-0000-0000-00001B170000}"/>
    <cellStyle name="Normal 3 3" xfId="1739" xr:uid="{00000000-0005-0000-0000-00001C170000}"/>
    <cellStyle name="Normal 3 3 2" xfId="4460" xr:uid="{00000000-0005-0000-0000-00001D170000}"/>
    <cellStyle name="Normal 3 3 3" xfId="5915" xr:uid="{00000000-0005-0000-0000-00001E170000}"/>
    <cellStyle name="Normal 3_01 Danh muc hanh chinh (Nam)" xfId="3124" xr:uid="{00000000-0005-0000-0000-00001F170000}"/>
    <cellStyle name="Normal 30" xfId="4586" xr:uid="{00000000-0005-0000-0000-000020170000}"/>
    <cellStyle name="Normal 31" xfId="4592" xr:uid="{00000000-0005-0000-0000-000021170000}"/>
    <cellStyle name="Normal 32" xfId="4576" xr:uid="{00000000-0005-0000-0000-000022170000}"/>
    <cellStyle name="Normal 33" xfId="4574" xr:uid="{00000000-0005-0000-0000-000023170000}"/>
    <cellStyle name="Normal 34" xfId="4566" xr:uid="{00000000-0005-0000-0000-000024170000}"/>
    <cellStyle name="Normal 35" xfId="5986" xr:uid="{00000000-0005-0000-0000-000025170000}"/>
    <cellStyle name="Normal 36" xfId="4581" xr:uid="{00000000-0005-0000-0000-000026170000}"/>
    <cellStyle name="Normal 37" xfId="4583" xr:uid="{00000000-0005-0000-0000-000027170000}"/>
    <cellStyle name="Normal 38" xfId="4551" xr:uid="{00000000-0005-0000-0000-000028170000}"/>
    <cellStyle name="Normal 39" xfId="4589" xr:uid="{00000000-0005-0000-0000-000029170000}"/>
    <cellStyle name="Normal 4" xfId="1740" xr:uid="{00000000-0005-0000-0000-00002A170000}"/>
    <cellStyle name="Normal 4 2" xfId="1741" xr:uid="{00000000-0005-0000-0000-00002B170000}"/>
    <cellStyle name="Normal 4_07 NGTT CN 2012" xfId="1742" xr:uid="{00000000-0005-0000-0000-00002C170000}"/>
    <cellStyle name="Normal 40" xfId="4553" xr:uid="{00000000-0005-0000-0000-00002D170000}"/>
    <cellStyle name="Normal 41" xfId="6002" xr:uid="{00000000-0005-0000-0000-00002E170000}"/>
    <cellStyle name="Normal 42" xfId="4571" xr:uid="{00000000-0005-0000-0000-00002F170000}"/>
    <cellStyle name="Normal 5" xfId="1743" xr:uid="{00000000-0005-0000-0000-000030170000}"/>
    <cellStyle name="Normal 6" xfId="1744" xr:uid="{00000000-0005-0000-0000-000031170000}"/>
    <cellStyle name="Normal 7" xfId="1745" xr:uid="{00000000-0005-0000-0000-000032170000}"/>
    <cellStyle name="Normal 8" xfId="1746" xr:uid="{00000000-0005-0000-0000-000033170000}"/>
    <cellStyle name="Normal 9" xfId="1747" xr:uid="{00000000-0005-0000-0000-000034170000}"/>
    <cellStyle name="Normal 90" xfId="3125" xr:uid="{00000000-0005-0000-0000-000035170000}"/>
    <cellStyle name="Normal_07NgttXD2002" xfId="3126" xr:uid="{00000000-0005-0000-0000-000036170000}"/>
    <cellStyle name="Normal_08TM-GiaCa2002" xfId="3129" xr:uid="{00000000-0005-0000-0000-000037170000}"/>
    <cellStyle name="Normal_09.Vantai 2007daxong 10-6-08" xfId="1748" xr:uid="{00000000-0005-0000-0000-000038170000}"/>
    <cellStyle name="Normal_10MuclucNien Giam" xfId="3128" xr:uid="{00000000-0005-0000-0000-000039170000}"/>
    <cellStyle name="Normal_153-171Dautu 2" xfId="3127" xr:uid="{00000000-0005-0000-0000-00003A170000}"/>
    <cellStyle name="Normal_DVHC" xfId="1749" xr:uid="{00000000-0005-0000-0000-00003B170000}"/>
    <cellStyle name="Normal_Mau-NGTK-day-du-2006" xfId="1750" xr:uid="{00000000-0005-0000-0000-00003C170000}"/>
    <cellStyle name="Normal_Van tai DP" xfId="1751" xr:uid="{00000000-0005-0000-0000-00003D170000}"/>
    <cellStyle name="Note" xfId="1752" builtinId="10" customBuiltin="1"/>
    <cellStyle name="Note 2" xfId="1753" xr:uid="{00000000-0005-0000-0000-00003F170000}"/>
    <cellStyle name="Note 2 2" xfId="4461" xr:uid="{00000000-0005-0000-0000-000040170000}"/>
    <cellStyle name="Note 2 3" xfId="5916" xr:uid="{00000000-0005-0000-0000-000041170000}"/>
    <cellStyle name="Output" xfId="1754" builtinId="21" customBuiltin="1"/>
    <cellStyle name="Output 2" xfId="1755" xr:uid="{00000000-0005-0000-0000-000043170000}"/>
    <cellStyle name="Percent [2]" xfId="1756" xr:uid="{00000000-0005-0000-0000-000044170000}"/>
    <cellStyle name="Percent 2" xfId="1757" xr:uid="{00000000-0005-0000-0000-000045170000}"/>
    <cellStyle name="Style 1" xfId="1758" xr:uid="{00000000-0005-0000-0000-000046170000}"/>
    <cellStyle name="Style 10" xfId="1759" xr:uid="{00000000-0005-0000-0000-000047170000}"/>
    <cellStyle name="Style 11" xfId="1760" xr:uid="{00000000-0005-0000-0000-000048170000}"/>
    <cellStyle name="Style 2" xfId="1761" xr:uid="{00000000-0005-0000-0000-000049170000}"/>
    <cellStyle name="Style 3" xfId="1762" xr:uid="{00000000-0005-0000-0000-00004A170000}"/>
    <cellStyle name="Style 4" xfId="1763" xr:uid="{00000000-0005-0000-0000-00004B170000}"/>
    <cellStyle name="Style 5" xfId="1764" xr:uid="{00000000-0005-0000-0000-00004C170000}"/>
    <cellStyle name="Style 6" xfId="1765" xr:uid="{00000000-0005-0000-0000-00004D170000}"/>
    <cellStyle name="Style 7" xfId="1766" xr:uid="{00000000-0005-0000-0000-00004E170000}"/>
    <cellStyle name="Style 8" xfId="1767" xr:uid="{00000000-0005-0000-0000-00004F170000}"/>
    <cellStyle name="Style 9" xfId="1768" xr:uid="{00000000-0005-0000-0000-000050170000}"/>
    <cellStyle name="Style1" xfId="1769" xr:uid="{00000000-0005-0000-0000-000051170000}"/>
    <cellStyle name="Style2" xfId="1770" xr:uid="{00000000-0005-0000-0000-000052170000}"/>
    <cellStyle name="Style3" xfId="1771" xr:uid="{00000000-0005-0000-0000-000053170000}"/>
    <cellStyle name="Style4" xfId="1772" xr:uid="{00000000-0005-0000-0000-000054170000}"/>
    <cellStyle name="Style5" xfId="1773" xr:uid="{00000000-0005-0000-0000-000055170000}"/>
    <cellStyle name="Style6" xfId="1774" xr:uid="{00000000-0005-0000-0000-000056170000}"/>
    <cellStyle name="Style7" xfId="1775" xr:uid="{00000000-0005-0000-0000-000057170000}"/>
    <cellStyle name="subhead" xfId="1776" xr:uid="{00000000-0005-0000-0000-000058170000}"/>
    <cellStyle name="thvt" xfId="1777" xr:uid="{00000000-0005-0000-0000-000059170000}"/>
    <cellStyle name="Title" xfId="1778" builtinId="15" customBuiltin="1"/>
    <cellStyle name="Total" xfId="1779" builtinId="25" customBuiltin="1"/>
    <cellStyle name="Total 2" xfId="1780" xr:uid="{00000000-0005-0000-0000-00005C170000}"/>
    <cellStyle name="Total 3" xfId="4462" xr:uid="{00000000-0005-0000-0000-00005D170000}"/>
    <cellStyle name="Total 4" xfId="5917" xr:uid="{00000000-0005-0000-0000-00005E170000}"/>
    <cellStyle name="Warning Text" xfId="1781" builtinId="11" customBuiltin="1"/>
    <cellStyle name="Warning Text 2" xfId="1782" xr:uid="{00000000-0005-0000-0000-000060170000}"/>
    <cellStyle name="ปกติ_gdp2006q4" xfId="2929" xr:uid="{00000000-0005-0000-0000-000061170000}"/>
    <cellStyle name=" [0.00]_ Att. 1- Cover" xfId="1801" xr:uid="{00000000-0005-0000-0000-000062170000}"/>
    <cellStyle name="_ Att. 1- Cover" xfId="1802" xr:uid="{00000000-0005-0000-0000-000063170000}"/>
    <cellStyle name="?_ Att. 1- Cover" xfId="1803" xr:uid="{00000000-0005-0000-0000-000064170000}"/>
    <cellStyle name="똿뗦먛귟 [0.00]_PRODUCT DETAIL Q1" xfId="1783" xr:uid="{00000000-0005-0000-0000-000065170000}"/>
    <cellStyle name="똿뗦먛귟_PRODUCT DETAIL Q1" xfId="1784" xr:uid="{00000000-0005-0000-0000-000066170000}"/>
    <cellStyle name="믅됞 [0.00]_PRODUCT DETAIL Q1" xfId="1785" xr:uid="{00000000-0005-0000-0000-000067170000}"/>
    <cellStyle name="믅됞_PRODUCT DETAIL Q1" xfId="1786" xr:uid="{00000000-0005-0000-0000-000068170000}"/>
    <cellStyle name="백분율_95" xfId="1787" xr:uid="{00000000-0005-0000-0000-000069170000}"/>
    <cellStyle name="뷭?_BOOKSHIP" xfId="1788" xr:uid="{00000000-0005-0000-0000-00006A170000}"/>
    <cellStyle name="콤마 [0]_1202" xfId="1792" xr:uid="{00000000-0005-0000-0000-00006B170000}"/>
    <cellStyle name="콤마_1202" xfId="1793" xr:uid="{00000000-0005-0000-0000-00006C170000}"/>
    <cellStyle name="통화 [0]_1202" xfId="1794" xr:uid="{00000000-0005-0000-0000-00006D170000}"/>
    <cellStyle name="통화_1202" xfId="1795" xr:uid="{00000000-0005-0000-0000-00006E170000}"/>
    <cellStyle name="표준_(정보부문)월별인원계획" xfId="1796" xr:uid="{00000000-0005-0000-0000-00006F170000}"/>
    <cellStyle name="一般_99Q3647-ALL-CAS2" xfId="1789" xr:uid="{00000000-0005-0000-0000-000070170000}"/>
    <cellStyle name="千分位[0]_Book1" xfId="1790" xr:uid="{00000000-0005-0000-0000-000071170000}"/>
    <cellStyle name="千分位_99Q3647-ALL-CAS2" xfId="1791" xr:uid="{00000000-0005-0000-0000-000072170000}"/>
    <cellStyle name="標準_list of commodities" xfId="1797" xr:uid="{00000000-0005-0000-0000-000073170000}"/>
    <cellStyle name="貨幣 [0]_Book1" xfId="1798" xr:uid="{00000000-0005-0000-0000-000074170000}"/>
    <cellStyle name="貨幣[0]_BRE" xfId="1799" xr:uid="{00000000-0005-0000-0000-000075170000}"/>
    <cellStyle name="貨幣_Book1" xfId="1800" xr:uid="{00000000-0005-0000-0000-000076170000}"/>
  </cellStyles>
  <dxfs count="0"/>
  <tableStyles count="0" defaultTableStyle="TableStyleMedium9" defaultPivotStyle="PivotStyleLight16"/>
  <colors>
    <mruColors>
      <color rgb="FF139D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CS3408\Standard\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0"/>
  <sheetViews>
    <sheetView workbookViewId="0">
      <selection activeCell="B30" sqref="B30"/>
    </sheetView>
  </sheetViews>
  <sheetFormatPr defaultColWidth="8.85546875" defaultRowHeight="15"/>
  <cols>
    <col min="1" max="1" width="7.28515625" style="127" customWidth="1"/>
    <col min="2" max="2" width="76.28515625" style="127" customWidth="1"/>
    <col min="3" max="3" width="7" style="127" customWidth="1"/>
    <col min="4" max="16384" width="8.85546875" style="127"/>
  </cols>
  <sheetData>
    <row r="1" spans="1:3" ht="20.100000000000001" customHeight="1">
      <c r="A1" s="265" t="s">
        <v>158</v>
      </c>
      <c r="B1" s="265"/>
    </row>
    <row r="2" spans="1:3" ht="20.100000000000001" customHeight="1">
      <c r="A2" s="266" t="s">
        <v>182</v>
      </c>
      <c r="B2" s="266"/>
    </row>
    <row r="3" spans="1:3" ht="20.100000000000001" customHeight="1">
      <c r="A3" s="266"/>
      <c r="B3" s="266"/>
    </row>
    <row r="4" spans="1:3" ht="20.100000000000001" customHeight="1">
      <c r="A4" s="126" t="s">
        <v>4</v>
      </c>
      <c r="B4" s="13"/>
      <c r="C4" s="126" t="s">
        <v>6</v>
      </c>
    </row>
    <row r="5" spans="1:3" ht="20.100000000000001" customHeight="1">
      <c r="A5" s="10" t="s">
        <v>5</v>
      </c>
      <c r="B5" s="2"/>
      <c r="C5" s="10" t="s">
        <v>7</v>
      </c>
    </row>
    <row r="6" spans="1:3" ht="20.100000000000001" customHeight="1">
      <c r="A6" s="10"/>
      <c r="B6" s="2"/>
      <c r="C6" s="10"/>
    </row>
    <row r="7" spans="1:3" ht="18" customHeight="1">
      <c r="A7" s="129">
        <v>219</v>
      </c>
      <c r="B7" s="133" t="s">
        <v>172</v>
      </c>
    </row>
    <row r="8" spans="1:3" ht="18" customHeight="1">
      <c r="A8" s="129"/>
      <c r="B8" s="133" t="s">
        <v>173</v>
      </c>
    </row>
    <row r="9" spans="1:3" ht="18" customHeight="1">
      <c r="A9" s="129"/>
      <c r="B9" s="132" t="s">
        <v>157</v>
      </c>
    </row>
    <row r="10" spans="1:3" ht="18" customHeight="1">
      <c r="A10" s="129"/>
      <c r="B10" s="132" t="s">
        <v>156</v>
      </c>
    </row>
    <row r="11" spans="1:3" ht="18" customHeight="1">
      <c r="A11" s="129">
        <v>220</v>
      </c>
      <c r="B11" s="130" t="s">
        <v>175</v>
      </c>
    </row>
    <row r="12" spans="1:3" ht="18" customHeight="1">
      <c r="A12" s="129"/>
      <c r="B12" s="131" t="s">
        <v>176</v>
      </c>
    </row>
    <row r="13" spans="1:3" ht="18" customHeight="1">
      <c r="A13" s="129">
        <v>221</v>
      </c>
      <c r="B13" s="130" t="s">
        <v>196</v>
      </c>
    </row>
    <row r="14" spans="1:3" ht="18" customHeight="1">
      <c r="A14" s="129"/>
      <c r="B14" s="131" t="s">
        <v>177</v>
      </c>
    </row>
    <row r="15" spans="1:3" ht="18" customHeight="1">
      <c r="A15" s="129">
        <v>222</v>
      </c>
      <c r="B15" s="130" t="s">
        <v>178</v>
      </c>
    </row>
    <row r="16" spans="1:3" ht="18" customHeight="1">
      <c r="A16" s="129"/>
      <c r="B16" s="128" t="s">
        <v>179</v>
      </c>
    </row>
    <row r="17" spans="1:2" ht="18" customHeight="1">
      <c r="A17" s="115">
        <v>223</v>
      </c>
      <c r="B17" s="130" t="s">
        <v>180</v>
      </c>
    </row>
    <row r="18" spans="1:2" ht="18" customHeight="1">
      <c r="A18" s="115"/>
      <c r="B18" s="128" t="s">
        <v>181</v>
      </c>
    </row>
    <row r="19" spans="1:2" ht="18" customHeight="1">
      <c r="A19" s="115">
        <v>224</v>
      </c>
      <c r="B19" s="116" t="s">
        <v>148</v>
      </c>
    </row>
    <row r="20" spans="1:2" ht="18" customHeight="1">
      <c r="A20" s="115"/>
      <c r="B20" s="117" t="s">
        <v>149</v>
      </c>
    </row>
    <row r="21" spans="1:2" ht="18" customHeight="1">
      <c r="A21" s="115">
        <v>225</v>
      </c>
      <c r="B21" s="116" t="s">
        <v>185</v>
      </c>
    </row>
    <row r="22" spans="1:2" ht="18" customHeight="1">
      <c r="A22" s="115"/>
      <c r="B22" s="117" t="s">
        <v>186</v>
      </c>
    </row>
    <row r="23" spans="1:2" ht="18" customHeight="1">
      <c r="A23" s="115">
        <v>226</v>
      </c>
      <c r="B23" s="116" t="s">
        <v>150</v>
      </c>
    </row>
    <row r="24" spans="1:2" ht="18" customHeight="1">
      <c r="A24" s="115"/>
      <c r="B24" s="117" t="s">
        <v>151</v>
      </c>
    </row>
    <row r="25" spans="1:2" ht="18" customHeight="1">
      <c r="A25" s="115">
        <v>227</v>
      </c>
      <c r="B25" s="116" t="s">
        <v>145</v>
      </c>
    </row>
    <row r="26" spans="1:2" ht="18" customHeight="1">
      <c r="A26" s="115"/>
      <c r="B26" s="117" t="s">
        <v>142</v>
      </c>
    </row>
    <row r="27" spans="1:2" ht="18" customHeight="1">
      <c r="A27" s="115">
        <v>228</v>
      </c>
      <c r="B27" s="116" t="s">
        <v>155</v>
      </c>
    </row>
    <row r="28" spans="1:2" ht="18" customHeight="1">
      <c r="A28" s="115"/>
      <c r="B28" s="117" t="s">
        <v>153</v>
      </c>
    </row>
    <row r="29" spans="1:2" ht="18" customHeight="1">
      <c r="A29" s="115"/>
      <c r="B29" s="116"/>
    </row>
    <row r="30" spans="1:2" ht="18" customHeight="1">
      <c r="A30" s="115"/>
      <c r="B30" s="117"/>
    </row>
  </sheetData>
  <mergeCells count="3">
    <mergeCell ref="A1:B1"/>
    <mergeCell ref="A2:B2"/>
    <mergeCell ref="A3:B3"/>
  </mergeCells>
  <pageMargins left="0.74803149606299202" right="0.511811023622047" top="0.62992125984252001" bottom="0.62992125984252001" header="0.511811023622047" footer="0.23622047244094499"/>
  <pageSetup paperSize="9" firstPageNumber="207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workbookViewId="0">
      <selection activeCell="F21" sqref="F21"/>
    </sheetView>
  </sheetViews>
  <sheetFormatPr defaultRowHeight="12.75"/>
  <cols>
    <col min="1" max="1" width="2" customWidth="1"/>
    <col min="2" max="2" width="31.42578125" customWidth="1"/>
    <col min="3" max="8" width="9.28515625" customWidth="1"/>
  </cols>
  <sheetData>
    <row r="1" spans="1:8" ht="15.75">
      <c r="A1" s="51" t="s">
        <v>78</v>
      </c>
    </row>
    <row r="2" spans="1:8" s="52" customFormat="1" ht="15">
      <c r="A2" s="55" t="s">
        <v>79</v>
      </c>
    </row>
    <row r="4" spans="1:8">
      <c r="H4" s="29" t="s">
        <v>80</v>
      </c>
    </row>
    <row r="5" spans="1:8">
      <c r="B5" s="16" t="s">
        <v>11</v>
      </c>
      <c r="C5" s="56">
        <v>2005</v>
      </c>
      <c r="D5" s="57" t="s">
        <v>81</v>
      </c>
      <c r="E5" s="58">
        <v>2010</v>
      </c>
      <c r="F5" s="58">
        <v>2011</v>
      </c>
      <c r="G5" s="58">
        <v>2012</v>
      </c>
      <c r="H5" s="58">
        <v>2013</v>
      </c>
    </row>
    <row r="7" spans="1:8">
      <c r="B7" s="59" t="s">
        <v>82</v>
      </c>
    </row>
    <row r="8" spans="1:8">
      <c r="B8" s="60" t="s">
        <v>81</v>
      </c>
    </row>
    <row r="9" spans="1:8">
      <c r="B9" s="60" t="s">
        <v>81</v>
      </c>
    </row>
    <row r="10" spans="1:8">
      <c r="B10" s="60" t="s">
        <v>81</v>
      </c>
    </row>
    <row r="11" spans="1:8">
      <c r="B11" s="59" t="s">
        <v>83</v>
      </c>
    </row>
    <row r="12" spans="1:8">
      <c r="B12" s="60" t="s">
        <v>81</v>
      </c>
    </row>
    <row r="13" spans="1:8">
      <c r="B13" s="60" t="s">
        <v>81</v>
      </c>
    </row>
    <row r="14" spans="1:8">
      <c r="B14" s="60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7"/>
  <sheetViews>
    <sheetView workbookViewId="0">
      <selection activeCell="B24" sqref="B24"/>
    </sheetView>
  </sheetViews>
  <sheetFormatPr defaultRowHeight="12.75"/>
  <cols>
    <col min="1" max="1" width="34.7109375" customWidth="1"/>
    <col min="2" max="7" width="8.85546875" customWidth="1"/>
    <col min="8" max="8" width="11.140625" customWidth="1"/>
  </cols>
  <sheetData>
    <row r="1" spans="1:7" ht="15.75">
      <c r="A1" s="51" t="s">
        <v>111</v>
      </c>
    </row>
    <row r="2" spans="1:7" ht="15">
      <c r="A2" s="52" t="s">
        <v>117</v>
      </c>
    </row>
    <row r="3" spans="1:7" ht="13.5" customHeight="1">
      <c r="A3" s="51"/>
    </row>
    <row r="5" spans="1:7" ht="16.5" customHeight="1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6" spans="1:7" ht="9.75" customHeight="1">
      <c r="A6" s="3"/>
      <c r="B6" s="63"/>
      <c r="C6" s="63"/>
      <c r="D6" s="63"/>
      <c r="E6" s="2"/>
      <c r="F6" s="2"/>
      <c r="G6" s="2"/>
    </row>
    <row r="7" spans="1:7" ht="16.5" customHeight="1">
      <c r="A7" s="3"/>
      <c r="B7" s="273" t="s">
        <v>118</v>
      </c>
      <c r="C7" s="273"/>
      <c r="D7" s="273"/>
      <c r="E7" s="273"/>
      <c r="F7" s="273"/>
      <c r="G7" s="273"/>
    </row>
    <row r="8" spans="1:7" ht="15.75" customHeight="1">
      <c r="A8" s="1" t="s">
        <v>119</v>
      </c>
      <c r="B8" s="80"/>
      <c r="C8" s="80"/>
      <c r="D8" s="80"/>
      <c r="E8" s="81"/>
      <c r="F8" s="82"/>
      <c r="G8" s="83"/>
    </row>
    <row r="9" spans="1:7" ht="14.25" customHeight="1">
      <c r="A9" s="1" t="s">
        <v>120</v>
      </c>
      <c r="B9" s="80"/>
      <c r="C9" s="80"/>
      <c r="D9" s="80"/>
      <c r="E9" s="81"/>
      <c r="F9" s="82"/>
      <c r="G9" s="83"/>
    </row>
    <row r="10" spans="1:7" ht="14.25" customHeight="1">
      <c r="A10" s="84" t="s">
        <v>121</v>
      </c>
      <c r="B10" s="80"/>
      <c r="C10" s="80"/>
      <c r="D10" s="80"/>
      <c r="E10" s="81"/>
      <c r="F10" s="82"/>
      <c r="G10" s="83"/>
    </row>
    <row r="11" spans="1:7" ht="14.25" customHeight="1">
      <c r="A11" s="12" t="s">
        <v>122</v>
      </c>
      <c r="B11" s="80"/>
      <c r="C11" s="80"/>
      <c r="D11" s="83"/>
      <c r="E11" s="82"/>
      <c r="F11" s="82"/>
      <c r="G11" s="83"/>
    </row>
    <row r="12" spans="1:7" ht="14.25" customHeight="1">
      <c r="A12" s="85" t="s">
        <v>123</v>
      </c>
      <c r="B12" s="47"/>
      <c r="C12" s="47"/>
      <c r="D12" s="86"/>
      <c r="E12" s="49"/>
      <c r="F12" s="49"/>
      <c r="G12" s="86"/>
    </row>
    <row r="13" spans="1:7" ht="14.25" customHeight="1">
      <c r="A13" s="85" t="s">
        <v>124</v>
      </c>
      <c r="B13" s="47"/>
      <c r="C13" s="47"/>
      <c r="D13" s="86"/>
      <c r="E13" s="49"/>
      <c r="F13" s="49"/>
      <c r="G13" s="86"/>
    </row>
    <row r="14" spans="1:7" ht="14.25" customHeight="1">
      <c r="A14" s="12" t="s">
        <v>125</v>
      </c>
      <c r="B14" s="47"/>
      <c r="C14" s="47"/>
      <c r="D14" s="86"/>
      <c r="E14" s="49"/>
      <c r="F14" s="49"/>
      <c r="G14" s="86"/>
    </row>
    <row r="15" spans="1:7" ht="14.25" customHeight="1">
      <c r="A15" s="87" t="s">
        <v>126</v>
      </c>
      <c r="B15" s="80"/>
      <c r="C15" s="80"/>
      <c r="D15" s="83"/>
      <c r="E15" s="82"/>
      <c r="F15" s="82"/>
      <c r="G15" s="83"/>
    </row>
    <row r="16" spans="1:7" ht="14.25" customHeight="1">
      <c r="A16" s="85" t="s">
        <v>127</v>
      </c>
      <c r="B16" s="47"/>
      <c r="C16" s="47"/>
      <c r="D16" s="86"/>
      <c r="E16" s="49"/>
      <c r="F16" s="49"/>
      <c r="G16" s="86"/>
    </row>
    <row r="17" spans="1:7" ht="14.25" customHeight="1">
      <c r="A17" s="85" t="s">
        <v>128</v>
      </c>
      <c r="B17" s="47"/>
      <c r="C17" s="47"/>
      <c r="D17" s="86"/>
      <c r="E17" s="49"/>
      <c r="F17" s="49"/>
      <c r="G17" s="86"/>
    </row>
    <row r="18" spans="1:7" ht="14.25" customHeight="1">
      <c r="A18" s="85" t="s">
        <v>129</v>
      </c>
      <c r="B18" s="47"/>
      <c r="C18" s="47"/>
      <c r="D18" s="86"/>
      <c r="E18" s="49"/>
      <c r="F18" s="49"/>
      <c r="G18" s="86"/>
    </row>
    <row r="19" spans="1:7" ht="14.25" customHeight="1">
      <c r="A19" s="12" t="s">
        <v>130</v>
      </c>
      <c r="B19" s="47"/>
      <c r="C19" s="47"/>
      <c r="D19" s="86"/>
      <c r="E19" s="49"/>
      <c r="F19" s="49"/>
      <c r="G19" s="86"/>
    </row>
    <row r="20" spans="1:7" ht="14.25" customHeight="1">
      <c r="A20" s="87" t="s">
        <v>2</v>
      </c>
      <c r="B20" s="80"/>
      <c r="C20" s="80"/>
      <c r="D20" s="83"/>
      <c r="E20" s="82"/>
      <c r="F20" s="82"/>
      <c r="G20" s="83"/>
    </row>
    <row r="21" spans="1:7" ht="14.25" customHeight="1">
      <c r="A21" s="88" t="s">
        <v>131</v>
      </c>
      <c r="B21" s="80"/>
      <c r="C21" s="80"/>
      <c r="D21" s="83"/>
      <c r="E21" s="82"/>
      <c r="F21" s="82"/>
      <c r="G21" s="83"/>
    </row>
    <row r="22" spans="1:7" ht="14.25" customHeight="1">
      <c r="A22" s="89" t="s">
        <v>132</v>
      </c>
      <c r="B22" s="80"/>
      <c r="C22" s="80"/>
      <c r="D22" s="83"/>
      <c r="E22" s="82"/>
      <c r="F22" s="82"/>
      <c r="G22" s="83"/>
    </row>
    <row r="23" spans="1:7" ht="14.25" customHeight="1">
      <c r="A23" s="12" t="s">
        <v>133</v>
      </c>
      <c r="B23" s="80"/>
      <c r="C23" s="80"/>
      <c r="D23" s="83"/>
      <c r="E23" s="82"/>
      <c r="F23" s="82"/>
      <c r="G23" s="83"/>
    </row>
    <row r="24" spans="1:7" ht="14.25" customHeight="1">
      <c r="A24" s="12" t="s">
        <v>134</v>
      </c>
      <c r="B24" s="80"/>
      <c r="C24" s="80"/>
      <c r="D24" s="83"/>
      <c r="E24" s="82"/>
      <c r="F24" s="82"/>
      <c r="G24" s="83"/>
    </row>
    <row r="25" spans="1:7" ht="14.25" customHeight="1">
      <c r="A25" s="12" t="s">
        <v>135</v>
      </c>
      <c r="B25" s="80"/>
      <c r="C25" s="80"/>
      <c r="D25" s="83"/>
      <c r="E25" s="82"/>
      <c r="F25" s="82"/>
      <c r="G25" s="83"/>
    </row>
    <row r="26" spans="1:7" ht="14.25" customHeight="1">
      <c r="A26" s="60" t="s">
        <v>136</v>
      </c>
    </row>
    <row r="27" spans="1:7" ht="15.75" customHeight="1">
      <c r="A27" s="75"/>
      <c r="B27" s="274" t="s">
        <v>9</v>
      </c>
      <c r="C27" s="274"/>
      <c r="D27" s="274"/>
      <c r="E27" s="274"/>
      <c r="F27" s="274"/>
      <c r="G27" s="274"/>
    </row>
    <row r="28" spans="1:7" ht="15.75" customHeight="1">
      <c r="A28" s="75"/>
      <c r="B28" s="275" t="s">
        <v>10</v>
      </c>
      <c r="C28" s="275"/>
      <c r="D28" s="275"/>
      <c r="E28" s="275"/>
      <c r="F28" s="275"/>
      <c r="G28" s="275"/>
    </row>
    <row r="29" spans="1:7" ht="14.25" customHeight="1">
      <c r="A29" s="1" t="s">
        <v>119</v>
      </c>
      <c r="B29" s="80"/>
      <c r="C29" s="80"/>
      <c r="D29" s="83"/>
      <c r="E29" s="82"/>
      <c r="F29" s="82"/>
      <c r="G29" s="83"/>
    </row>
    <row r="30" spans="1:7" ht="14.25" customHeight="1">
      <c r="A30" s="1" t="s">
        <v>120</v>
      </c>
      <c r="B30" s="80"/>
      <c r="C30" s="80"/>
      <c r="D30" s="80"/>
      <c r="E30" s="81"/>
      <c r="F30" s="82"/>
      <c r="G30" s="83"/>
    </row>
    <row r="31" spans="1:7" ht="14.25" customHeight="1">
      <c r="A31" s="84" t="s">
        <v>121</v>
      </c>
      <c r="B31" s="47"/>
      <c r="C31" s="47"/>
      <c r="D31" s="47"/>
      <c r="E31" s="48"/>
      <c r="F31" s="49"/>
      <c r="G31" s="86"/>
    </row>
    <row r="32" spans="1:7" ht="14.25" customHeight="1">
      <c r="A32" s="12" t="s">
        <v>122</v>
      </c>
      <c r="B32" s="47"/>
      <c r="C32" s="47"/>
      <c r="D32" s="47"/>
      <c r="E32" s="48"/>
      <c r="F32" s="49"/>
      <c r="G32" s="86"/>
    </row>
    <row r="33" spans="1:7" ht="14.25" customHeight="1">
      <c r="A33" s="85" t="s">
        <v>123</v>
      </c>
      <c r="B33" s="80"/>
      <c r="C33" s="80"/>
      <c r="D33" s="80"/>
      <c r="E33" s="81"/>
      <c r="F33" s="49"/>
      <c r="G33" s="86"/>
    </row>
    <row r="34" spans="1:7" ht="14.25" customHeight="1">
      <c r="A34" s="85" t="s">
        <v>124</v>
      </c>
      <c r="B34" s="80"/>
      <c r="C34" s="80"/>
      <c r="D34" s="80"/>
      <c r="E34" s="81"/>
      <c r="F34" s="82"/>
      <c r="G34" s="83"/>
    </row>
    <row r="35" spans="1:7" ht="14.25" customHeight="1">
      <c r="A35" s="12" t="s">
        <v>125</v>
      </c>
      <c r="B35" s="47"/>
      <c r="C35" s="47"/>
      <c r="D35" s="47"/>
      <c r="E35" s="48"/>
      <c r="F35" s="49"/>
      <c r="G35" s="86"/>
    </row>
    <row r="36" spans="1:7" ht="14.25" customHeight="1">
      <c r="A36" s="87" t="s">
        <v>126</v>
      </c>
      <c r="B36" s="47"/>
      <c r="C36" s="47"/>
      <c r="D36" s="47"/>
      <c r="E36" s="48"/>
      <c r="F36" s="49"/>
      <c r="G36" s="86"/>
    </row>
    <row r="37" spans="1:7" ht="14.25" customHeight="1">
      <c r="A37" s="85" t="s">
        <v>127</v>
      </c>
      <c r="B37" s="47"/>
      <c r="C37" s="47"/>
      <c r="D37" s="47"/>
      <c r="E37" s="48"/>
      <c r="F37" s="49"/>
      <c r="G37" s="86"/>
    </row>
    <row r="38" spans="1:7" ht="14.25" customHeight="1">
      <c r="A38" s="85" t="s">
        <v>128</v>
      </c>
      <c r="B38" s="90"/>
      <c r="C38" s="90"/>
      <c r="D38" s="90"/>
      <c r="E38" s="91"/>
      <c r="F38" s="92"/>
      <c r="G38" s="86"/>
    </row>
    <row r="39" spans="1:7" ht="14.25" customHeight="1">
      <c r="A39" s="85" t="s">
        <v>129</v>
      </c>
      <c r="B39" s="90"/>
      <c r="C39" s="90"/>
      <c r="D39" s="90"/>
      <c r="E39" s="91"/>
      <c r="F39" s="93"/>
      <c r="G39" s="83"/>
    </row>
    <row r="40" spans="1:7">
      <c r="A40" s="12" t="s">
        <v>130</v>
      </c>
    </row>
    <row r="41" spans="1:7">
      <c r="A41" s="87" t="s">
        <v>2</v>
      </c>
    </row>
    <row r="42" spans="1:7">
      <c r="A42" s="88" t="s">
        <v>131</v>
      </c>
    </row>
    <row r="43" spans="1:7">
      <c r="A43" s="89" t="s">
        <v>132</v>
      </c>
    </row>
    <row r="44" spans="1:7">
      <c r="A44" s="12" t="s">
        <v>133</v>
      </c>
    </row>
    <row r="45" spans="1:7" ht="25.5">
      <c r="A45" s="12" t="s">
        <v>134</v>
      </c>
    </row>
    <row r="46" spans="1:7">
      <c r="A46" s="12" t="s">
        <v>135</v>
      </c>
    </row>
    <row r="47" spans="1:7">
      <c r="A47" s="60" t="s">
        <v>136</v>
      </c>
    </row>
  </sheetData>
  <mergeCells count="3">
    <mergeCell ref="B7:G7"/>
    <mergeCell ref="B27:G27"/>
    <mergeCell ref="B28:G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8"/>
  <sheetViews>
    <sheetView workbookViewId="0">
      <selection activeCell="D22" sqref="D22"/>
    </sheetView>
  </sheetViews>
  <sheetFormatPr defaultRowHeight="12.75"/>
  <cols>
    <col min="1" max="1" width="3.140625" customWidth="1"/>
    <col min="2" max="2" width="33.140625" customWidth="1"/>
    <col min="3" max="8" width="8.7109375" customWidth="1"/>
  </cols>
  <sheetData>
    <row r="1" spans="1:8" ht="15.75">
      <c r="A1" s="51" t="s">
        <v>111</v>
      </c>
    </row>
    <row r="2" spans="1:8" ht="15.75">
      <c r="A2" s="51" t="s">
        <v>112</v>
      </c>
    </row>
    <row r="3" spans="1:8" ht="15">
      <c r="A3" s="52" t="s">
        <v>113</v>
      </c>
    </row>
    <row r="4" spans="1:8" ht="15.75">
      <c r="B4" s="51"/>
    </row>
    <row r="5" spans="1:8">
      <c r="H5" s="78" t="s">
        <v>114</v>
      </c>
    </row>
    <row r="6" spans="1:8" ht="18" customHeight="1">
      <c r="B6" s="9"/>
      <c r="C6" s="32">
        <v>2005</v>
      </c>
      <c r="D6" s="32" t="s">
        <v>81</v>
      </c>
      <c r="E6" s="33">
        <v>2010</v>
      </c>
      <c r="F6" s="33">
        <v>2011</v>
      </c>
      <c r="G6" s="33">
        <v>2012</v>
      </c>
      <c r="H6" s="33">
        <v>2013</v>
      </c>
    </row>
    <row r="7" spans="1:8">
      <c r="B7" s="3"/>
      <c r="C7" s="63"/>
      <c r="D7" s="63"/>
      <c r="E7" s="63"/>
      <c r="F7" s="2"/>
      <c r="G7" s="2"/>
      <c r="H7" s="2"/>
    </row>
    <row r="8" spans="1:8" ht="16.5" customHeight="1">
      <c r="A8" s="276" t="s">
        <v>71</v>
      </c>
      <c r="B8" s="277"/>
    </row>
    <row r="9" spans="1:8" ht="16.5" customHeight="1">
      <c r="A9" s="19" t="s">
        <v>72</v>
      </c>
      <c r="B9" s="20"/>
    </row>
    <row r="10" spans="1:8" ht="16.5" customHeight="1">
      <c r="A10" s="20"/>
      <c r="B10" s="21" t="s">
        <v>12</v>
      </c>
    </row>
    <row r="11" spans="1:8" ht="16.5" customHeight="1">
      <c r="A11" s="20"/>
      <c r="B11" s="21" t="s">
        <v>13</v>
      </c>
    </row>
    <row r="12" spans="1:8" ht="16.5" customHeight="1">
      <c r="A12" s="20"/>
      <c r="B12" s="21" t="s">
        <v>14</v>
      </c>
    </row>
    <row r="13" spans="1:8" ht="16.5" customHeight="1">
      <c r="A13" s="20"/>
      <c r="B13" s="21" t="s">
        <v>15</v>
      </c>
    </row>
    <row r="14" spans="1:8" ht="16.5" customHeight="1">
      <c r="A14" s="20"/>
      <c r="B14" s="21" t="s">
        <v>16</v>
      </c>
    </row>
    <row r="15" spans="1:8" ht="16.5" customHeight="1">
      <c r="A15" s="20"/>
      <c r="B15" s="21" t="s">
        <v>17</v>
      </c>
    </row>
    <row r="16" spans="1:8" ht="16.5" customHeight="1">
      <c r="A16" s="20"/>
      <c r="B16" s="21" t="s">
        <v>18</v>
      </c>
    </row>
    <row r="17" spans="1:2" ht="16.5" customHeight="1">
      <c r="A17" s="20"/>
      <c r="B17" s="21" t="s">
        <v>19</v>
      </c>
    </row>
    <row r="18" spans="1:2" ht="16.5" customHeight="1">
      <c r="A18" s="20"/>
      <c r="B18" s="21" t="s">
        <v>20</v>
      </c>
    </row>
    <row r="19" spans="1:2" ht="16.5" customHeight="1">
      <c r="A19" s="20"/>
      <c r="B19" s="21" t="s">
        <v>21</v>
      </c>
    </row>
    <row r="20" spans="1:2" ht="16.5" customHeight="1">
      <c r="A20" s="20"/>
      <c r="B20" s="21" t="s">
        <v>22</v>
      </c>
    </row>
    <row r="21" spans="1:2" ht="16.5" customHeight="1">
      <c r="A21" s="20"/>
      <c r="B21" s="21" t="s">
        <v>23</v>
      </c>
    </row>
    <row r="22" spans="1:2" ht="16.5" customHeight="1">
      <c r="A22" s="22" t="s">
        <v>24</v>
      </c>
      <c r="B22" s="20"/>
    </row>
    <row r="23" spans="1:2" ht="16.5" customHeight="1">
      <c r="A23" s="23" t="s">
        <v>25</v>
      </c>
      <c r="B23" s="35"/>
    </row>
    <row r="24" spans="1:2" ht="16.5" customHeight="1">
      <c r="A24" s="20"/>
      <c r="B24" s="21" t="s">
        <v>26</v>
      </c>
    </row>
    <row r="25" spans="1:2" ht="16.5" customHeight="1">
      <c r="A25" s="20"/>
      <c r="B25" s="21" t="s">
        <v>27</v>
      </c>
    </row>
    <row r="26" spans="1:2" ht="16.5" customHeight="1">
      <c r="A26" s="20"/>
      <c r="B26" s="21" t="s">
        <v>28</v>
      </c>
    </row>
    <row r="27" spans="1:2" ht="16.5" customHeight="1">
      <c r="A27" s="20"/>
      <c r="B27" s="21" t="s">
        <v>29</v>
      </c>
    </row>
    <row r="28" spans="1:2" ht="16.5" customHeight="1">
      <c r="A28" s="20"/>
      <c r="B28" s="21" t="s">
        <v>30</v>
      </c>
    </row>
    <row r="29" spans="1:2" ht="16.5" customHeight="1">
      <c r="A29" s="20"/>
      <c r="B29" s="21" t="s">
        <v>31</v>
      </c>
    </row>
    <row r="30" spans="1:2" ht="16.5" customHeight="1">
      <c r="A30" s="19"/>
      <c r="B30" s="21" t="s">
        <v>32</v>
      </c>
    </row>
    <row r="31" spans="1:2" ht="16.5" customHeight="1">
      <c r="A31" s="20"/>
      <c r="B31" s="21" t="s">
        <v>33</v>
      </c>
    </row>
    <row r="32" spans="1:2" ht="16.5" customHeight="1">
      <c r="A32" s="20"/>
      <c r="B32" s="21" t="s">
        <v>34</v>
      </c>
    </row>
    <row r="33" spans="1:8" ht="16.5" customHeight="1">
      <c r="A33" s="24" t="s">
        <v>35</v>
      </c>
      <c r="B33" s="20"/>
    </row>
    <row r="34" spans="1:8" ht="16.5" customHeight="1">
      <c r="A34" s="25" t="s">
        <v>36</v>
      </c>
      <c r="B34" s="20"/>
    </row>
    <row r="35" spans="1:8" ht="16.5" customHeight="1">
      <c r="A35" s="20"/>
      <c r="B35" s="21" t="s">
        <v>37</v>
      </c>
    </row>
    <row r="36" spans="1:8" ht="16.5" customHeight="1">
      <c r="A36" s="20"/>
      <c r="B36" s="21" t="s">
        <v>38</v>
      </c>
    </row>
    <row r="37" spans="1:8" ht="16.5" customHeight="1">
      <c r="A37" s="20"/>
      <c r="B37" s="21" t="s">
        <v>39</v>
      </c>
    </row>
    <row r="38" spans="1:8" ht="16.5" customHeight="1">
      <c r="A38" s="20"/>
      <c r="B38" s="21" t="s">
        <v>40</v>
      </c>
    </row>
    <row r="39" spans="1:8" ht="16.5" customHeight="1">
      <c r="A39" s="20"/>
      <c r="B39" s="21" t="s">
        <v>41</v>
      </c>
    </row>
    <row r="40" spans="1:8" ht="16.5" customHeight="1">
      <c r="A40" s="20"/>
      <c r="B40" s="21" t="s">
        <v>42</v>
      </c>
    </row>
    <row r="41" spans="1:8" ht="16.5" customHeight="1">
      <c r="A41" s="20"/>
      <c r="B41" s="21"/>
    </row>
    <row r="42" spans="1:8" ht="15.75">
      <c r="A42" s="52" t="s">
        <v>115</v>
      </c>
      <c r="B42" s="28"/>
    </row>
    <row r="43" spans="1:8" ht="15.75">
      <c r="A43" s="51" t="s">
        <v>116</v>
      </c>
      <c r="B43" s="28"/>
    </row>
    <row r="44" spans="1:8" ht="15">
      <c r="A44" s="14"/>
      <c r="B44" s="28"/>
    </row>
    <row r="45" spans="1:8" ht="15">
      <c r="A45" s="14"/>
      <c r="B45" s="28"/>
      <c r="H45" s="78" t="s">
        <v>114</v>
      </c>
    </row>
    <row r="46" spans="1:8">
      <c r="A46" s="79" t="s">
        <v>70</v>
      </c>
      <c r="B46" s="9"/>
      <c r="C46" s="32">
        <v>2005</v>
      </c>
      <c r="D46" s="32" t="s">
        <v>81</v>
      </c>
      <c r="E46" s="33">
        <v>2010</v>
      </c>
      <c r="F46" s="33">
        <v>2011</v>
      </c>
      <c r="G46" s="33">
        <v>2012</v>
      </c>
      <c r="H46" s="33">
        <v>2013</v>
      </c>
    </row>
    <row r="47" spans="1:8">
      <c r="A47" s="17"/>
      <c r="B47" s="16" t="s">
        <v>11</v>
      </c>
    </row>
    <row r="48" spans="1:8" ht="15" customHeight="1">
      <c r="A48" s="27"/>
      <c r="B48" s="21" t="s">
        <v>43</v>
      </c>
    </row>
    <row r="49" spans="1:2" ht="15" customHeight="1">
      <c r="A49" s="27"/>
      <c r="B49" s="21" t="s">
        <v>44</v>
      </c>
    </row>
    <row r="50" spans="1:2" ht="15" customHeight="1">
      <c r="A50" s="27"/>
      <c r="B50" s="21" t="s">
        <v>45</v>
      </c>
    </row>
    <row r="51" spans="1:2" ht="15" customHeight="1">
      <c r="A51" s="27"/>
      <c r="B51" s="21" t="s">
        <v>46</v>
      </c>
    </row>
    <row r="52" spans="1:2" ht="15" customHeight="1">
      <c r="A52" s="27"/>
      <c r="B52" s="21" t="s">
        <v>47</v>
      </c>
    </row>
    <row r="53" spans="1:2" ht="15" customHeight="1">
      <c r="A53" s="27"/>
      <c r="B53" s="21" t="s">
        <v>48</v>
      </c>
    </row>
    <row r="54" spans="1:2" ht="15" customHeight="1">
      <c r="A54" s="27"/>
      <c r="B54" s="21" t="s">
        <v>49</v>
      </c>
    </row>
    <row r="55" spans="1:2" ht="15" customHeight="1">
      <c r="A55" s="26" t="s">
        <v>73</v>
      </c>
      <c r="B55" s="20"/>
    </row>
    <row r="56" spans="1:2" ht="15" customHeight="1">
      <c r="A56" s="27"/>
      <c r="B56" s="21" t="s">
        <v>50</v>
      </c>
    </row>
    <row r="57" spans="1:2" ht="15" customHeight="1">
      <c r="A57" s="27"/>
      <c r="B57" s="21" t="s">
        <v>51</v>
      </c>
    </row>
    <row r="58" spans="1:2" ht="15" customHeight="1">
      <c r="A58" s="26" t="s">
        <v>74</v>
      </c>
      <c r="B58" s="20"/>
    </row>
    <row r="59" spans="1:2" ht="15" customHeight="1">
      <c r="A59" s="27"/>
      <c r="B59" s="21" t="s">
        <v>52</v>
      </c>
    </row>
    <row r="60" spans="1:2" ht="15" customHeight="1">
      <c r="A60" s="27"/>
      <c r="B60" s="21" t="s">
        <v>53</v>
      </c>
    </row>
    <row r="61" spans="1:2" ht="15" customHeight="1">
      <c r="A61" s="27"/>
      <c r="B61" s="21" t="s">
        <v>54</v>
      </c>
    </row>
    <row r="62" spans="1:2" ht="15" customHeight="1">
      <c r="A62" s="27"/>
      <c r="B62" s="21" t="s">
        <v>55</v>
      </c>
    </row>
    <row r="63" spans="1:2" ht="15" customHeight="1">
      <c r="A63" s="27"/>
      <c r="B63" s="21" t="s">
        <v>56</v>
      </c>
    </row>
    <row r="64" spans="1:2" ht="15" customHeight="1">
      <c r="A64" s="26" t="s">
        <v>75</v>
      </c>
      <c r="B64" s="21"/>
    </row>
    <row r="65" spans="1:2" ht="15" customHeight="1">
      <c r="A65" s="34" t="s">
        <v>76</v>
      </c>
      <c r="B65" s="20"/>
    </row>
    <row r="66" spans="1:2" ht="15" customHeight="1">
      <c r="A66" s="27"/>
      <c r="B66" s="21" t="s">
        <v>57</v>
      </c>
    </row>
    <row r="67" spans="1:2" ht="15" customHeight="1">
      <c r="A67" s="27"/>
      <c r="B67" s="21" t="s">
        <v>58</v>
      </c>
    </row>
    <row r="68" spans="1:2" ht="15" customHeight="1">
      <c r="A68" s="27"/>
      <c r="B68" s="21" t="s">
        <v>59</v>
      </c>
    </row>
    <row r="69" spans="1:2" ht="15" customHeight="1">
      <c r="A69" s="27"/>
      <c r="B69" s="21" t="s">
        <v>60</v>
      </c>
    </row>
    <row r="70" spans="1:2" ht="15" customHeight="1">
      <c r="A70" s="27"/>
      <c r="B70" s="21" t="s">
        <v>61</v>
      </c>
    </row>
    <row r="71" spans="1:2" ht="15" customHeight="1">
      <c r="A71" s="27"/>
      <c r="B71" s="21" t="s">
        <v>62</v>
      </c>
    </row>
    <row r="72" spans="1:2" ht="15" customHeight="1">
      <c r="A72" s="27"/>
      <c r="B72" s="21" t="s">
        <v>63</v>
      </c>
    </row>
    <row r="73" spans="1:2" ht="15" customHeight="1">
      <c r="A73" s="27"/>
      <c r="B73" s="21" t="s">
        <v>64</v>
      </c>
    </row>
    <row r="74" spans="1:2" ht="15" customHeight="1">
      <c r="A74" s="27"/>
      <c r="B74" s="21" t="s">
        <v>65</v>
      </c>
    </row>
    <row r="75" spans="1:2" ht="15" customHeight="1">
      <c r="A75" s="27"/>
      <c r="B75" s="21" t="s">
        <v>66</v>
      </c>
    </row>
    <row r="76" spans="1:2" ht="15" customHeight="1">
      <c r="A76" s="27"/>
      <c r="B76" s="21" t="s">
        <v>67</v>
      </c>
    </row>
    <row r="77" spans="1:2" ht="15" customHeight="1">
      <c r="A77" s="27"/>
      <c r="B77" s="21" t="s">
        <v>68</v>
      </c>
    </row>
    <row r="78" spans="1:2" ht="15" customHeight="1">
      <c r="A78" s="27"/>
      <c r="B78" s="21" t="s">
        <v>69</v>
      </c>
    </row>
  </sheetData>
  <mergeCells count="1">
    <mergeCell ref="A8:B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C28" sqref="C28"/>
    </sheetView>
  </sheetViews>
  <sheetFormatPr defaultRowHeight="12.75"/>
  <cols>
    <col min="1" max="1" width="33.28515625" customWidth="1"/>
    <col min="2" max="7" width="9" customWidth="1"/>
    <col min="8" max="8" width="11.140625" customWidth="1"/>
  </cols>
  <sheetData>
    <row r="1" spans="1:7" ht="15.75">
      <c r="A1" s="51" t="s">
        <v>106</v>
      </c>
    </row>
    <row r="2" spans="1:7" ht="15">
      <c r="A2" s="55" t="s">
        <v>107</v>
      </c>
    </row>
    <row r="3" spans="1:7" ht="15.75">
      <c r="A3" s="51"/>
    </row>
    <row r="4" spans="1:7">
      <c r="G4" s="29" t="s">
        <v>108</v>
      </c>
    </row>
    <row r="5" spans="1:7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7" spans="1:7">
      <c r="A7" s="59" t="s">
        <v>103</v>
      </c>
    </row>
    <row r="8" spans="1:7">
      <c r="A8" s="60" t="s">
        <v>104</v>
      </c>
    </row>
    <row r="9" spans="1:7">
      <c r="A9" s="76" t="s">
        <v>81</v>
      </c>
    </row>
    <row r="10" spans="1:7">
      <c r="A10" s="76" t="s">
        <v>81</v>
      </c>
    </row>
    <row r="11" spans="1:7">
      <c r="A11" s="60" t="s">
        <v>105</v>
      </c>
    </row>
    <row r="12" spans="1:7">
      <c r="A12" s="76" t="s">
        <v>81</v>
      </c>
    </row>
    <row r="13" spans="1:7">
      <c r="A13" s="76" t="s">
        <v>81</v>
      </c>
    </row>
    <row r="15" spans="1:7">
      <c r="A15" s="77" t="s">
        <v>109</v>
      </c>
    </row>
    <row r="16" spans="1:7">
      <c r="A16" s="60" t="s">
        <v>104</v>
      </c>
    </row>
    <row r="17" spans="1:1">
      <c r="A17" s="76" t="s">
        <v>81</v>
      </c>
    </row>
    <row r="18" spans="1:1">
      <c r="A18" s="76" t="s">
        <v>81</v>
      </c>
    </row>
    <row r="19" spans="1:1">
      <c r="A19" s="60" t="s">
        <v>105</v>
      </c>
    </row>
    <row r="20" spans="1:1">
      <c r="A20" s="76" t="s">
        <v>81</v>
      </c>
    </row>
    <row r="21" spans="1:1">
      <c r="A21" s="76" t="s">
        <v>81</v>
      </c>
    </row>
    <row r="23" spans="1:1">
      <c r="A23" s="77" t="s">
        <v>110</v>
      </c>
    </row>
    <row r="24" spans="1:1">
      <c r="A24" s="60" t="s">
        <v>104</v>
      </c>
    </row>
    <row r="25" spans="1:1">
      <c r="A25" s="76" t="s">
        <v>81</v>
      </c>
    </row>
    <row r="26" spans="1:1">
      <c r="A26" s="76" t="s">
        <v>81</v>
      </c>
    </row>
    <row r="27" spans="1:1">
      <c r="A27" s="60" t="s">
        <v>105</v>
      </c>
    </row>
    <row r="28" spans="1:1">
      <c r="A28" s="76" t="s">
        <v>81</v>
      </c>
    </row>
    <row r="29" spans="1:1">
      <c r="A29" s="76" t="s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>
      <selection activeCell="C28" sqref="C28"/>
    </sheetView>
  </sheetViews>
  <sheetFormatPr defaultRowHeight="12.75"/>
  <cols>
    <col min="1" max="1" width="36" customWidth="1"/>
    <col min="2" max="7" width="8.140625" customWidth="1"/>
    <col min="8" max="8" width="11.140625" customWidth="1"/>
  </cols>
  <sheetData>
    <row r="1" spans="1:7" ht="15.75">
      <c r="A1" s="51" t="s">
        <v>100</v>
      </c>
    </row>
    <row r="2" spans="1:7" ht="15">
      <c r="A2" s="52" t="s">
        <v>101</v>
      </c>
    </row>
    <row r="3" spans="1:7" ht="15.75">
      <c r="A3" s="51"/>
    </row>
    <row r="4" spans="1:7">
      <c r="G4" s="29" t="s">
        <v>102</v>
      </c>
    </row>
    <row r="5" spans="1:7">
      <c r="A5" s="9"/>
      <c r="B5" s="32">
        <v>2005</v>
      </c>
      <c r="C5" s="32" t="s">
        <v>81</v>
      </c>
      <c r="D5" s="33">
        <v>2010</v>
      </c>
      <c r="E5" s="33">
        <v>2011</v>
      </c>
      <c r="F5" s="33">
        <v>2012</v>
      </c>
      <c r="G5" s="33">
        <v>2013</v>
      </c>
    </row>
    <row r="7" spans="1:7">
      <c r="A7" s="59" t="s">
        <v>103</v>
      </c>
    </row>
    <row r="8" spans="1:7">
      <c r="A8" s="60" t="s">
        <v>104</v>
      </c>
    </row>
    <row r="9" spans="1:7">
      <c r="A9" s="76" t="s">
        <v>81</v>
      </c>
    </row>
    <row r="10" spans="1:7">
      <c r="A10" s="76" t="s">
        <v>81</v>
      </c>
    </row>
    <row r="11" spans="1:7">
      <c r="A11" s="60" t="s">
        <v>105</v>
      </c>
    </row>
    <row r="12" spans="1:7">
      <c r="A12" s="76" t="s">
        <v>81</v>
      </c>
    </row>
    <row r="13" spans="1:7">
      <c r="A13" s="76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7"/>
  <sheetViews>
    <sheetView workbookViewId="0">
      <selection activeCell="E21" sqref="E21"/>
    </sheetView>
  </sheetViews>
  <sheetFormatPr defaultRowHeight="12.75"/>
  <cols>
    <col min="1" max="1" width="2.7109375" customWidth="1"/>
    <col min="2" max="2" width="33.7109375" customWidth="1"/>
    <col min="3" max="8" width="8.140625" customWidth="1"/>
  </cols>
  <sheetData>
    <row r="1" spans="1:8" ht="15.75">
      <c r="A1" s="51" t="s">
        <v>98</v>
      </c>
      <c r="B1" s="51"/>
    </row>
    <row r="2" spans="1:8" ht="15.75">
      <c r="A2" s="55" t="s">
        <v>99</v>
      </c>
      <c r="B2" s="51"/>
    </row>
    <row r="3" spans="1:8" ht="15.75">
      <c r="A3" s="51"/>
      <c r="B3" s="51"/>
    </row>
    <row r="4" spans="1:8">
      <c r="H4" s="29" t="s">
        <v>80</v>
      </c>
    </row>
    <row r="5" spans="1:8">
      <c r="A5" s="9"/>
      <c r="B5" s="9"/>
      <c r="C5" s="32">
        <v>2005</v>
      </c>
      <c r="D5" s="32" t="s">
        <v>81</v>
      </c>
      <c r="E5" s="33">
        <v>2010</v>
      </c>
      <c r="F5" s="33">
        <v>2011</v>
      </c>
      <c r="G5" s="33">
        <v>2012</v>
      </c>
      <c r="H5" s="33">
        <v>2013</v>
      </c>
    </row>
    <row r="7" spans="1:8" ht="17.25" customHeight="1">
      <c r="A7" s="276" t="s">
        <v>71</v>
      </c>
      <c r="B7" s="276"/>
    </row>
    <row r="8" spans="1:8" ht="17.25" customHeight="1">
      <c r="A8" s="19" t="s">
        <v>72</v>
      </c>
      <c r="B8" s="19"/>
    </row>
    <row r="9" spans="1:8" ht="17.25" customHeight="1">
      <c r="A9" s="20"/>
      <c r="B9" s="21" t="s">
        <v>12</v>
      </c>
    </row>
    <row r="10" spans="1:8" ht="17.25" customHeight="1">
      <c r="A10" s="20"/>
      <c r="B10" s="21" t="s">
        <v>13</v>
      </c>
    </row>
    <row r="11" spans="1:8" ht="17.25" customHeight="1">
      <c r="A11" s="20"/>
      <c r="B11" s="21" t="s">
        <v>14</v>
      </c>
    </row>
    <row r="12" spans="1:8" ht="17.25" customHeight="1">
      <c r="A12" s="20"/>
      <c r="B12" s="21" t="s">
        <v>15</v>
      </c>
    </row>
    <row r="13" spans="1:8" ht="17.25" customHeight="1">
      <c r="A13" s="20"/>
      <c r="B13" s="21" t="s">
        <v>16</v>
      </c>
    </row>
    <row r="14" spans="1:8" ht="17.25" customHeight="1">
      <c r="A14" s="20"/>
      <c r="B14" s="21" t="s">
        <v>17</v>
      </c>
    </row>
    <row r="15" spans="1:8" ht="17.25" customHeight="1">
      <c r="A15" s="20"/>
      <c r="B15" s="21" t="s">
        <v>18</v>
      </c>
    </row>
    <row r="16" spans="1:8" ht="17.25" customHeight="1">
      <c r="A16" s="20"/>
      <c r="B16" s="21" t="s">
        <v>19</v>
      </c>
    </row>
    <row r="17" spans="1:2" ht="17.25" customHeight="1">
      <c r="A17" s="20"/>
      <c r="B17" s="21" t="s">
        <v>20</v>
      </c>
    </row>
    <row r="18" spans="1:2" ht="17.25" customHeight="1">
      <c r="A18" s="20"/>
      <c r="B18" s="21" t="s">
        <v>21</v>
      </c>
    </row>
    <row r="19" spans="1:2" ht="17.25" customHeight="1">
      <c r="A19" s="20"/>
      <c r="B19" s="21" t="s">
        <v>22</v>
      </c>
    </row>
    <row r="20" spans="1:2" ht="17.25" customHeight="1">
      <c r="A20" s="20"/>
      <c r="B20" s="21" t="s">
        <v>23</v>
      </c>
    </row>
    <row r="21" spans="1:2" ht="17.25" customHeight="1">
      <c r="A21" s="22" t="s">
        <v>24</v>
      </c>
      <c r="B21" s="20"/>
    </row>
    <row r="22" spans="1:2" ht="17.25" customHeight="1">
      <c r="A22" s="23" t="s">
        <v>25</v>
      </c>
      <c r="B22" s="35"/>
    </row>
    <row r="23" spans="1:2" ht="17.25" customHeight="1">
      <c r="A23" s="20"/>
      <c r="B23" s="21" t="s">
        <v>26</v>
      </c>
    </row>
    <row r="24" spans="1:2" ht="17.25" customHeight="1">
      <c r="A24" s="20"/>
      <c r="B24" s="21" t="s">
        <v>27</v>
      </c>
    </row>
    <row r="25" spans="1:2" ht="17.25" customHeight="1">
      <c r="A25" s="20"/>
      <c r="B25" s="21" t="s">
        <v>28</v>
      </c>
    </row>
    <row r="26" spans="1:2" ht="17.25" customHeight="1">
      <c r="A26" s="20"/>
      <c r="B26" s="21" t="s">
        <v>29</v>
      </c>
    </row>
    <row r="27" spans="1:2" ht="17.25" customHeight="1">
      <c r="A27" s="20"/>
      <c r="B27" s="21" t="s">
        <v>30</v>
      </c>
    </row>
    <row r="28" spans="1:2" ht="17.25" customHeight="1">
      <c r="A28" s="20"/>
      <c r="B28" s="21" t="s">
        <v>31</v>
      </c>
    </row>
    <row r="29" spans="1:2" ht="17.25" customHeight="1">
      <c r="A29" s="19"/>
      <c r="B29" s="21" t="s">
        <v>32</v>
      </c>
    </row>
    <row r="30" spans="1:2" ht="17.25" customHeight="1">
      <c r="A30" s="20"/>
      <c r="B30" s="21" t="s">
        <v>33</v>
      </c>
    </row>
    <row r="31" spans="1:2" ht="17.25" customHeight="1">
      <c r="A31" s="20"/>
      <c r="B31" s="21" t="s">
        <v>34</v>
      </c>
    </row>
    <row r="32" spans="1:2" ht="17.25" customHeight="1">
      <c r="A32" s="24" t="s">
        <v>35</v>
      </c>
      <c r="B32" s="20"/>
    </row>
    <row r="33" spans="1:8" ht="17.25" customHeight="1">
      <c r="A33" s="25" t="s">
        <v>36</v>
      </c>
      <c r="B33" s="20"/>
    </row>
    <row r="34" spans="1:8" ht="17.25" customHeight="1">
      <c r="A34" s="20"/>
      <c r="B34" s="21" t="s">
        <v>37</v>
      </c>
    </row>
    <row r="35" spans="1:8" ht="17.25" customHeight="1">
      <c r="A35" s="20"/>
      <c r="B35" s="21" t="s">
        <v>38</v>
      </c>
    </row>
    <row r="36" spans="1:8" ht="17.25" customHeight="1">
      <c r="A36" s="20"/>
      <c r="B36" s="21" t="s">
        <v>39</v>
      </c>
    </row>
    <row r="37" spans="1:8" ht="17.25" customHeight="1">
      <c r="A37" s="20"/>
      <c r="B37" s="21" t="s">
        <v>40</v>
      </c>
    </row>
    <row r="38" spans="1:8" ht="17.25" customHeight="1">
      <c r="A38" s="20"/>
      <c r="B38" s="21" t="s">
        <v>41</v>
      </c>
    </row>
    <row r="39" spans="1:8" ht="17.25" customHeight="1">
      <c r="A39" s="20"/>
      <c r="B39" s="21" t="s">
        <v>42</v>
      </c>
    </row>
    <row r="40" spans="1:8" ht="15.75">
      <c r="A40" s="51" t="s">
        <v>98</v>
      </c>
      <c r="B40" s="28"/>
    </row>
    <row r="41" spans="1:8" ht="15">
      <c r="A41" s="55" t="s">
        <v>99</v>
      </c>
      <c r="B41" s="28"/>
    </row>
    <row r="42" spans="1:8" ht="15">
      <c r="A42" s="14"/>
      <c r="B42" s="28"/>
    </row>
    <row r="43" spans="1:8" ht="15">
      <c r="A43" s="14"/>
      <c r="B43" s="28"/>
      <c r="H43" s="29" t="s">
        <v>80</v>
      </c>
    </row>
    <row r="44" spans="1:8">
      <c r="A44" s="9"/>
      <c r="B44" s="9"/>
      <c r="C44" s="32">
        <v>2005</v>
      </c>
      <c r="D44" s="32" t="s">
        <v>81</v>
      </c>
      <c r="E44" s="33">
        <v>2010</v>
      </c>
      <c r="F44" s="33">
        <v>2011</v>
      </c>
      <c r="G44" s="33">
        <v>2012</v>
      </c>
      <c r="H44" s="33">
        <v>2013</v>
      </c>
    </row>
    <row r="45" spans="1:8">
      <c r="A45" s="15"/>
      <c r="B45" s="16" t="s">
        <v>11</v>
      </c>
    </row>
    <row r="46" spans="1:8">
      <c r="A46" s="26"/>
      <c r="B46" s="27"/>
    </row>
    <row r="47" spans="1:8" ht="16.5" customHeight="1">
      <c r="A47" s="27"/>
      <c r="B47" s="21" t="s">
        <v>43</v>
      </c>
    </row>
    <row r="48" spans="1:8" ht="16.5" customHeight="1">
      <c r="A48" s="27"/>
      <c r="B48" s="21" t="s">
        <v>44</v>
      </c>
    </row>
    <row r="49" spans="1:2" ht="16.5" customHeight="1">
      <c r="A49" s="27"/>
      <c r="B49" s="21" t="s">
        <v>45</v>
      </c>
    </row>
    <row r="50" spans="1:2" ht="16.5" customHeight="1">
      <c r="A50" s="27"/>
      <c r="B50" s="21" t="s">
        <v>46</v>
      </c>
    </row>
    <row r="51" spans="1:2" ht="16.5" customHeight="1">
      <c r="A51" s="27"/>
      <c r="B51" s="21" t="s">
        <v>47</v>
      </c>
    </row>
    <row r="52" spans="1:2" ht="16.5" customHeight="1">
      <c r="A52" s="27"/>
      <c r="B52" s="21" t="s">
        <v>48</v>
      </c>
    </row>
    <row r="53" spans="1:2" ht="16.5" customHeight="1">
      <c r="A53" s="27"/>
      <c r="B53" s="21" t="s">
        <v>49</v>
      </c>
    </row>
    <row r="54" spans="1:2" ht="16.5" customHeight="1">
      <c r="A54" s="26" t="s">
        <v>73</v>
      </c>
      <c r="B54" s="20"/>
    </row>
    <row r="55" spans="1:2" ht="16.5" customHeight="1">
      <c r="A55" s="27"/>
      <c r="B55" s="21" t="s">
        <v>50</v>
      </c>
    </row>
    <row r="56" spans="1:2" ht="16.5" customHeight="1">
      <c r="A56" s="27"/>
      <c r="B56" s="21" t="s">
        <v>51</v>
      </c>
    </row>
    <row r="57" spans="1:2" ht="16.5" customHeight="1">
      <c r="A57" s="26" t="s">
        <v>74</v>
      </c>
      <c r="B57" s="20"/>
    </row>
    <row r="58" spans="1:2" ht="16.5" customHeight="1">
      <c r="A58" s="27"/>
      <c r="B58" s="21" t="s">
        <v>52</v>
      </c>
    </row>
    <row r="59" spans="1:2" ht="16.5" customHeight="1">
      <c r="A59" s="27"/>
      <c r="B59" s="21" t="s">
        <v>53</v>
      </c>
    </row>
    <row r="60" spans="1:2" ht="16.5" customHeight="1">
      <c r="A60" s="27"/>
      <c r="B60" s="21" t="s">
        <v>54</v>
      </c>
    </row>
    <row r="61" spans="1:2" ht="16.5" customHeight="1">
      <c r="A61" s="27"/>
      <c r="B61" s="21" t="s">
        <v>55</v>
      </c>
    </row>
    <row r="62" spans="1:2" ht="16.5" customHeight="1">
      <c r="A62" s="27"/>
      <c r="B62" s="21" t="s">
        <v>56</v>
      </c>
    </row>
    <row r="63" spans="1:2" ht="16.5" customHeight="1">
      <c r="A63" s="26" t="s">
        <v>75</v>
      </c>
      <c r="B63" s="21"/>
    </row>
    <row r="64" spans="1:2" ht="16.5" customHeight="1">
      <c r="A64" s="34" t="s">
        <v>76</v>
      </c>
      <c r="B64" s="20"/>
    </row>
    <row r="65" spans="1:2" ht="16.5" customHeight="1">
      <c r="A65" s="27"/>
      <c r="B65" s="21" t="s">
        <v>57</v>
      </c>
    </row>
    <row r="66" spans="1:2" ht="16.5" customHeight="1">
      <c r="A66" s="27"/>
      <c r="B66" s="21" t="s">
        <v>58</v>
      </c>
    </row>
    <row r="67" spans="1:2" ht="16.5" customHeight="1">
      <c r="A67" s="27"/>
      <c r="B67" s="21" t="s">
        <v>59</v>
      </c>
    </row>
    <row r="68" spans="1:2" ht="16.5" customHeight="1">
      <c r="A68" s="27"/>
      <c r="B68" s="21" t="s">
        <v>60</v>
      </c>
    </row>
    <row r="69" spans="1:2" ht="16.5" customHeight="1">
      <c r="A69" s="27"/>
      <c r="B69" s="21" t="s">
        <v>61</v>
      </c>
    </row>
    <row r="70" spans="1:2" ht="16.5" customHeight="1">
      <c r="A70" s="27"/>
      <c r="B70" s="21" t="s">
        <v>62</v>
      </c>
    </row>
    <row r="71" spans="1:2" ht="16.5" customHeight="1">
      <c r="A71" s="27"/>
      <c r="B71" s="21" t="s">
        <v>63</v>
      </c>
    </row>
    <row r="72" spans="1:2" ht="16.5" customHeight="1">
      <c r="A72" s="27"/>
      <c r="B72" s="21" t="s">
        <v>64</v>
      </c>
    </row>
    <row r="73" spans="1:2" ht="16.5" customHeight="1">
      <c r="A73" s="27"/>
      <c r="B73" s="21" t="s">
        <v>65</v>
      </c>
    </row>
    <row r="74" spans="1:2" ht="16.5" customHeight="1">
      <c r="A74" s="27"/>
      <c r="B74" s="21" t="s">
        <v>66</v>
      </c>
    </row>
    <row r="75" spans="1:2" ht="16.5" customHeight="1">
      <c r="A75" s="27"/>
      <c r="B75" s="21" t="s">
        <v>67</v>
      </c>
    </row>
    <row r="76" spans="1:2" ht="16.5" customHeight="1">
      <c r="A76" s="27"/>
      <c r="B76" s="21" t="s">
        <v>68</v>
      </c>
    </row>
    <row r="77" spans="1:2" ht="16.5" customHeight="1">
      <c r="A77" s="27"/>
      <c r="B77" s="21" t="s">
        <v>69</v>
      </c>
    </row>
  </sheetData>
  <mergeCells count="1">
    <mergeCell ref="A7:B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4"/>
  <sheetViews>
    <sheetView topLeftCell="A10" workbookViewId="0">
      <selection activeCell="B25" sqref="B25:B34"/>
    </sheetView>
  </sheetViews>
  <sheetFormatPr defaultRowHeight="12.75"/>
  <cols>
    <col min="1" max="1" width="3" customWidth="1"/>
    <col min="2" max="2" width="33.140625" customWidth="1"/>
    <col min="3" max="3" width="13" customWidth="1"/>
    <col min="4" max="5" width="16" customWidth="1"/>
    <col min="6" max="7" width="11.140625" customWidth="1"/>
  </cols>
  <sheetData>
    <row r="1" spans="1:8" ht="15.75">
      <c r="A1" s="51" t="s">
        <v>91</v>
      </c>
    </row>
    <row r="2" spans="1:8" ht="15">
      <c r="A2" s="52" t="s">
        <v>92</v>
      </c>
    </row>
    <row r="4" spans="1:8">
      <c r="A4" s="61"/>
      <c r="B4" s="61"/>
      <c r="C4" s="61"/>
      <c r="D4" s="61"/>
      <c r="E4" s="61"/>
    </row>
    <row r="5" spans="1:8">
      <c r="A5" s="62"/>
      <c r="B5" s="62"/>
      <c r="C5" s="278" t="s">
        <v>0</v>
      </c>
      <c r="D5" s="280" t="s">
        <v>93</v>
      </c>
      <c r="E5" s="280"/>
    </row>
    <row r="6" spans="1:8">
      <c r="B6" s="3"/>
      <c r="C6" s="279"/>
      <c r="D6" s="18" t="s">
        <v>94</v>
      </c>
      <c r="E6" s="71" t="s">
        <v>95</v>
      </c>
      <c r="F6" s="72"/>
      <c r="G6" s="72"/>
      <c r="H6" s="72"/>
    </row>
    <row r="7" spans="1:8">
      <c r="B7" s="64"/>
      <c r="C7" s="73" t="s">
        <v>1</v>
      </c>
      <c r="D7" s="74" t="s">
        <v>96</v>
      </c>
      <c r="E7" s="67" t="s">
        <v>3</v>
      </c>
      <c r="F7" s="72"/>
      <c r="G7" s="72"/>
      <c r="H7" s="72"/>
    </row>
    <row r="8" spans="1:8">
      <c r="C8" s="2"/>
      <c r="D8" s="2"/>
      <c r="E8" s="2"/>
    </row>
    <row r="9" spans="1:8">
      <c r="C9" s="281" t="s">
        <v>97</v>
      </c>
      <c r="D9" s="281"/>
      <c r="E9" s="281"/>
    </row>
    <row r="10" spans="1:8">
      <c r="B10" s="4">
        <v>2005</v>
      </c>
      <c r="C10" s="4"/>
    </row>
    <row r="11" spans="1:8">
      <c r="B11" s="4">
        <v>2006</v>
      </c>
      <c r="C11" s="4"/>
    </row>
    <row r="12" spans="1:8">
      <c r="B12" s="53">
        <v>2007</v>
      </c>
      <c r="C12" s="53"/>
    </row>
    <row r="13" spans="1:8">
      <c r="B13" s="53">
        <v>2008</v>
      </c>
      <c r="C13" s="53"/>
    </row>
    <row r="14" spans="1:8">
      <c r="B14" s="53">
        <v>2009</v>
      </c>
      <c r="C14" s="53"/>
    </row>
    <row r="15" spans="1:8">
      <c r="B15" s="53">
        <v>2010</v>
      </c>
      <c r="C15" s="53"/>
    </row>
    <row r="16" spans="1:8">
      <c r="B16" s="53">
        <v>2011</v>
      </c>
      <c r="C16" s="53"/>
    </row>
    <row r="17" spans="2:7">
      <c r="B17" s="53">
        <v>2012</v>
      </c>
      <c r="C17" s="53"/>
    </row>
    <row r="18" spans="2:7">
      <c r="B18" s="53">
        <v>2013</v>
      </c>
      <c r="C18" s="53"/>
    </row>
    <row r="19" spans="2:7">
      <c r="B19" s="4" t="s">
        <v>77</v>
      </c>
    </row>
    <row r="22" spans="2:7" ht="12.75" customHeight="1">
      <c r="B22" s="5"/>
      <c r="C22" s="274" t="s">
        <v>9</v>
      </c>
      <c r="D22" s="274"/>
      <c r="E22" s="274"/>
      <c r="F22" s="54"/>
      <c r="G22" s="54"/>
    </row>
    <row r="23" spans="2:7" ht="12.75" customHeight="1">
      <c r="B23" s="5"/>
      <c r="C23" s="275" t="s">
        <v>10</v>
      </c>
      <c r="D23" s="275"/>
      <c r="E23" s="275"/>
      <c r="F23" s="75"/>
      <c r="G23" s="75"/>
    </row>
    <row r="24" spans="2:7">
      <c r="B24" s="6"/>
      <c r="C24" s="36"/>
      <c r="D24" s="31"/>
      <c r="E24" s="31"/>
      <c r="F24" s="31"/>
      <c r="G24" s="41"/>
    </row>
    <row r="25" spans="2:7">
      <c r="B25" s="4">
        <v>2005</v>
      </c>
      <c r="C25" s="36"/>
      <c r="D25" s="31"/>
      <c r="E25" s="31"/>
      <c r="F25" s="31"/>
      <c r="G25" s="41"/>
    </row>
    <row r="26" spans="2:7">
      <c r="B26" s="4">
        <v>2006</v>
      </c>
      <c r="C26" s="42"/>
      <c r="D26" s="43"/>
      <c r="E26" s="43"/>
      <c r="F26" s="43"/>
      <c r="G26" s="37"/>
    </row>
    <row r="27" spans="2:7">
      <c r="B27" s="53">
        <v>2007</v>
      </c>
      <c r="C27" s="42"/>
      <c r="D27" s="43"/>
      <c r="E27" s="43"/>
      <c r="F27" s="43"/>
      <c r="G27" s="37"/>
    </row>
    <row r="28" spans="2:7">
      <c r="B28" s="53">
        <v>2008</v>
      </c>
      <c r="C28" s="42"/>
      <c r="D28" s="43"/>
      <c r="E28" s="43"/>
      <c r="F28" s="43"/>
      <c r="G28" s="37"/>
    </row>
    <row r="29" spans="2:7">
      <c r="B29" s="53">
        <v>2009</v>
      </c>
      <c r="C29" s="38"/>
      <c r="D29" s="39"/>
      <c r="E29" s="39"/>
      <c r="F29" s="39"/>
      <c r="G29" s="37"/>
    </row>
    <row r="30" spans="2:7">
      <c r="B30" s="53">
        <v>2010</v>
      </c>
      <c r="C30" s="38"/>
      <c r="D30" s="39"/>
      <c r="E30" s="39"/>
      <c r="F30" s="39"/>
      <c r="G30" s="40"/>
    </row>
    <row r="31" spans="2:7">
      <c r="B31" s="53">
        <v>2011</v>
      </c>
      <c r="C31" s="38"/>
      <c r="D31" s="39"/>
      <c r="E31" s="39"/>
      <c r="F31" s="39"/>
      <c r="G31" s="40"/>
    </row>
    <row r="32" spans="2:7">
      <c r="B32" s="53">
        <v>2012</v>
      </c>
      <c r="C32" s="38"/>
      <c r="D32" s="39"/>
      <c r="E32" s="39"/>
      <c r="F32" s="39"/>
      <c r="G32" s="40"/>
    </row>
    <row r="33" spans="2:7">
      <c r="B33" s="53">
        <v>2013</v>
      </c>
      <c r="C33" s="44"/>
      <c r="D33" s="45"/>
      <c r="E33" s="45"/>
      <c r="F33" s="45"/>
      <c r="G33" s="46"/>
    </row>
    <row r="34" spans="2:7">
      <c r="B34" s="4" t="s">
        <v>77</v>
      </c>
      <c r="C34" s="7"/>
      <c r="D34" s="7"/>
      <c r="E34" s="7"/>
      <c r="F34" s="7"/>
      <c r="G34" s="30"/>
    </row>
  </sheetData>
  <mergeCells count="5">
    <mergeCell ref="C5:C6"/>
    <mergeCell ref="D5:E5"/>
    <mergeCell ref="C9:E9"/>
    <mergeCell ref="C22:E22"/>
    <mergeCell ref="C23:E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3"/>
  <sheetViews>
    <sheetView topLeftCell="A13" workbookViewId="0">
      <selection activeCell="B23" sqref="B23:B32"/>
    </sheetView>
  </sheetViews>
  <sheetFormatPr defaultRowHeight="12.75"/>
  <cols>
    <col min="1" max="1" width="3.140625" customWidth="1"/>
    <col min="2" max="2" width="29.28515625" customWidth="1"/>
    <col min="3" max="7" width="11.140625" customWidth="1"/>
  </cols>
  <sheetData>
    <row r="1" spans="1:7" ht="15.75">
      <c r="A1" s="51" t="s">
        <v>88</v>
      </c>
    </row>
    <row r="2" spans="1:7" ht="15">
      <c r="A2" s="52" t="s">
        <v>89</v>
      </c>
    </row>
    <row r="3" spans="1:7">
      <c r="C3" s="61"/>
    </row>
    <row r="4" spans="1:7">
      <c r="A4" s="68"/>
      <c r="B4" s="68"/>
      <c r="C4" s="282" t="s">
        <v>0</v>
      </c>
      <c r="D4" s="280" t="s">
        <v>8</v>
      </c>
      <c r="E4" s="280"/>
      <c r="F4" s="280"/>
      <c r="G4" s="280"/>
    </row>
    <row r="5" spans="1:7">
      <c r="A5" s="62"/>
      <c r="B5" s="62"/>
      <c r="C5" s="282"/>
      <c r="D5" s="68" t="s">
        <v>90</v>
      </c>
      <c r="E5" s="68" t="s">
        <v>90</v>
      </c>
      <c r="F5" s="68" t="s">
        <v>90</v>
      </c>
      <c r="G5" s="68" t="s">
        <v>90</v>
      </c>
    </row>
    <row r="6" spans="1:7">
      <c r="A6" s="61"/>
      <c r="B6" s="61"/>
      <c r="C6" s="69" t="s">
        <v>1</v>
      </c>
      <c r="D6" s="61"/>
      <c r="E6" s="61"/>
      <c r="F6" s="61"/>
      <c r="G6" s="61"/>
    </row>
    <row r="7" spans="1:7">
      <c r="A7" s="62"/>
      <c r="B7" s="62"/>
      <c r="C7" s="70"/>
      <c r="D7" s="62"/>
      <c r="E7" s="62"/>
      <c r="F7" s="62"/>
      <c r="G7" s="62"/>
    </row>
    <row r="8" spans="1:7">
      <c r="C8" s="283" t="s">
        <v>87</v>
      </c>
      <c r="D8" s="283"/>
      <c r="E8" s="283"/>
      <c r="F8" s="283"/>
      <c r="G8" s="283"/>
    </row>
    <row r="9" spans="1:7">
      <c r="B9" s="4">
        <v>2005</v>
      </c>
      <c r="C9" s="11"/>
      <c r="D9" s="11"/>
      <c r="E9" s="11"/>
      <c r="F9" s="11"/>
      <c r="G9" s="11"/>
    </row>
    <row r="10" spans="1:7">
      <c r="B10" s="4">
        <v>2006</v>
      </c>
      <c r="C10" s="4"/>
    </row>
    <row r="11" spans="1:7">
      <c r="B11" s="53">
        <v>2007</v>
      </c>
      <c r="C11" s="4"/>
    </row>
    <row r="12" spans="1:7">
      <c r="B12" s="53">
        <v>2008</v>
      </c>
      <c r="C12" s="53"/>
    </row>
    <row r="13" spans="1:7">
      <c r="B13" s="53">
        <v>2009</v>
      </c>
      <c r="C13" s="53"/>
    </row>
    <row r="14" spans="1:7">
      <c r="B14" s="53">
        <v>2010</v>
      </c>
      <c r="C14" s="53"/>
    </row>
    <row r="15" spans="1:7">
      <c r="B15" s="53">
        <v>2011</v>
      </c>
      <c r="C15" s="53"/>
    </row>
    <row r="16" spans="1:7">
      <c r="B16" s="53">
        <v>2012</v>
      </c>
      <c r="C16" s="53"/>
    </row>
    <row r="17" spans="2:7">
      <c r="B17" s="53">
        <v>2013</v>
      </c>
    </row>
    <row r="18" spans="2:7">
      <c r="B18" s="4" t="s">
        <v>77</v>
      </c>
    </row>
    <row r="20" spans="2:7" ht="12.75" customHeight="1">
      <c r="B20" s="5"/>
      <c r="C20" s="274" t="s">
        <v>9</v>
      </c>
      <c r="D20" s="274"/>
      <c r="E20" s="274"/>
      <c r="F20" s="274"/>
      <c r="G20" s="274"/>
    </row>
    <row r="21" spans="2:7" ht="12.75" customHeight="1">
      <c r="B21" s="5"/>
      <c r="C21" s="275" t="s">
        <v>10</v>
      </c>
      <c r="D21" s="275"/>
      <c r="E21" s="275"/>
      <c r="F21" s="275"/>
      <c r="G21" s="275"/>
    </row>
    <row r="22" spans="2:7">
      <c r="B22" s="6"/>
      <c r="C22" s="36"/>
      <c r="D22" s="31"/>
      <c r="E22" s="31"/>
    </row>
    <row r="23" spans="2:7">
      <c r="B23" s="4">
        <v>2005</v>
      </c>
      <c r="C23" s="36"/>
      <c r="D23" s="31"/>
      <c r="E23" s="31"/>
    </row>
    <row r="24" spans="2:7">
      <c r="B24" s="4">
        <v>2006</v>
      </c>
      <c r="C24" s="36"/>
      <c r="D24" s="31"/>
      <c r="E24" s="31"/>
    </row>
    <row r="25" spans="2:7">
      <c r="B25" s="53">
        <v>2007</v>
      </c>
      <c r="C25" s="42"/>
      <c r="D25" s="43"/>
      <c r="E25" s="43"/>
    </row>
    <row r="26" spans="2:7">
      <c r="B26" s="53">
        <v>2008</v>
      </c>
      <c r="C26" s="42"/>
      <c r="D26" s="43"/>
      <c r="E26" s="43"/>
    </row>
    <row r="27" spans="2:7">
      <c r="B27" s="53">
        <v>2009</v>
      </c>
      <c r="C27" s="42"/>
      <c r="D27" s="43"/>
      <c r="E27" s="43"/>
    </row>
    <row r="28" spans="2:7">
      <c r="B28" s="53">
        <v>2010</v>
      </c>
      <c r="C28" s="38"/>
      <c r="D28" s="39"/>
      <c r="E28" s="39"/>
    </row>
    <row r="29" spans="2:7">
      <c r="B29" s="53">
        <v>2011</v>
      </c>
      <c r="C29" s="38"/>
      <c r="D29" s="39"/>
      <c r="E29" s="39"/>
    </row>
    <row r="30" spans="2:7">
      <c r="B30" s="53">
        <v>2012</v>
      </c>
      <c r="C30" s="38"/>
      <c r="D30" s="39"/>
      <c r="E30" s="39"/>
    </row>
    <row r="31" spans="2:7">
      <c r="B31" s="53">
        <v>2013</v>
      </c>
      <c r="C31" s="44"/>
      <c r="D31" s="45"/>
      <c r="E31" s="45"/>
    </row>
    <row r="32" spans="2:7">
      <c r="B32" s="4" t="s">
        <v>77</v>
      </c>
      <c r="C32" s="7"/>
      <c r="D32" s="7"/>
      <c r="E32" s="7"/>
    </row>
    <row r="33" spans="1:2">
      <c r="A33" s="61"/>
      <c r="B33" s="61"/>
    </row>
  </sheetData>
  <mergeCells count="5">
    <mergeCell ref="C4:C5"/>
    <mergeCell ref="D4:G4"/>
    <mergeCell ref="C8:G8"/>
    <mergeCell ref="C20:G20"/>
    <mergeCell ref="C21:G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3"/>
  <sheetViews>
    <sheetView topLeftCell="A10" workbookViewId="0">
      <selection activeCell="E33" sqref="E33"/>
    </sheetView>
  </sheetViews>
  <sheetFormatPr defaultRowHeight="12.75"/>
  <cols>
    <col min="1" max="1" width="3.42578125" customWidth="1"/>
    <col min="2" max="2" width="33.140625" customWidth="1"/>
    <col min="3" max="7" width="11.140625" customWidth="1"/>
  </cols>
  <sheetData>
    <row r="1" spans="1:7" ht="15.75">
      <c r="A1" s="51" t="s">
        <v>84</v>
      </c>
    </row>
    <row r="2" spans="1:7" ht="15">
      <c r="A2" s="55" t="s">
        <v>85</v>
      </c>
    </row>
    <row r="3" spans="1:7">
      <c r="A3" s="61"/>
      <c r="B3" s="61"/>
      <c r="C3" s="61"/>
      <c r="D3" s="61"/>
      <c r="E3" s="61"/>
      <c r="F3" s="61"/>
    </row>
    <row r="4" spans="1:7">
      <c r="A4" s="62"/>
      <c r="B4" s="62"/>
      <c r="C4" s="278" t="s">
        <v>0</v>
      </c>
      <c r="D4" s="280" t="s">
        <v>8</v>
      </c>
      <c r="E4" s="280"/>
      <c r="F4" s="280"/>
    </row>
    <row r="5" spans="1:7" ht="25.5">
      <c r="B5" s="3"/>
      <c r="C5" s="279"/>
      <c r="D5" s="18" t="s">
        <v>86</v>
      </c>
      <c r="E5" s="18" t="s">
        <v>81</v>
      </c>
      <c r="F5" s="18" t="s">
        <v>86</v>
      </c>
    </row>
    <row r="6" spans="1:7">
      <c r="B6" s="64"/>
      <c r="C6" s="65" t="s">
        <v>1</v>
      </c>
      <c r="D6" s="66"/>
      <c r="E6" s="66"/>
      <c r="F6" s="67"/>
    </row>
    <row r="8" spans="1:7">
      <c r="C8" s="283" t="s">
        <v>87</v>
      </c>
      <c r="D8" s="283"/>
      <c r="E8" s="283"/>
      <c r="F8" s="283"/>
      <c r="G8" s="283"/>
    </row>
    <row r="9" spans="1:7">
      <c r="B9" s="4">
        <v>2005</v>
      </c>
      <c r="C9" s="11"/>
      <c r="D9" s="11"/>
      <c r="E9" s="11"/>
      <c r="F9" s="11"/>
      <c r="G9" s="11"/>
    </row>
    <row r="10" spans="1:7">
      <c r="B10" s="4">
        <v>2006</v>
      </c>
      <c r="C10" s="4"/>
    </row>
    <row r="11" spans="1:7">
      <c r="B11" s="53">
        <v>2007</v>
      </c>
      <c r="C11" s="4"/>
    </row>
    <row r="12" spans="1:7">
      <c r="B12" s="53">
        <v>2008</v>
      </c>
      <c r="C12" s="53"/>
    </row>
    <row r="13" spans="1:7">
      <c r="B13" s="53">
        <v>2009</v>
      </c>
      <c r="C13" s="53"/>
    </row>
    <row r="14" spans="1:7">
      <c r="B14" s="53">
        <v>2010</v>
      </c>
      <c r="C14" s="53"/>
    </row>
    <row r="15" spans="1:7">
      <c r="B15" s="53">
        <v>2011</v>
      </c>
      <c r="C15" s="53"/>
    </row>
    <row r="16" spans="1:7">
      <c r="B16" s="53">
        <v>2012</v>
      </c>
      <c r="C16" s="53"/>
    </row>
    <row r="17" spans="2:6" ht="16.5" customHeight="1">
      <c r="B17" s="53">
        <v>2013</v>
      </c>
    </row>
    <row r="18" spans="2:6">
      <c r="B18" s="4" t="s">
        <v>77</v>
      </c>
    </row>
    <row r="20" spans="2:6">
      <c r="B20" s="5"/>
      <c r="C20" s="274" t="s">
        <v>9</v>
      </c>
      <c r="D20" s="274"/>
      <c r="E20" s="274"/>
      <c r="F20" s="274"/>
    </row>
    <row r="21" spans="2:6">
      <c r="B21" s="5"/>
      <c r="C21" s="275" t="s">
        <v>10</v>
      </c>
      <c r="D21" s="275"/>
      <c r="E21" s="275"/>
      <c r="F21" s="275"/>
    </row>
    <row r="22" spans="2:6">
      <c r="B22" s="6"/>
      <c r="C22" s="36"/>
      <c r="D22" s="31"/>
      <c r="E22" s="31"/>
      <c r="F22" s="31"/>
    </row>
    <row r="23" spans="2:6">
      <c r="B23" s="4">
        <v>2005</v>
      </c>
      <c r="C23" s="36"/>
      <c r="D23" s="31"/>
      <c r="E23" s="31"/>
      <c r="F23" s="31"/>
    </row>
    <row r="24" spans="2:6">
      <c r="B24" s="4">
        <v>2006</v>
      </c>
      <c r="C24" s="36"/>
      <c r="D24" s="31"/>
      <c r="E24" s="31"/>
      <c r="F24" s="31"/>
    </row>
    <row r="25" spans="2:6">
      <c r="B25" s="53">
        <v>2007</v>
      </c>
      <c r="C25" s="42"/>
      <c r="D25" s="43"/>
      <c r="E25" s="43"/>
      <c r="F25" s="43"/>
    </row>
    <row r="26" spans="2:6">
      <c r="B26" s="53">
        <v>2008</v>
      </c>
      <c r="C26" s="42"/>
      <c r="D26" s="43"/>
      <c r="E26" s="43"/>
      <c r="F26" s="43"/>
    </row>
    <row r="27" spans="2:6">
      <c r="B27" s="53">
        <v>2009</v>
      </c>
      <c r="C27" s="42"/>
      <c r="D27" s="43"/>
      <c r="E27" s="43"/>
      <c r="F27" s="43"/>
    </row>
    <row r="28" spans="2:6">
      <c r="B28" s="53">
        <v>2010</v>
      </c>
      <c r="C28" s="38"/>
      <c r="D28" s="39"/>
      <c r="E28" s="39"/>
      <c r="F28" s="39"/>
    </row>
    <row r="29" spans="2:6">
      <c r="B29" s="53">
        <v>2011</v>
      </c>
      <c r="C29" s="38"/>
      <c r="D29" s="39"/>
      <c r="E29" s="39"/>
      <c r="F29" s="39"/>
    </row>
    <row r="30" spans="2:6">
      <c r="B30" s="53">
        <v>2012</v>
      </c>
      <c r="C30" s="38"/>
      <c r="D30" s="39"/>
      <c r="E30" s="39"/>
      <c r="F30" s="39"/>
    </row>
    <row r="31" spans="2:6" ht="16.5" customHeight="1">
      <c r="B31" s="53">
        <v>2013</v>
      </c>
      <c r="C31" s="44"/>
      <c r="D31" s="45"/>
      <c r="E31" s="45"/>
      <c r="F31" s="45"/>
    </row>
    <row r="32" spans="2:6" ht="16.5" customHeight="1">
      <c r="B32" s="4" t="s">
        <v>77</v>
      </c>
      <c r="C32" s="44"/>
      <c r="D32" s="45"/>
      <c r="E32" s="45"/>
      <c r="F32" s="45"/>
    </row>
    <row r="33" spans="2:6">
      <c r="B33" s="50"/>
      <c r="C33" s="7"/>
      <c r="D33" s="7"/>
      <c r="E33" s="7"/>
      <c r="F33" s="7"/>
    </row>
  </sheetData>
  <mergeCells count="5">
    <mergeCell ref="C4:C5"/>
    <mergeCell ref="D4:F4"/>
    <mergeCell ref="C8:G8"/>
    <mergeCell ref="C20:F20"/>
    <mergeCell ref="C21:F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L39"/>
  <sheetViews>
    <sheetView topLeftCell="A10" workbookViewId="0">
      <selection activeCell="E22" sqref="E22"/>
    </sheetView>
  </sheetViews>
  <sheetFormatPr defaultRowHeight="15.95" customHeight="1"/>
  <cols>
    <col min="1" max="1" width="2" style="106" customWidth="1"/>
    <col min="2" max="2" width="22.85546875" style="106" customWidth="1"/>
    <col min="3" max="3" width="17.140625" style="106" customWidth="1"/>
    <col min="4" max="4" width="21.28515625" style="106" customWidth="1"/>
    <col min="5" max="5" width="23.7109375" style="106" customWidth="1"/>
    <col min="6" max="16384" width="9.140625" style="106"/>
  </cols>
  <sheetData>
    <row r="1" spans="1:12" ht="20.100000000000001" customHeight="1">
      <c r="A1" s="51" t="s">
        <v>221</v>
      </c>
      <c r="B1" s="8"/>
    </row>
    <row r="2" spans="1:12" ht="20.100000000000001" customHeight="1">
      <c r="A2" s="52" t="s">
        <v>202</v>
      </c>
      <c r="B2" s="8"/>
    </row>
    <row r="3" spans="1:12" ht="20.100000000000001" customHeight="1">
      <c r="A3" s="98"/>
      <c r="B3" s="8"/>
    </row>
    <row r="4" spans="1:12" ht="20.100000000000001" customHeight="1">
      <c r="A4" s="101"/>
      <c r="B4" s="113"/>
      <c r="C4" s="113"/>
      <c r="D4" s="107"/>
    </row>
    <row r="5" spans="1:12" ht="27" customHeight="1">
      <c r="C5" s="284" t="s">
        <v>138</v>
      </c>
      <c r="D5" s="286" t="s">
        <v>8</v>
      </c>
      <c r="E5" s="286"/>
    </row>
    <row r="6" spans="1:12" ht="27" customHeight="1">
      <c r="C6" s="285"/>
      <c r="D6" s="123" t="s">
        <v>146</v>
      </c>
      <c r="E6" s="123" t="s">
        <v>147</v>
      </c>
    </row>
    <row r="7" spans="1:12" ht="20.100000000000001" customHeight="1">
      <c r="C7" s="112"/>
      <c r="D7" s="111"/>
      <c r="E7" s="107"/>
    </row>
    <row r="8" spans="1:12" ht="20.100000000000001" customHeight="1">
      <c r="A8" s="100"/>
      <c r="B8" s="110"/>
      <c r="C8" s="287" t="s">
        <v>199</v>
      </c>
      <c r="D8" s="287"/>
      <c r="E8" s="287"/>
    </row>
    <row r="9" spans="1:12" ht="20.100000000000001" customHeight="1">
      <c r="A9" s="99"/>
      <c r="B9" s="121">
        <v>2010</v>
      </c>
      <c r="C9" s="181">
        <f>+SUM(D9:E9)</f>
        <v>1605382</v>
      </c>
      <c r="D9" s="181">
        <v>1510888</v>
      </c>
      <c r="E9" s="181">
        <v>94494</v>
      </c>
      <c r="J9" s="122"/>
      <c r="K9" s="122"/>
      <c r="L9" s="122"/>
    </row>
    <row r="10" spans="1:12" ht="20.100000000000001" customHeight="1">
      <c r="A10" s="108"/>
      <c r="B10" s="121">
        <v>2011</v>
      </c>
      <c r="C10" s="181">
        <f t="shared" ref="C10:C18" si="0">+SUM(D10:E10)</f>
        <v>1640204</v>
      </c>
      <c r="D10" s="181">
        <v>1552740</v>
      </c>
      <c r="E10" s="181">
        <v>87464</v>
      </c>
      <c r="J10" s="122"/>
      <c r="K10" s="122"/>
      <c r="L10" s="122"/>
    </row>
    <row r="11" spans="1:12" ht="20.100000000000001" customHeight="1">
      <c r="A11" s="108"/>
      <c r="B11" s="121">
        <v>2012</v>
      </c>
      <c r="C11" s="181">
        <f t="shared" si="0"/>
        <v>1656090</v>
      </c>
      <c r="D11" s="181">
        <v>1581466</v>
      </c>
      <c r="E11" s="181">
        <v>74624</v>
      </c>
      <c r="J11" s="122"/>
      <c r="K11" s="122"/>
      <c r="L11" s="122"/>
    </row>
    <row r="12" spans="1:12" ht="20.100000000000001" customHeight="1">
      <c r="A12" s="108"/>
      <c r="B12" s="121">
        <v>2013</v>
      </c>
      <c r="C12" s="181">
        <f t="shared" si="0"/>
        <v>1684404</v>
      </c>
      <c r="D12" s="181">
        <v>1618477</v>
      </c>
      <c r="E12" s="181">
        <v>65927</v>
      </c>
      <c r="J12" s="122"/>
      <c r="K12" s="122"/>
      <c r="L12" s="122"/>
    </row>
    <row r="13" spans="1:12" ht="20.100000000000001" customHeight="1">
      <c r="B13" s="121">
        <v>2014</v>
      </c>
      <c r="C13" s="181">
        <f t="shared" si="0"/>
        <v>1710412</v>
      </c>
      <c r="D13" s="181">
        <v>1650936</v>
      </c>
      <c r="E13" s="182">
        <v>59476</v>
      </c>
      <c r="J13" s="122"/>
      <c r="K13" s="122"/>
      <c r="L13" s="122"/>
    </row>
    <row r="14" spans="1:12" ht="20.100000000000001" customHeight="1">
      <c r="A14" s="109"/>
      <c r="B14" s="121">
        <v>2015</v>
      </c>
      <c r="C14" s="181">
        <f t="shared" si="0"/>
        <v>1782334</v>
      </c>
      <c r="D14" s="181">
        <v>1730098</v>
      </c>
      <c r="E14" s="182">
        <v>52236</v>
      </c>
      <c r="J14" s="122"/>
      <c r="K14" s="122"/>
      <c r="L14" s="122"/>
    </row>
    <row r="15" spans="1:12" ht="20.100000000000001" customHeight="1">
      <c r="A15" s="109"/>
      <c r="B15" s="121">
        <v>2016</v>
      </c>
      <c r="C15" s="181">
        <f t="shared" si="0"/>
        <v>1867320</v>
      </c>
      <c r="D15" s="181">
        <v>1820283</v>
      </c>
      <c r="E15" s="182">
        <v>47037</v>
      </c>
      <c r="J15" s="122"/>
      <c r="K15" s="122"/>
      <c r="L15" s="122"/>
    </row>
    <row r="16" spans="1:12" ht="20.100000000000001" customHeight="1">
      <c r="B16" s="121">
        <v>2017</v>
      </c>
      <c r="C16" s="181">
        <f t="shared" si="0"/>
        <v>1956692</v>
      </c>
      <c r="D16" s="181">
        <v>1910570</v>
      </c>
      <c r="E16" s="182">
        <v>46122</v>
      </c>
    </row>
    <row r="17" spans="2:12" ht="20.100000000000001" customHeight="1">
      <c r="B17" s="118">
        <v>2018</v>
      </c>
      <c r="C17" s="181">
        <f t="shared" si="0"/>
        <v>1931851</v>
      </c>
      <c r="D17" s="181">
        <v>1880926</v>
      </c>
      <c r="E17" s="182">
        <v>50925</v>
      </c>
    </row>
    <row r="18" spans="2:12" ht="20.100000000000001" customHeight="1">
      <c r="B18" s="118">
        <v>2019</v>
      </c>
      <c r="C18" s="181">
        <f t="shared" si="0"/>
        <v>2006864</v>
      </c>
      <c r="D18" s="181">
        <v>1967628</v>
      </c>
      <c r="E18" s="256">
        <v>39236</v>
      </c>
    </row>
    <row r="19" spans="2:12" ht="20.100000000000001" customHeight="1">
      <c r="B19" s="118" t="s">
        <v>239</v>
      </c>
      <c r="C19" s="181">
        <f>D19+E19</f>
        <v>1952768</v>
      </c>
      <c r="D19" s="181">
        <v>1913807</v>
      </c>
      <c r="E19" s="256">
        <v>38961</v>
      </c>
    </row>
    <row r="20" spans="2:12" ht="20.100000000000001" customHeight="1">
      <c r="B20" s="95"/>
      <c r="C20" s="288" t="s">
        <v>137</v>
      </c>
      <c r="D20" s="288"/>
      <c r="E20" s="288"/>
    </row>
    <row r="21" spans="2:12" ht="20.100000000000001" customHeight="1">
      <c r="B21" s="121"/>
      <c r="C21" s="289" t="s">
        <v>10</v>
      </c>
      <c r="D21" s="289"/>
      <c r="E21" s="289"/>
    </row>
    <row r="22" spans="2:12" ht="20.100000000000001" customHeight="1">
      <c r="B22" s="121">
        <v>2011</v>
      </c>
      <c r="C22" s="183">
        <f>+C10/C9*100</f>
        <v>102.16907876131663</v>
      </c>
      <c r="D22" s="183">
        <f t="shared" ref="D22:E23" si="1">+D10/D9*100</f>
        <v>102.77002663334409</v>
      </c>
      <c r="E22" s="183">
        <f t="shared" si="1"/>
        <v>92.56037420365314</v>
      </c>
      <c r="J22" s="122"/>
      <c r="K22" s="122"/>
      <c r="L22" s="122"/>
    </row>
    <row r="23" spans="2:12" ht="20.100000000000001" customHeight="1">
      <c r="B23" s="121">
        <v>2012</v>
      </c>
      <c r="C23" s="183">
        <f>+C11/C10*100</f>
        <v>100.96853805989987</v>
      </c>
      <c r="D23" s="183">
        <f t="shared" si="1"/>
        <v>101.85001996470756</v>
      </c>
      <c r="E23" s="183">
        <f t="shared" si="1"/>
        <v>85.319674380316471</v>
      </c>
      <c r="J23" s="122"/>
      <c r="K23" s="122"/>
      <c r="L23" s="122"/>
    </row>
    <row r="24" spans="2:12" ht="20.100000000000001" customHeight="1">
      <c r="B24" s="121">
        <v>2013</v>
      </c>
      <c r="C24" s="183">
        <f t="shared" ref="C24:E24" si="2">+C12/C11*100</f>
        <v>101.70968969077767</v>
      </c>
      <c r="D24" s="183">
        <f t="shared" si="2"/>
        <v>102.34029691438198</v>
      </c>
      <c r="E24" s="183">
        <f t="shared" si="2"/>
        <v>88.345572469982841</v>
      </c>
      <c r="J24" s="122"/>
      <c r="K24" s="122"/>
      <c r="L24" s="122"/>
    </row>
    <row r="25" spans="2:12" ht="20.100000000000001" customHeight="1">
      <c r="B25" s="121">
        <v>2014</v>
      </c>
      <c r="C25" s="183">
        <f t="shared" ref="C25:E25" si="3">+C13/C12*100</f>
        <v>101.54404762752878</v>
      </c>
      <c r="D25" s="183">
        <f t="shared" si="3"/>
        <v>102.00552741867818</v>
      </c>
      <c r="E25" s="183">
        <f t="shared" si="3"/>
        <v>90.21493470050207</v>
      </c>
      <c r="J25" s="122"/>
      <c r="K25" s="122"/>
      <c r="L25" s="122"/>
    </row>
    <row r="26" spans="2:12" ht="20.100000000000001" customHeight="1">
      <c r="B26" s="121">
        <v>2015</v>
      </c>
      <c r="C26" s="183">
        <f t="shared" ref="C26:E26" si="4">+C14/C13*100</f>
        <v>104.20495178939345</v>
      </c>
      <c r="D26" s="183">
        <f t="shared" si="4"/>
        <v>104.79497691006799</v>
      </c>
      <c r="E26" s="183">
        <f t="shared" si="4"/>
        <v>87.827022664604215</v>
      </c>
      <c r="J26" s="122"/>
      <c r="K26" s="122"/>
      <c r="L26" s="122"/>
    </row>
    <row r="27" spans="2:12" ht="20.100000000000001" customHeight="1">
      <c r="B27" s="121">
        <v>2016</v>
      </c>
      <c r="C27" s="183">
        <f t="shared" ref="C27:E31" si="5">+C15/C14*100</f>
        <v>104.76824209154962</v>
      </c>
      <c r="D27" s="183">
        <f t="shared" si="5"/>
        <v>105.21271049385641</v>
      </c>
      <c r="E27" s="183">
        <f t="shared" si="5"/>
        <v>90.047093958189748</v>
      </c>
      <c r="J27" s="122"/>
      <c r="K27" s="122"/>
      <c r="L27" s="122"/>
    </row>
    <row r="28" spans="2:12" ht="20.100000000000001" customHeight="1">
      <c r="B28" s="121">
        <v>2017</v>
      </c>
      <c r="C28" s="183">
        <f t="shared" si="5"/>
        <v>104.78611057558427</v>
      </c>
      <c r="D28" s="183">
        <f t="shared" si="5"/>
        <v>104.96005291484896</v>
      </c>
      <c r="E28" s="183">
        <f t="shared" si="5"/>
        <v>98.054722877734548</v>
      </c>
    </row>
    <row r="29" spans="2:12" ht="20.100000000000001" customHeight="1">
      <c r="B29" s="118">
        <v>2018</v>
      </c>
      <c r="C29" s="183">
        <f t="shared" si="5"/>
        <v>98.730459367135964</v>
      </c>
      <c r="D29" s="183">
        <f t="shared" si="5"/>
        <v>98.448421151802862</v>
      </c>
      <c r="E29" s="183">
        <f t="shared" si="5"/>
        <v>110.41368544295564</v>
      </c>
    </row>
    <row r="30" spans="2:12" ht="20.100000000000001" customHeight="1">
      <c r="B30" s="118">
        <v>2019</v>
      </c>
      <c r="C30" s="183">
        <f t="shared" si="5"/>
        <v>103.88295991771621</v>
      </c>
      <c r="D30" s="183">
        <f t="shared" si="5"/>
        <v>104.60953806795163</v>
      </c>
      <c r="E30" s="183">
        <f t="shared" si="5"/>
        <v>77.046637211585661</v>
      </c>
    </row>
    <row r="31" spans="2:12" ht="20.100000000000001" customHeight="1">
      <c r="B31" s="118" t="s">
        <v>239</v>
      </c>
      <c r="C31" s="183">
        <f t="shared" si="5"/>
        <v>97.304451123743306</v>
      </c>
      <c r="D31" s="183">
        <f t="shared" si="5"/>
        <v>97.264676046488461</v>
      </c>
      <c r="E31" s="183">
        <f t="shared" si="5"/>
        <v>99.299113059435214</v>
      </c>
    </row>
    <row r="32" spans="2:1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</sheetData>
  <mergeCells count="5">
    <mergeCell ref="C5:C6"/>
    <mergeCell ref="D5:E5"/>
    <mergeCell ref="C8:E8"/>
    <mergeCell ref="C20:E20"/>
    <mergeCell ref="C21:E21"/>
  </mergeCells>
  <phoneticPr fontId="7" type="noConversion"/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6"/>
  <sheetViews>
    <sheetView workbookViewId="0">
      <selection activeCell="B10" sqref="B10"/>
    </sheetView>
  </sheetViews>
  <sheetFormatPr defaultRowHeight="12.75"/>
  <cols>
    <col min="1" max="1" width="6.5703125" style="135" customWidth="1"/>
    <col min="2" max="2" width="76.85546875" style="135" customWidth="1"/>
    <col min="3" max="3" width="7" style="135" customWidth="1"/>
    <col min="4" max="16384" width="9.140625" style="135"/>
  </cols>
  <sheetData>
    <row r="1" spans="1:3" ht="15">
      <c r="A1" s="137"/>
      <c r="B1" s="137"/>
      <c r="C1" s="137"/>
    </row>
    <row r="2" spans="1:3" ht="20.25">
      <c r="A2" s="267" t="s">
        <v>187</v>
      </c>
      <c r="B2" s="267"/>
      <c r="C2" s="267"/>
    </row>
    <row r="3" spans="1:3">
      <c r="A3" s="136"/>
      <c r="B3" s="136"/>
      <c r="C3" s="136"/>
    </row>
    <row r="4" spans="1:3">
      <c r="A4" s="136"/>
      <c r="B4" s="136"/>
      <c r="C4" s="136"/>
    </row>
    <row r="5" spans="1:3">
      <c r="A5" s="136"/>
      <c r="B5" s="136"/>
      <c r="C5" s="136"/>
    </row>
    <row r="6" spans="1:3">
      <c r="A6" s="136"/>
      <c r="B6" s="136"/>
      <c r="C6" s="136"/>
    </row>
    <row r="7" spans="1:3">
      <c r="A7" s="136"/>
      <c r="B7" s="136"/>
      <c r="C7" s="136"/>
    </row>
    <row r="8" spans="1:3">
      <c r="A8" s="136"/>
      <c r="B8" s="136"/>
      <c r="C8" s="136"/>
    </row>
    <row r="9" spans="1:3">
      <c r="A9" s="136"/>
      <c r="B9" s="136"/>
      <c r="C9" s="136"/>
    </row>
    <row r="10" spans="1:3">
      <c r="A10" s="136"/>
      <c r="B10" s="136"/>
      <c r="C10" s="136"/>
    </row>
    <row r="11" spans="1:3">
      <c r="A11" s="136"/>
      <c r="B11" s="136"/>
      <c r="C11" s="136"/>
    </row>
    <row r="12" spans="1:3">
      <c r="A12" s="136"/>
      <c r="B12" s="136"/>
      <c r="C12" s="136"/>
    </row>
    <row r="13" spans="1:3">
      <c r="A13" s="136"/>
      <c r="B13" s="136"/>
      <c r="C13" s="136"/>
    </row>
    <row r="14" spans="1:3">
      <c r="A14" s="136"/>
      <c r="B14" s="136"/>
      <c r="C14" s="136"/>
    </row>
    <row r="15" spans="1:3">
      <c r="A15" s="136"/>
      <c r="B15" s="136"/>
      <c r="C15" s="136"/>
    </row>
    <row r="16" spans="1:3">
      <c r="A16" s="136"/>
      <c r="B16" s="136"/>
      <c r="C16" s="136"/>
    </row>
    <row r="17" spans="1:3">
      <c r="A17" s="136"/>
      <c r="B17" s="136"/>
      <c r="C17" s="136"/>
    </row>
    <row r="18" spans="1:3">
      <c r="A18" s="136"/>
      <c r="B18" s="136"/>
      <c r="C18" s="136"/>
    </row>
    <row r="19" spans="1:3">
      <c r="A19" s="136"/>
      <c r="B19" s="136"/>
      <c r="C19" s="136"/>
    </row>
    <row r="20" spans="1:3">
      <c r="A20" s="136"/>
      <c r="B20" s="136"/>
      <c r="C20" s="136"/>
    </row>
    <row r="21" spans="1:3">
      <c r="A21" s="136"/>
      <c r="B21" s="136"/>
      <c r="C21" s="136"/>
    </row>
    <row r="22" spans="1:3">
      <c r="A22" s="136"/>
      <c r="B22" s="136"/>
      <c r="C22" s="136"/>
    </row>
    <row r="23" spans="1:3">
      <c r="A23" s="136"/>
      <c r="B23" s="136"/>
      <c r="C23" s="136"/>
    </row>
    <row r="24" spans="1:3">
      <c r="A24" s="136"/>
      <c r="B24" s="136"/>
      <c r="C24" s="136"/>
    </row>
    <row r="25" spans="1:3">
      <c r="A25" s="136"/>
      <c r="B25" s="136"/>
      <c r="C25" s="136"/>
    </row>
    <row r="26" spans="1:3">
      <c r="A26" s="136"/>
      <c r="B26" s="136"/>
      <c r="C26" s="136"/>
    </row>
    <row r="27" spans="1:3">
      <c r="A27" s="136"/>
      <c r="B27" s="136"/>
      <c r="C27" s="136"/>
    </row>
    <row r="28" spans="1:3">
      <c r="A28" s="136"/>
      <c r="B28" s="136"/>
      <c r="C28" s="136"/>
    </row>
    <row r="29" spans="1:3">
      <c r="A29" s="136"/>
      <c r="B29" s="136"/>
      <c r="C29" s="136"/>
    </row>
    <row r="30" spans="1:3">
      <c r="A30" s="136"/>
      <c r="B30" s="136"/>
      <c r="C30" s="136"/>
    </row>
    <row r="31" spans="1:3">
      <c r="A31" s="136"/>
      <c r="B31" s="136"/>
      <c r="C31" s="136"/>
    </row>
    <row r="32" spans="1:3">
      <c r="A32" s="136"/>
      <c r="B32" s="136"/>
      <c r="C32" s="136"/>
    </row>
    <row r="33" spans="1:3">
      <c r="A33" s="136"/>
      <c r="B33" s="136"/>
      <c r="C33" s="136"/>
    </row>
    <row r="34" spans="1:3">
      <c r="A34" s="136"/>
      <c r="B34" s="136"/>
      <c r="C34" s="136"/>
    </row>
    <row r="35" spans="1:3">
      <c r="A35" s="136"/>
      <c r="B35" s="136"/>
      <c r="C35" s="136"/>
    </row>
    <row r="36" spans="1:3">
      <c r="A36" s="136"/>
      <c r="B36" s="136"/>
      <c r="C36" s="136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Q80"/>
  <sheetViews>
    <sheetView workbookViewId="0">
      <selection activeCell="O9" sqref="O9"/>
    </sheetView>
  </sheetViews>
  <sheetFormatPr defaultRowHeight="12.75"/>
  <cols>
    <col min="1" max="2" width="2.140625" customWidth="1"/>
    <col min="3" max="3" width="46.7109375" customWidth="1"/>
    <col min="4" max="4" width="18.140625" customWidth="1"/>
    <col min="5" max="5" width="13.140625" hidden="1" customWidth="1"/>
    <col min="6" max="6" width="2.5703125" hidden="1" customWidth="1"/>
    <col min="7" max="7" width="14.85546875" customWidth="1"/>
    <col min="8" max="9" width="13.140625" hidden="1" customWidth="1"/>
    <col min="10" max="10" width="15.7109375" customWidth="1"/>
    <col min="11" max="11" width="18.140625" customWidth="1"/>
    <col min="12" max="12" width="16.85546875" customWidth="1"/>
  </cols>
  <sheetData>
    <row r="1" spans="1:17" ht="20.100000000000001" customHeight="1">
      <c r="A1" s="290" t="s">
        <v>222</v>
      </c>
      <c r="B1" s="290"/>
      <c r="C1" s="290"/>
      <c r="D1" s="290"/>
      <c r="E1" s="290"/>
      <c r="F1" s="290"/>
      <c r="G1" s="290"/>
      <c r="M1" s="51"/>
      <c r="N1" s="8"/>
    </row>
    <row r="2" spans="1:17" ht="20.100000000000001" customHeight="1">
      <c r="A2" s="240" t="s">
        <v>183</v>
      </c>
      <c r="B2" s="240"/>
      <c r="C2" s="240"/>
      <c r="M2" s="52"/>
      <c r="N2" s="8"/>
    </row>
    <row r="3" spans="1:17" ht="20.100000000000001" customHeight="1">
      <c r="A3" s="52"/>
    </row>
    <row r="4" spans="1:17" ht="20.100000000000001" customHeight="1">
      <c r="A4" s="61"/>
      <c r="B4" s="61"/>
      <c r="L4" s="247" t="s">
        <v>143</v>
      </c>
      <c r="M4" s="230"/>
      <c r="N4" s="230"/>
      <c r="O4" s="230"/>
      <c r="P4" s="230"/>
      <c r="Q4" s="230"/>
    </row>
    <row r="5" spans="1:17" ht="27" customHeight="1">
      <c r="C5" s="9"/>
      <c r="D5" s="32">
        <v>2010</v>
      </c>
      <c r="E5" s="120">
        <v>2013</v>
      </c>
      <c r="F5" s="120">
        <v>2014</v>
      </c>
      <c r="G5" s="120">
        <v>2015</v>
      </c>
      <c r="H5" s="120">
        <v>2016</v>
      </c>
      <c r="I5" s="164">
        <v>2017</v>
      </c>
      <c r="J5" s="164">
        <v>2018</v>
      </c>
      <c r="K5" s="164">
        <v>2019</v>
      </c>
      <c r="L5" s="208" t="s">
        <v>238</v>
      </c>
    </row>
    <row r="6" spans="1:17" ht="20.100000000000001" customHeight="1">
      <c r="B6" s="59" t="s">
        <v>184</v>
      </c>
      <c r="D6" s="238">
        <v>66.33</v>
      </c>
      <c r="E6" s="239">
        <v>68.09</v>
      </c>
      <c r="F6" s="239">
        <v>68.59</v>
      </c>
      <c r="G6" s="239">
        <v>77.17</v>
      </c>
      <c r="H6" s="239">
        <v>79.58</v>
      </c>
      <c r="I6" s="239">
        <v>74.315489578647473</v>
      </c>
      <c r="J6" s="239">
        <v>71.3</v>
      </c>
      <c r="K6" s="239">
        <v>76.680000000000007</v>
      </c>
      <c r="L6" s="257">
        <v>71.39</v>
      </c>
    </row>
    <row r="7" spans="1:17" ht="20.100000000000001" customHeight="1">
      <c r="B7" s="99" t="s">
        <v>141</v>
      </c>
      <c r="D7" s="188"/>
      <c r="E7" s="184"/>
      <c r="F7" s="184"/>
      <c r="G7" s="184"/>
      <c r="H7" s="184"/>
      <c r="I7" s="184"/>
      <c r="J7" s="184"/>
      <c r="K7" s="184"/>
      <c r="L7" s="258"/>
    </row>
    <row r="8" spans="1:17" ht="20.100000000000001" customHeight="1">
      <c r="B8" s="59" t="s">
        <v>232</v>
      </c>
      <c r="D8" s="188"/>
      <c r="E8" s="184"/>
      <c r="F8" s="184"/>
      <c r="G8" s="184"/>
      <c r="H8" s="184"/>
      <c r="I8" s="184"/>
      <c r="J8" s="184"/>
      <c r="K8" s="184"/>
      <c r="L8" s="258"/>
    </row>
    <row r="9" spans="1:17" ht="20.100000000000001" customHeight="1">
      <c r="B9" s="103" t="s">
        <v>140</v>
      </c>
      <c r="D9" s="188">
        <v>61.23</v>
      </c>
      <c r="E9" s="184">
        <v>63.18</v>
      </c>
      <c r="F9" s="184">
        <v>63.64</v>
      </c>
      <c r="G9" s="184">
        <v>73.459999999999994</v>
      </c>
      <c r="H9" s="184">
        <v>76.72</v>
      </c>
      <c r="I9" s="184">
        <v>74.238877597429934</v>
      </c>
      <c r="J9" s="184">
        <v>72.55</v>
      </c>
      <c r="K9" s="184">
        <v>77.540000000000006</v>
      </c>
      <c r="L9" s="258">
        <v>73.37</v>
      </c>
    </row>
    <row r="10" spans="1:17" ht="20.100000000000001" customHeight="1">
      <c r="B10" s="103" t="s">
        <v>139</v>
      </c>
      <c r="D10" s="188">
        <v>53.26</v>
      </c>
      <c r="E10" s="184">
        <v>56.66</v>
      </c>
      <c r="F10" s="184">
        <v>57.91</v>
      </c>
      <c r="G10" s="184">
        <v>67.58</v>
      </c>
      <c r="H10" s="184">
        <v>71.349999999999994</v>
      </c>
      <c r="I10" s="184">
        <v>69.78454494158413</v>
      </c>
      <c r="J10" s="184">
        <v>66.489999999999995</v>
      </c>
      <c r="K10" s="184">
        <v>76.400000000000006</v>
      </c>
      <c r="L10" s="258">
        <v>66.52</v>
      </c>
    </row>
    <row r="11" spans="1:17" ht="20.100000000000001" customHeight="1">
      <c r="B11" s="59" t="s">
        <v>231</v>
      </c>
      <c r="D11" s="238">
        <v>14.32</v>
      </c>
      <c r="E11" s="239">
        <v>15.58</v>
      </c>
      <c r="F11" s="239">
        <v>16.8</v>
      </c>
      <c r="G11" s="239">
        <v>23.07</v>
      </c>
      <c r="H11" s="239">
        <v>30.45</v>
      </c>
      <c r="I11" s="239">
        <v>36.77614548517731</v>
      </c>
      <c r="J11" s="239">
        <v>42.83</v>
      </c>
      <c r="K11" s="239">
        <v>52.1</v>
      </c>
      <c r="L11" s="259">
        <v>52.65</v>
      </c>
    </row>
    <row r="12" spans="1:17" ht="20.100000000000001" customHeight="1">
      <c r="B12" s="59" t="s">
        <v>232</v>
      </c>
      <c r="D12" s="188"/>
      <c r="E12" s="184"/>
      <c r="F12" s="184"/>
      <c r="G12" s="184"/>
      <c r="H12" s="184"/>
      <c r="I12" s="184"/>
      <c r="J12" s="184"/>
      <c r="K12" s="184"/>
      <c r="L12" s="258"/>
    </row>
    <row r="13" spans="1:17" ht="20.100000000000001" customHeight="1">
      <c r="B13" s="103" t="s">
        <v>140</v>
      </c>
      <c r="D13" s="188">
        <v>8.26</v>
      </c>
      <c r="E13" s="184">
        <v>9.85</v>
      </c>
      <c r="F13" s="184">
        <v>10.69</v>
      </c>
      <c r="G13" s="184">
        <v>16.95</v>
      </c>
      <c r="H13" s="184">
        <v>23.36</v>
      </c>
      <c r="I13" s="184">
        <v>27.302197631793536</v>
      </c>
      <c r="J13" s="184">
        <v>31.07</v>
      </c>
      <c r="K13" s="184">
        <v>52.09</v>
      </c>
      <c r="L13" s="258">
        <v>52.87</v>
      </c>
    </row>
    <row r="14" spans="1:17" ht="20.100000000000001" customHeight="1">
      <c r="B14" s="103" t="s">
        <v>139</v>
      </c>
      <c r="D14" s="188">
        <v>6.78</v>
      </c>
      <c r="E14" s="184">
        <v>8.86</v>
      </c>
      <c r="F14" s="184">
        <v>9.73</v>
      </c>
      <c r="G14" s="184">
        <v>15.59</v>
      </c>
      <c r="H14" s="184">
        <v>21.73</v>
      </c>
      <c r="I14" s="184">
        <v>25.664065773885923</v>
      </c>
      <c r="J14" s="184">
        <v>28.48</v>
      </c>
      <c r="K14" s="184">
        <v>41.91</v>
      </c>
      <c r="L14" s="258">
        <v>43.12</v>
      </c>
    </row>
    <row r="15" spans="1:17" ht="20.100000000000001" customHeight="1"/>
    <row r="16" spans="1:1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mergeCells count="1">
    <mergeCell ref="A1:G1"/>
  </mergeCells>
  <phoneticPr fontId="7" type="noConversion"/>
  <pageMargins left="0.74803149606299202" right="0.511811023622047" top="0.62992125984252001" bottom="0.62992125984252001" header="0.511811023622047" footer="0.23622047244094499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G44"/>
  <sheetViews>
    <sheetView workbookViewId="0">
      <selection activeCell="D25" sqref="D25"/>
    </sheetView>
  </sheetViews>
  <sheetFormatPr defaultRowHeight="15.95" customHeight="1"/>
  <cols>
    <col min="1" max="1" width="18.7109375" style="106" customWidth="1"/>
    <col min="2" max="2" width="15.140625" style="106" customWidth="1"/>
    <col min="3" max="3" width="24" style="106" customWidth="1"/>
    <col min="4" max="4" width="31.28515625" style="106" customWidth="1"/>
    <col min="5" max="16384" width="9.140625" style="106"/>
  </cols>
  <sheetData>
    <row r="1" spans="1:7" ht="20.100000000000001" customHeight="1">
      <c r="A1" s="51" t="s">
        <v>223</v>
      </c>
    </row>
    <row r="2" spans="1:7" ht="20.100000000000001" customHeight="1">
      <c r="A2" s="52" t="s">
        <v>203</v>
      </c>
    </row>
    <row r="3" spans="1:7" ht="20.100000000000001" customHeight="1">
      <c r="A3" s="8"/>
    </row>
    <row r="4" spans="1:7" ht="20.100000000000001" customHeight="1">
      <c r="A4" s="113"/>
      <c r="B4" s="113"/>
      <c r="C4" s="107"/>
    </row>
    <row r="5" spans="1:7" ht="27" customHeight="1">
      <c r="B5" s="284" t="s">
        <v>138</v>
      </c>
      <c r="C5" s="286" t="s">
        <v>8</v>
      </c>
      <c r="D5" s="286"/>
    </row>
    <row r="6" spans="1:7" ht="27" customHeight="1">
      <c r="B6" s="285"/>
      <c r="C6" s="123" t="s">
        <v>197</v>
      </c>
      <c r="D6" s="140" t="s">
        <v>198</v>
      </c>
    </row>
    <row r="7" spans="1:7" ht="20.100000000000001" customHeight="1">
      <c r="B7" s="112"/>
      <c r="C7" s="111"/>
      <c r="D7" s="107"/>
    </row>
    <row r="8" spans="1:7" ht="20.100000000000001" customHeight="1">
      <c r="A8" s="110"/>
      <c r="B8" s="287" t="s">
        <v>199</v>
      </c>
      <c r="C8" s="287"/>
      <c r="D8" s="287"/>
    </row>
    <row r="9" spans="1:7" ht="20.100000000000001" customHeight="1">
      <c r="A9" s="121">
        <v>2010</v>
      </c>
      <c r="B9" s="181">
        <f>+SUM(C9:D9)</f>
        <v>173236</v>
      </c>
      <c r="C9" s="185">
        <v>132312</v>
      </c>
      <c r="D9" s="185">
        <v>40924</v>
      </c>
    </row>
    <row r="10" spans="1:7" ht="20.100000000000001" customHeight="1">
      <c r="A10" s="121">
        <v>2011</v>
      </c>
      <c r="B10" s="181">
        <f>+SUM(C10:D10)</f>
        <v>210437</v>
      </c>
      <c r="C10" s="181">
        <v>160481</v>
      </c>
      <c r="D10" s="181">
        <v>49956</v>
      </c>
      <c r="E10" s="186"/>
      <c r="F10" s="186"/>
      <c r="G10" s="186"/>
    </row>
    <row r="11" spans="1:7" ht="20.100000000000001" customHeight="1">
      <c r="A11" s="121">
        <v>2012</v>
      </c>
      <c r="B11" s="181">
        <f t="shared" ref="B11:B18" si="0">+SUM(C11:D11)</f>
        <v>278150</v>
      </c>
      <c r="C11" s="181">
        <v>222844</v>
      </c>
      <c r="D11" s="181">
        <v>55306</v>
      </c>
    </row>
    <row r="12" spans="1:7" ht="20.100000000000001" customHeight="1">
      <c r="A12" s="121">
        <v>2013</v>
      </c>
      <c r="B12" s="181">
        <f t="shared" si="0"/>
        <v>304951</v>
      </c>
      <c r="C12" s="181">
        <v>240624</v>
      </c>
      <c r="D12" s="185">
        <v>64327</v>
      </c>
    </row>
    <row r="13" spans="1:7" ht="20.100000000000001" customHeight="1">
      <c r="A13" s="121">
        <v>2014</v>
      </c>
      <c r="B13" s="181">
        <f t="shared" si="0"/>
        <v>414558</v>
      </c>
      <c r="C13" s="181">
        <v>335318</v>
      </c>
      <c r="D13" s="181">
        <v>79240</v>
      </c>
      <c r="E13" s="182"/>
    </row>
    <row r="14" spans="1:7" ht="20.100000000000001" customHeight="1">
      <c r="A14" s="121">
        <v>2015</v>
      </c>
      <c r="B14" s="181">
        <f t="shared" si="0"/>
        <v>562874</v>
      </c>
      <c r="C14" s="181">
        <v>447940</v>
      </c>
      <c r="D14" s="181">
        <v>114934</v>
      </c>
      <c r="E14" s="182"/>
    </row>
    <row r="15" spans="1:7" ht="20.100000000000001" customHeight="1">
      <c r="A15" s="121">
        <v>2016</v>
      </c>
      <c r="B15" s="181">
        <f t="shared" si="0"/>
        <v>687437</v>
      </c>
      <c r="C15" s="181">
        <v>538605</v>
      </c>
      <c r="D15" s="181">
        <v>148832</v>
      </c>
      <c r="E15" s="182"/>
    </row>
    <row r="16" spans="1:7" ht="20.100000000000001" customHeight="1">
      <c r="A16" s="121">
        <v>2017</v>
      </c>
      <c r="B16" s="181">
        <f t="shared" si="0"/>
        <v>779804</v>
      </c>
      <c r="C16" s="181">
        <v>603966</v>
      </c>
      <c r="D16" s="181">
        <v>175838</v>
      </c>
      <c r="E16" s="182"/>
    </row>
    <row r="17" spans="1:4" ht="20.100000000000001" customHeight="1">
      <c r="A17" s="118">
        <v>2018</v>
      </c>
      <c r="B17" s="181">
        <f t="shared" si="0"/>
        <v>821387.46</v>
      </c>
      <c r="C17" s="181">
        <v>619613.46</v>
      </c>
      <c r="D17" s="241">
        <v>201774</v>
      </c>
    </row>
    <row r="18" spans="1:4" ht="20.100000000000001" customHeight="1">
      <c r="A18" s="118">
        <v>2019</v>
      </c>
      <c r="B18" s="181">
        <f t="shared" si="0"/>
        <v>973958</v>
      </c>
      <c r="C18" s="181">
        <v>738533</v>
      </c>
      <c r="D18" s="241">
        <v>235425</v>
      </c>
    </row>
    <row r="19" spans="1:4" ht="20.100000000000001" customHeight="1">
      <c r="A19" s="118" t="s">
        <v>239</v>
      </c>
      <c r="B19" s="181">
        <f t="shared" ref="B19" si="1">+SUM(C19:D19)</f>
        <v>1249158</v>
      </c>
      <c r="C19" s="181">
        <v>948411</v>
      </c>
      <c r="D19" s="261">
        <v>300747</v>
      </c>
    </row>
    <row r="20" spans="1:4" ht="20.100000000000001" customHeight="1">
      <c r="A20" s="118"/>
      <c r="B20" s="119"/>
      <c r="C20" s="119"/>
    </row>
    <row r="21" spans="1:4" ht="20.100000000000001" customHeight="1">
      <c r="A21" s="118"/>
      <c r="B21" s="119"/>
      <c r="C21" s="119"/>
    </row>
    <row r="22" spans="1:4" ht="20.100000000000001" customHeight="1">
      <c r="A22" s="95"/>
      <c r="B22" s="288" t="s">
        <v>137</v>
      </c>
      <c r="C22" s="288"/>
      <c r="D22" s="288"/>
    </row>
    <row r="23" spans="1:4" ht="20.100000000000001" customHeight="1">
      <c r="A23" s="121"/>
      <c r="B23" s="289" t="s">
        <v>10</v>
      </c>
      <c r="C23" s="289"/>
      <c r="D23" s="289"/>
    </row>
    <row r="24" spans="1:4" ht="20.100000000000001" customHeight="1">
      <c r="A24" s="121">
        <v>2011</v>
      </c>
      <c r="B24" s="183">
        <f>+B10/B9*100</f>
        <v>121.47417395922326</v>
      </c>
      <c r="C24" s="183">
        <f t="shared" ref="C24:D25" si="2">+C10/C9*100</f>
        <v>121.28983009855494</v>
      </c>
      <c r="D24" s="183">
        <f t="shared" si="2"/>
        <v>122.07017886814585</v>
      </c>
    </row>
    <row r="25" spans="1:4" ht="20.100000000000001" customHeight="1">
      <c r="A25" s="121">
        <v>2012</v>
      </c>
      <c r="B25" s="183">
        <f>+B11/B10*100</f>
        <v>132.17732623065334</v>
      </c>
      <c r="C25" s="183">
        <f t="shared" si="2"/>
        <v>138.86005196876889</v>
      </c>
      <c r="D25" s="183">
        <f t="shared" si="2"/>
        <v>110.70942429337818</v>
      </c>
    </row>
    <row r="26" spans="1:4" ht="20.100000000000001" customHeight="1">
      <c r="A26" s="121">
        <v>2013</v>
      </c>
      <c r="B26" s="183">
        <f t="shared" ref="B26:D26" si="3">+B12/B11*100</f>
        <v>109.63544849901132</v>
      </c>
      <c r="C26" s="183">
        <f t="shared" si="3"/>
        <v>107.97867566548796</v>
      </c>
      <c r="D26" s="183">
        <f t="shared" si="3"/>
        <v>116.31106932340072</v>
      </c>
    </row>
    <row r="27" spans="1:4" ht="20.100000000000001" customHeight="1">
      <c r="A27" s="121">
        <v>2014</v>
      </c>
      <c r="B27" s="183">
        <f t="shared" ref="B27:D27" si="4">+B13/B12*100</f>
        <v>135.94249567963377</v>
      </c>
      <c r="C27" s="183">
        <f t="shared" si="4"/>
        <v>139.35351419642262</v>
      </c>
      <c r="D27" s="183">
        <f t="shared" si="4"/>
        <v>123.18311129074884</v>
      </c>
    </row>
    <row r="28" spans="1:4" ht="20.100000000000001" customHeight="1">
      <c r="A28" s="121">
        <v>2015</v>
      </c>
      <c r="B28" s="183">
        <f t="shared" ref="B28:D28" si="5">+B14/B13*100</f>
        <v>135.77689973417472</v>
      </c>
      <c r="C28" s="183">
        <f t="shared" si="5"/>
        <v>133.58662523336056</v>
      </c>
      <c r="D28" s="183">
        <f t="shared" si="5"/>
        <v>145.04543160020191</v>
      </c>
    </row>
    <row r="29" spans="1:4" ht="20.100000000000001" customHeight="1">
      <c r="A29" s="121">
        <v>2016</v>
      </c>
      <c r="B29" s="183">
        <f t="shared" ref="B29:D29" si="6">+B15/B14*100</f>
        <v>122.12981946225976</v>
      </c>
      <c r="C29" s="183">
        <f t="shared" si="6"/>
        <v>120.24043398669464</v>
      </c>
      <c r="D29" s="183">
        <f t="shared" si="6"/>
        <v>129.4934484138723</v>
      </c>
    </row>
    <row r="30" spans="1:4" ht="20.100000000000001" customHeight="1">
      <c r="A30" s="121">
        <v>2017</v>
      </c>
      <c r="B30" s="183">
        <f t="shared" ref="B30:D30" si="7">+B16/B15*100</f>
        <v>113.43643126570144</v>
      </c>
      <c r="C30" s="183">
        <f t="shared" si="7"/>
        <v>112.13523825437936</v>
      </c>
      <c r="D30" s="183">
        <f t="shared" si="7"/>
        <v>118.14529133519673</v>
      </c>
    </row>
    <row r="31" spans="1:4" ht="20.100000000000001" customHeight="1">
      <c r="A31" s="118">
        <v>2018</v>
      </c>
      <c r="B31" s="183">
        <f t="shared" ref="B31:D33" si="8">+B17/B16*100</f>
        <v>105.3325527953178</v>
      </c>
      <c r="C31" s="183">
        <f t="shared" si="8"/>
        <v>102.59078491173344</v>
      </c>
      <c r="D31" s="183">
        <f t="shared" si="8"/>
        <v>114.749940285945</v>
      </c>
    </row>
    <row r="32" spans="1:4" ht="20.100000000000001" customHeight="1">
      <c r="A32" s="118">
        <v>2019</v>
      </c>
      <c r="B32" s="183">
        <f t="shared" si="8"/>
        <v>118.57473451079959</v>
      </c>
      <c r="C32" s="183">
        <f t="shared" si="8"/>
        <v>119.19253658563196</v>
      </c>
      <c r="D32" s="183">
        <f t="shared" si="8"/>
        <v>116.67756995450355</v>
      </c>
    </row>
    <row r="33" spans="1:4" ht="20.100000000000001" customHeight="1">
      <c r="A33" s="118" t="s">
        <v>239</v>
      </c>
      <c r="B33" s="183">
        <f t="shared" si="8"/>
        <v>128.25583854745278</v>
      </c>
      <c r="C33" s="183">
        <f t="shared" si="8"/>
        <v>128.41822911095375</v>
      </c>
      <c r="D33" s="183">
        <f t="shared" si="8"/>
        <v>127.7464160560688</v>
      </c>
    </row>
    <row r="34" spans="1:4" ht="20.100000000000001" customHeight="1"/>
    <row r="35" spans="1:4" ht="20.100000000000001" customHeight="1"/>
    <row r="36" spans="1:4" ht="20.100000000000001" customHeight="1"/>
    <row r="37" spans="1:4" ht="20.100000000000001" customHeight="1"/>
    <row r="38" spans="1:4" ht="20.100000000000001" customHeight="1"/>
    <row r="39" spans="1:4" ht="20.100000000000001" customHeight="1"/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</sheetData>
  <mergeCells count="5">
    <mergeCell ref="B22:D22"/>
    <mergeCell ref="B23:D23"/>
    <mergeCell ref="B5:B6"/>
    <mergeCell ref="C5:D5"/>
    <mergeCell ref="B8:D8"/>
  </mergeCells>
  <phoneticPr fontId="7" type="noConversion"/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H19"/>
  <sheetViews>
    <sheetView workbookViewId="0">
      <selection activeCell="C15" sqref="C15"/>
    </sheetView>
  </sheetViews>
  <sheetFormatPr defaultRowHeight="12.75"/>
  <cols>
    <col min="1" max="1" width="22.85546875" customWidth="1"/>
    <col min="2" max="2" width="17.140625" customWidth="1"/>
    <col min="3" max="3" width="21.28515625" customWidth="1"/>
    <col min="4" max="4" width="23.7109375" customWidth="1"/>
  </cols>
  <sheetData>
    <row r="1" spans="1:8" ht="20.100000000000001" customHeight="1">
      <c r="A1" s="51" t="s">
        <v>224</v>
      </c>
      <c r="B1" s="51"/>
      <c r="G1" s="105"/>
      <c r="H1" s="96"/>
    </row>
    <row r="2" spans="1:8" ht="20.100000000000001" customHeight="1">
      <c r="A2" s="52" t="s">
        <v>204</v>
      </c>
      <c r="G2" s="104"/>
      <c r="H2" s="96"/>
    </row>
    <row r="3" spans="1:8" ht="20.100000000000001" customHeight="1"/>
    <row r="4" spans="1:8" ht="20.100000000000001" customHeight="1">
      <c r="A4" s="61"/>
      <c r="D4" s="114" t="s">
        <v>143</v>
      </c>
    </row>
    <row r="5" spans="1:8" ht="27" customHeight="1">
      <c r="A5" s="292"/>
      <c r="B5" s="284" t="s">
        <v>138</v>
      </c>
      <c r="C5" s="291" t="s">
        <v>152</v>
      </c>
      <c r="D5" s="286"/>
    </row>
    <row r="6" spans="1:8" ht="27" customHeight="1">
      <c r="A6" s="293"/>
      <c r="B6" s="285"/>
      <c r="C6" s="124" t="s">
        <v>140</v>
      </c>
      <c r="D6" s="125" t="s">
        <v>139</v>
      </c>
    </row>
    <row r="7" spans="1:8" ht="15.75" customHeight="1">
      <c r="A7" s="106"/>
      <c r="B7" s="112"/>
      <c r="C7" s="111"/>
      <c r="D7" s="107"/>
    </row>
    <row r="8" spans="1:8" ht="18.75" customHeight="1">
      <c r="A8" s="121">
        <v>2010</v>
      </c>
      <c r="B8" s="187">
        <v>9.48</v>
      </c>
      <c r="C8" s="187">
        <v>8.1199999999999992</v>
      </c>
      <c r="D8" s="187">
        <v>2.25</v>
      </c>
    </row>
    <row r="9" spans="1:8" ht="18.75" customHeight="1">
      <c r="A9" s="121">
        <v>2011</v>
      </c>
      <c r="B9" s="187">
        <v>11.26</v>
      </c>
      <c r="C9" s="187">
        <v>9.18</v>
      </c>
      <c r="D9" s="187">
        <v>2.76</v>
      </c>
    </row>
    <row r="10" spans="1:8" ht="18.75" customHeight="1">
      <c r="A10" s="121">
        <v>2012</v>
      </c>
      <c r="B10" s="187">
        <v>13.21</v>
      </c>
      <c r="C10" s="187">
        <v>10.199999999999999</v>
      </c>
      <c r="D10" s="187">
        <v>3.01</v>
      </c>
    </row>
    <row r="11" spans="1:8" ht="18.75" customHeight="1">
      <c r="A11" s="121">
        <v>2013</v>
      </c>
      <c r="B11" s="187">
        <v>15.36</v>
      </c>
      <c r="C11" s="187">
        <v>11.9</v>
      </c>
      <c r="D11" s="187">
        <v>3.48</v>
      </c>
    </row>
    <row r="12" spans="1:8" ht="18.75" customHeight="1">
      <c r="A12" s="121">
        <v>2014</v>
      </c>
      <c r="B12" s="187">
        <v>19.04</v>
      </c>
      <c r="C12" s="187">
        <v>14.26</v>
      </c>
      <c r="D12" s="252">
        <v>4.78</v>
      </c>
    </row>
    <row r="13" spans="1:8" ht="18.75" customHeight="1">
      <c r="A13" s="121">
        <v>2015</v>
      </c>
      <c r="B13" s="187">
        <v>32.700000000000003</v>
      </c>
      <c r="C13" s="187">
        <v>22.45</v>
      </c>
      <c r="D13" s="252">
        <v>10.24</v>
      </c>
    </row>
    <row r="14" spans="1:8" ht="18.75" customHeight="1">
      <c r="A14" s="121">
        <v>2016</v>
      </c>
      <c r="B14" s="187">
        <v>41.47</v>
      </c>
      <c r="C14" s="187">
        <v>27.41</v>
      </c>
      <c r="D14" s="252">
        <v>14.06</v>
      </c>
    </row>
    <row r="15" spans="1:8" ht="20.25" customHeight="1">
      <c r="A15" s="121">
        <v>2017</v>
      </c>
      <c r="B15" s="187">
        <v>50.81</v>
      </c>
      <c r="C15" s="187">
        <v>32.729999999999997</v>
      </c>
      <c r="D15" s="253">
        <v>18.079999999999998</v>
      </c>
    </row>
    <row r="16" spans="1:8" ht="17.25" customHeight="1">
      <c r="A16" s="118">
        <v>2018</v>
      </c>
      <c r="B16" s="254">
        <v>42.8</v>
      </c>
      <c r="C16" s="254">
        <v>57.88</v>
      </c>
      <c r="D16" s="254">
        <v>36.119999999999997</v>
      </c>
    </row>
    <row r="17" spans="1:4" ht="18" customHeight="1">
      <c r="A17" s="53">
        <v>2019</v>
      </c>
      <c r="B17" s="254">
        <v>49.38</v>
      </c>
      <c r="C17" s="254">
        <v>52.47</v>
      </c>
      <c r="D17" s="254">
        <v>39.94</v>
      </c>
    </row>
    <row r="18" spans="1:4" ht="18" customHeight="1">
      <c r="A18" s="260" t="s">
        <v>239</v>
      </c>
      <c r="B18" s="262">
        <v>59.06</v>
      </c>
      <c r="C18" s="262">
        <v>59.14</v>
      </c>
      <c r="D18" s="262">
        <v>44.28</v>
      </c>
    </row>
    <row r="19" spans="1:4">
      <c r="A19" s="53"/>
    </row>
  </sheetData>
  <mergeCells count="3">
    <mergeCell ref="B5:B6"/>
    <mergeCell ref="C5:D5"/>
    <mergeCell ref="A5:A6"/>
  </mergeCells>
  <phoneticPr fontId="7" type="noConversion"/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P17"/>
  <sheetViews>
    <sheetView tabSelected="1" workbookViewId="0">
      <selection activeCell="L12" sqref="L12"/>
    </sheetView>
  </sheetViews>
  <sheetFormatPr defaultRowHeight="12.75"/>
  <cols>
    <col min="1" max="1" width="41" style="96" customWidth="1"/>
    <col min="2" max="2" width="11.5703125" style="96" customWidth="1"/>
    <col min="3" max="6" width="11.5703125" style="96" hidden="1" customWidth="1"/>
    <col min="7" max="7" width="11.5703125" style="96" customWidth="1"/>
    <col min="8" max="9" width="11.5703125" style="96" hidden="1" customWidth="1"/>
    <col min="10" max="11" width="11.5703125" style="96" customWidth="1"/>
    <col min="12" max="12" width="10.28515625" style="96" bestFit="1" customWidth="1"/>
    <col min="13" max="16384" width="9.140625" style="96"/>
  </cols>
  <sheetData>
    <row r="1" spans="1:16" ht="20.100000000000001" customHeight="1">
      <c r="A1" s="105" t="s">
        <v>225</v>
      </c>
    </row>
    <row r="2" spans="1:16" ht="20.100000000000001" customHeight="1">
      <c r="A2" s="104" t="s">
        <v>205</v>
      </c>
    </row>
    <row r="3" spans="1:16" ht="20.100000000000001" customHeight="1"/>
    <row r="4" spans="1:16" ht="20.100000000000001" customHeight="1">
      <c r="A4" s="97"/>
      <c r="B4" s="97"/>
      <c r="C4" s="97"/>
      <c r="L4" s="224" t="s">
        <v>144</v>
      </c>
      <c r="M4" s="230"/>
      <c r="N4" s="230"/>
      <c r="O4" s="230"/>
      <c r="P4" s="230"/>
    </row>
    <row r="5" spans="1:16" ht="27" customHeight="1">
      <c r="A5" s="9"/>
      <c r="B5" s="205">
        <v>2010</v>
      </c>
      <c r="C5" s="219">
        <v>2011</v>
      </c>
      <c r="D5" s="219">
        <v>2012</v>
      </c>
      <c r="E5" s="219">
        <v>2013</v>
      </c>
      <c r="F5" s="219">
        <v>2014</v>
      </c>
      <c r="G5" s="208">
        <v>2015</v>
      </c>
      <c r="H5" s="208">
        <v>2016</v>
      </c>
      <c r="I5" s="208">
        <v>2017</v>
      </c>
      <c r="J5" s="208">
        <v>2018</v>
      </c>
      <c r="K5" s="208">
        <v>2019</v>
      </c>
      <c r="L5" s="208" t="s">
        <v>238</v>
      </c>
    </row>
    <row r="6" spans="1:16" ht="15" customHeight="1">
      <c r="A6" s="3"/>
      <c r="B6" s="3"/>
      <c r="C6" s="102"/>
      <c r="D6" s="94"/>
    </row>
    <row r="7" spans="1:16" ht="21" customHeight="1">
      <c r="A7" s="244" t="s">
        <v>154</v>
      </c>
      <c r="B7" s="225">
        <f>B9+B10</f>
        <v>1130.1568838561839</v>
      </c>
      <c r="C7" s="225">
        <f t="shared" ref="C7:L7" si="0">C9+C10</f>
        <v>1303.8066614042673</v>
      </c>
      <c r="D7" s="225">
        <f t="shared" si="0"/>
        <v>1290.3281277025662</v>
      </c>
      <c r="E7" s="225">
        <f t="shared" si="0"/>
        <v>1345.248971533643</v>
      </c>
      <c r="F7" s="225">
        <f t="shared" si="0"/>
        <v>1482.5114201103252</v>
      </c>
      <c r="G7" s="225">
        <f t="shared" si="0"/>
        <v>8752.9379597989955</v>
      </c>
      <c r="H7" s="225">
        <f t="shared" si="0"/>
        <v>11138</v>
      </c>
      <c r="I7" s="225">
        <f t="shared" si="0"/>
        <v>12225.012000000001</v>
      </c>
      <c r="J7" s="225">
        <f t="shared" si="0"/>
        <v>13523.727225322918</v>
      </c>
      <c r="K7" s="225">
        <f t="shared" si="0"/>
        <v>14590</v>
      </c>
      <c r="L7" s="225">
        <f t="shared" si="0"/>
        <v>15703</v>
      </c>
      <c r="M7" s="225"/>
    </row>
    <row r="8" spans="1:16" ht="44.25" customHeight="1">
      <c r="A8" s="242" t="s">
        <v>233</v>
      </c>
      <c r="B8" s="226"/>
      <c r="C8" s="226"/>
      <c r="D8" s="226"/>
      <c r="E8" s="227"/>
      <c r="F8" s="227"/>
      <c r="G8" s="227"/>
      <c r="H8" s="227"/>
      <c r="I8" s="227"/>
      <c r="J8" s="227"/>
      <c r="K8" s="228"/>
    </row>
    <row r="9" spans="1:16" ht="44.25" customHeight="1">
      <c r="A9" s="243" t="s">
        <v>215</v>
      </c>
      <c r="B9" s="229">
        <v>961</v>
      </c>
      <c r="C9" s="229">
        <v>393.5</v>
      </c>
      <c r="D9" s="229">
        <v>316.3</v>
      </c>
      <c r="E9" s="229">
        <v>342</v>
      </c>
      <c r="F9" s="229">
        <v>429.1</v>
      </c>
      <c r="G9" s="229">
        <v>7678.3919597989952</v>
      </c>
      <c r="H9" s="229">
        <v>9932</v>
      </c>
      <c r="I9" s="229">
        <v>10896</v>
      </c>
      <c r="J9" s="229">
        <v>12106.468828522919</v>
      </c>
      <c r="K9" s="229">
        <v>12981</v>
      </c>
      <c r="L9" s="229">
        <v>13979</v>
      </c>
    </row>
    <row r="10" spans="1:16" ht="44.25" customHeight="1">
      <c r="A10" s="243" t="s">
        <v>229</v>
      </c>
      <c r="B10" s="229">
        <v>169.15688385618384</v>
      </c>
      <c r="C10" s="229">
        <v>910.3066614042674</v>
      </c>
      <c r="D10" s="229">
        <v>974.02812770256617</v>
      </c>
      <c r="E10" s="229">
        <v>1003.248971533643</v>
      </c>
      <c r="F10" s="229">
        <v>1053.4114201103253</v>
      </c>
      <c r="G10" s="229">
        <v>1074.5459999999998</v>
      </c>
      <c r="H10" s="229">
        <v>1206</v>
      </c>
      <c r="I10" s="229">
        <v>1329.0120000000002</v>
      </c>
      <c r="J10" s="229">
        <v>1417.2583968000001</v>
      </c>
      <c r="K10" s="229">
        <v>1609</v>
      </c>
      <c r="L10" s="229">
        <v>1724</v>
      </c>
    </row>
    <row r="11" spans="1:16" ht="18" customHeight="1"/>
    <row r="12" spans="1:16" ht="18" customHeight="1"/>
    <row r="17" spans="9:9">
      <c r="I17" s="134"/>
    </row>
  </sheetData>
  <phoneticPr fontId="7" type="noConversion"/>
  <printOptions horizontalCentered="1"/>
  <pageMargins left="0" right="0" top="0.62992125984252001" bottom="0.62992125984252001" header="0.511811023622047" footer="0.236220472440944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6"/>
  <sheetViews>
    <sheetView workbookViewId="0"/>
  </sheetViews>
  <sheetFormatPr defaultRowHeight="12.75"/>
  <cols>
    <col min="1" max="1" width="6.5703125" style="135" customWidth="1"/>
    <col min="2" max="2" width="78.7109375" style="135" customWidth="1"/>
    <col min="3" max="3" width="4.7109375" style="135" customWidth="1"/>
    <col min="4" max="16384" width="9.140625" style="135"/>
  </cols>
  <sheetData>
    <row r="1" spans="1:3" ht="15">
      <c r="A1" s="137"/>
      <c r="B1" s="137"/>
      <c r="C1" s="137"/>
    </row>
    <row r="2" spans="1:3" ht="20.25">
      <c r="A2" s="267" t="s">
        <v>188</v>
      </c>
      <c r="B2" s="267"/>
      <c r="C2" s="267"/>
    </row>
    <row r="3" spans="1:3">
      <c r="A3" s="136"/>
      <c r="B3" s="136"/>
      <c r="C3" s="136"/>
    </row>
    <row r="4" spans="1:3">
      <c r="A4" s="136"/>
      <c r="B4" s="136"/>
      <c r="C4" s="136"/>
    </row>
    <row r="5" spans="1:3">
      <c r="A5" s="136"/>
      <c r="B5" s="136"/>
      <c r="C5" s="136"/>
    </row>
    <row r="6" spans="1:3">
      <c r="A6" s="136"/>
      <c r="B6" s="136"/>
      <c r="C6" s="136"/>
    </row>
    <row r="7" spans="1:3">
      <c r="A7" s="136"/>
      <c r="B7" s="136"/>
      <c r="C7" s="136"/>
    </row>
    <row r="8" spans="1:3">
      <c r="A8" s="136"/>
      <c r="B8" s="136"/>
      <c r="C8" s="136"/>
    </row>
    <row r="9" spans="1:3">
      <c r="A9" s="136"/>
      <c r="B9" s="136"/>
      <c r="C9" s="136"/>
    </row>
    <row r="10" spans="1:3">
      <c r="A10" s="136"/>
      <c r="B10" s="136"/>
      <c r="C10" s="136"/>
    </row>
    <row r="11" spans="1:3">
      <c r="A11" s="136"/>
      <c r="B11" s="136"/>
      <c r="C11" s="136"/>
    </row>
    <row r="12" spans="1:3">
      <c r="A12" s="136"/>
      <c r="B12" s="136"/>
      <c r="C12" s="136"/>
    </row>
    <row r="13" spans="1:3">
      <c r="A13" s="136"/>
      <c r="B13" s="136"/>
      <c r="C13" s="136"/>
    </row>
    <row r="14" spans="1:3">
      <c r="A14" s="136"/>
      <c r="B14" s="136"/>
      <c r="C14" s="136"/>
    </row>
    <row r="15" spans="1:3">
      <c r="A15" s="136"/>
      <c r="B15" s="136"/>
      <c r="C15" s="136"/>
    </row>
    <row r="16" spans="1:3">
      <c r="A16" s="136"/>
      <c r="B16" s="136"/>
      <c r="C16" s="136"/>
    </row>
    <row r="17" spans="1:3">
      <c r="A17" s="136"/>
      <c r="B17" s="136"/>
      <c r="C17" s="136"/>
    </row>
    <row r="18" spans="1:3">
      <c r="A18" s="136"/>
      <c r="B18" s="136"/>
      <c r="C18" s="136"/>
    </row>
    <row r="19" spans="1:3">
      <c r="A19" s="136"/>
      <c r="B19" s="136"/>
      <c r="C19" s="136"/>
    </row>
    <row r="20" spans="1:3">
      <c r="A20" s="136"/>
      <c r="B20" s="136"/>
      <c r="C20" s="136"/>
    </row>
    <row r="21" spans="1:3">
      <c r="A21" s="136"/>
      <c r="B21" s="136"/>
      <c r="C21" s="136"/>
    </row>
    <row r="22" spans="1:3">
      <c r="A22" s="136"/>
      <c r="B22" s="136"/>
      <c r="C22" s="136"/>
    </row>
    <row r="23" spans="1:3">
      <c r="A23" s="136"/>
      <c r="B23" s="136"/>
      <c r="C23" s="136"/>
    </row>
    <row r="24" spans="1:3">
      <c r="A24" s="136"/>
      <c r="B24" s="136"/>
      <c r="C24" s="136"/>
    </row>
    <row r="25" spans="1:3">
      <c r="A25" s="136"/>
      <c r="B25" s="136"/>
      <c r="C25" s="136"/>
    </row>
    <row r="26" spans="1:3">
      <c r="A26" s="136"/>
      <c r="B26" s="136"/>
      <c r="C26" s="136"/>
    </row>
    <row r="27" spans="1:3">
      <c r="A27" s="136"/>
      <c r="B27" s="136"/>
      <c r="C27" s="136"/>
    </row>
    <row r="28" spans="1:3">
      <c r="A28" s="136"/>
      <c r="B28" s="136"/>
      <c r="C28" s="136"/>
    </row>
    <row r="29" spans="1:3">
      <c r="A29" s="136"/>
      <c r="B29" s="136"/>
      <c r="C29" s="136"/>
    </row>
    <row r="30" spans="1:3">
      <c r="A30" s="136"/>
      <c r="B30" s="136"/>
      <c r="C30" s="136"/>
    </row>
    <row r="31" spans="1:3">
      <c r="A31" s="136"/>
      <c r="B31" s="136"/>
      <c r="C31" s="136"/>
    </row>
    <row r="32" spans="1:3">
      <c r="A32" s="136"/>
      <c r="B32" s="136"/>
      <c r="C32" s="136"/>
    </row>
    <row r="33" spans="1:3">
      <c r="A33" s="136"/>
      <c r="B33" s="136"/>
      <c r="C33" s="136"/>
    </row>
    <row r="34" spans="1:3">
      <c r="A34" s="136"/>
      <c r="B34" s="136"/>
      <c r="C34" s="136"/>
    </row>
    <row r="35" spans="1:3">
      <c r="A35" s="136"/>
      <c r="B35" s="136"/>
      <c r="C35" s="136"/>
    </row>
    <row r="36" spans="1:3">
      <c r="A36" s="136"/>
      <c r="B36" s="136"/>
      <c r="C36" s="136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2"/>
  <sheetViews>
    <sheetView workbookViewId="0">
      <selection activeCell="A16" sqref="A16"/>
    </sheetView>
  </sheetViews>
  <sheetFormatPr defaultRowHeight="12.75"/>
  <cols>
    <col min="1" max="1" width="97.85546875" style="135" customWidth="1"/>
    <col min="2" max="16384" width="9.140625" style="135"/>
  </cols>
  <sheetData>
    <row r="1" spans="1:1" ht="15">
      <c r="A1" s="139"/>
    </row>
    <row r="2" spans="1:1" ht="20.25">
      <c r="A2" s="138" t="s">
        <v>189</v>
      </c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96"/>
  <sheetViews>
    <sheetView topLeftCell="A28" workbookViewId="0">
      <selection activeCell="P16" sqref="P16"/>
    </sheetView>
  </sheetViews>
  <sheetFormatPr defaultRowHeight="12.75"/>
  <cols>
    <col min="1" max="1" width="41.42578125" style="144" customWidth="1"/>
    <col min="2" max="2" width="10.5703125" style="144" hidden="1" customWidth="1"/>
    <col min="3" max="3" width="10" style="144" customWidth="1"/>
    <col min="4" max="7" width="10" style="144" hidden="1" customWidth="1"/>
    <col min="8" max="8" width="10" style="144" customWidth="1"/>
    <col min="9" max="10" width="10" style="144" hidden="1" customWidth="1"/>
    <col min="11" max="11" width="10" style="144" customWidth="1"/>
    <col min="12" max="12" width="9.140625" style="144"/>
    <col min="13" max="13" width="10.28515625" style="144" bestFit="1" customWidth="1"/>
    <col min="14" max="16384" width="9.140625" style="144"/>
  </cols>
  <sheetData>
    <row r="1" spans="1:13" ht="18" customHeight="1">
      <c r="A1" s="142" t="s">
        <v>216</v>
      </c>
      <c r="B1" s="143"/>
      <c r="C1" s="143"/>
      <c r="D1" s="143"/>
      <c r="E1" s="143"/>
      <c r="F1" s="143"/>
      <c r="G1" s="143"/>
    </row>
    <row r="2" spans="1:13" ht="18" customHeight="1">
      <c r="A2" s="142" t="s">
        <v>190</v>
      </c>
      <c r="B2" s="143"/>
      <c r="C2" s="143"/>
      <c r="D2" s="143"/>
      <c r="E2" s="143"/>
      <c r="F2" s="143"/>
      <c r="G2" s="143"/>
    </row>
    <row r="3" spans="1:13" ht="18" customHeight="1">
      <c r="A3" s="145" t="s">
        <v>191</v>
      </c>
      <c r="B3" s="143"/>
      <c r="C3" s="143"/>
      <c r="D3" s="143"/>
      <c r="E3" s="143"/>
      <c r="F3" s="143"/>
      <c r="G3" s="143"/>
    </row>
    <row r="4" spans="1:13" ht="18" customHeight="1">
      <c r="A4" s="145" t="s">
        <v>192</v>
      </c>
      <c r="B4" s="143"/>
      <c r="C4" s="143"/>
      <c r="D4" s="143"/>
      <c r="E4" s="143"/>
      <c r="F4" s="143"/>
      <c r="G4" s="143"/>
    </row>
    <row r="5" spans="1:13" ht="18" customHeight="1">
      <c r="A5" s="143"/>
      <c r="B5" s="143"/>
      <c r="C5" s="143"/>
      <c r="D5" s="143"/>
      <c r="E5" s="143"/>
      <c r="F5" s="143"/>
      <c r="G5" s="143"/>
    </row>
    <row r="6" spans="1:13" s="146" customFormat="1" ht="27" customHeight="1">
      <c r="A6" s="165"/>
      <c r="B6" s="162">
        <v>2009</v>
      </c>
      <c r="C6" s="163">
        <v>2010</v>
      </c>
      <c r="D6" s="162">
        <v>2011</v>
      </c>
      <c r="E6" s="164">
        <v>2012</v>
      </c>
      <c r="F6" s="164">
        <v>2013</v>
      </c>
      <c r="G6" s="164">
        <v>2014</v>
      </c>
      <c r="H6" s="164">
        <v>2015</v>
      </c>
      <c r="I6" s="164">
        <v>2016</v>
      </c>
      <c r="J6" s="164">
        <v>2017</v>
      </c>
      <c r="K6" s="164">
        <v>2018</v>
      </c>
      <c r="L6" s="164">
        <v>2019</v>
      </c>
      <c r="M6" s="208" t="s">
        <v>237</v>
      </c>
    </row>
    <row r="7" spans="1:13" s="146" customFormat="1" ht="18" customHeight="1">
      <c r="B7" s="268" t="s">
        <v>230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</row>
    <row r="8" spans="1:13" s="146" customFormat="1" ht="18" customHeight="1">
      <c r="A8" s="147" t="s">
        <v>164</v>
      </c>
      <c r="B8" s="148">
        <f>SUM(B9)</f>
        <v>2021.12</v>
      </c>
      <c r="C8" s="192">
        <f>C11+C14+C15</f>
        <v>1067.8</v>
      </c>
      <c r="D8" s="192">
        <f t="shared" ref="D8:M8" si="0">D11+D14+D15</f>
        <v>1241.0999999999999</v>
      </c>
      <c r="E8" s="192">
        <f t="shared" si="0"/>
        <v>1381.6</v>
      </c>
      <c r="F8" s="192">
        <f t="shared" si="0"/>
        <v>1555</v>
      </c>
      <c r="G8" s="192">
        <f t="shared" si="0"/>
        <v>1649</v>
      </c>
      <c r="H8" s="192">
        <f t="shared" si="0"/>
        <v>1740.6</v>
      </c>
      <c r="I8" s="192">
        <f t="shared" si="0"/>
        <v>2010.3</v>
      </c>
      <c r="J8" s="192">
        <f t="shared" si="0"/>
        <v>2346</v>
      </c>
      <c r="K8" s="192">
        <f t="shared" si="0"/>
        <v>2586.6999999999998</v>
      </c>
      <c r="L8" s="192">
        <f t="shared" si="0"/>
        <v>2857.8</v>
      </c>
      <c r="M8" s="192">
        <f t="shared" si="0"/>
        <v>2892.4169999999999</v>
      </c>
    </row>
    <row r="9" spans="1:13" s="146" customFormat="1" ht="18" customHeight="1">
      <c r="A9" s="149" t="s">
        <v>206</v>
      </c>
      <c r="B9" s="148">
        <v>2021.12</v>
      </c>
      <c r="C9" s="192"/>
      <c r="D9" s="192"/>
      <c r="E9" s="192"/>
      <c r="F9" s="192"/>
      <c r="G9" s="194"/>
      <c r="H9" s="194"/>
      <c r="I9" s="194"/>
      <c r="J9" s="194"/>
      <c r="K9" s="194"/>
      <c r="L9" s="194"/>
    </row>
    <row r="10" spans="1:13" s="146" customFormat="1" ht="18" customHeight="1">
      <c r="A10" s="151" t="s">
        <v>174</v>
      </c>
      <c r="B10" s="152"/>
      <c r="C10" s="193"/>
      <c r="D10" s="193"/>
      <c r="E10" s="193"/>
      <c r="F10" s="193"/>
      <c r="G10" s="195"/>
      <c r="H10" s="195"/>
      <c r="I10" s="195"/>
      <c r="J10" s="195"/>
      <c r="K10" s="195"/>
      <c r="L10" s="195"/>
    </row>
    <row r="11" spans="1:13" s="146" customFormat="1" ht="18" customHeight="1">
      <c r="A11" s="153" t="s">
        <v>163</v>
      </c>
      <c r="B11" s="152">
        <v>6.12</v>
      </c>
      <c r="C11" s="193">
        <f>C12+C13</f>
        <v>37.200000000000003</v>
      </c>
      <c r="D11" s="193">
        <v>38.1</v>
      </c>
      <c r="E11" s="193">
        <v>39.1</v>
      </c>
      <c r="F11" s="193">
        <v>46.8</v>
      </c>
      <c r="G11" s="193">
        <v>48.4</v>
      </c>
      <c r="H11" s="193">
        <v>63</v>
      </c>
      <c r="I11" s="193">
        <v>86.6</v>
      </c>
      <c r="J11" s="193">
        <v>155.19999999999999</v>
      </c>
      <c r="K11" s="193">
        <v>193.5</v>
      </c>
      <c r="L11" s="193">
        <v>231.8</v>
      </c>
      <c r="M11" s="248">
        <v>344.34399999999999</v>
      </c>
    </row>
    <row r="12" spans="1:13" s="146" customFormat="1" ht="18" customHeight="1">
      <c r="A12" s="154" t="s">
        <v>207</v>
      </c>
      <c r="B12" s="152"/>
      <c r="C12" s="193">
        <v>0</v>
      </c>
      <c r="D12" s="193">
        <v>0</v>
      </c>
      <c r="E12" s="193">
        <v>0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3">
        <v>0</v>
      </c>
    </row>
    <row r="13" spans="1:13" s="146" customFormat="1" ht="18" customHeight="1">
      <c r="A13" s="154" t="s">
        <v>208</v>
      </c>
      <c r="B13" s="152">
        <v>6.12</v>
      </c>
      <c r="C13" s="193">
        <v>37.200000000000003</v>
      </c>
      <c r="D13" s="193">
        <v>38.1</v>
      </c>
      <c r="E13" s="193">
        <v>39.1</v>
      </c>
      <c r="F13" s="193">
        <v>46.8</v>
      </c>
      <c r="G13" s="196">
        <v>48.4</v>
      </c>
      <c r="H13" s="196">
        <v>63</v>
      </c>
      <c r="I13" s="196">
        <v>86.6</v>
      </c>
      <c r="J13" s="196">
        <v>155.19999999999999</v>
      </c>
      <c r="K13" s="196">
        <v>193.5</v>
      </c>
      <c r="L13" s="196">
        <v>231.8</v>
      </c>
      <c r="M13" s="248">
        <v>344.34399999999999</v>
      </c>
    </row>
    <row r="14" spans="1:13" s="146" customFormat="1" ht="18" customHeight="1">
      <c r="A14" s="153" t="s">
        <v>162</v>
      </c>
      <c r="B14" s="152">
        <v>2015</v>
      </c>
      <c r="C14" s="193">
        <v>1030.5999999999999</v>
      </c>
      <c r="D14" s="193">
        <v>1203</v>
      </c>
      <c r="E14" s="193">
        <v>1342.5</v>
      </c>
      <c r="F14" s="193">
        <v>1508.2</v>
      </c>
      <c r="G14" s="197">
        <v>1600.6</v>
      </c>
      <c r="H14" s="197">
        <v>1677.6</v>
      </c>
      <c r="I14" s="197">
        <v>1923.7</v>
      </c>
      <c r="J14" s="198">
        <v>2190.8000000000002</v>
      </c>
      <c r="K14" s="193">
        <v>2393.1999999999998</v>
      </c>
      <c r="L14" s="193">
        <v>2626</v>
      </c>
      <c r="M14" s="248">
        <v>2548.0729999999999</v>
      </c>
    </row>
    <row r="15" spans="1:13" s="146" customFormat="1" ht="18" customHeight="1">
      <c r="A15" s="157" t="s">
        <v>130</v>
      </c>
      <c r="B15" s="152"/>
      <c r="C15" s="191">
        <v>0</v>
      </c>
      <c r="D15" s="216">
        <v>0</v>
      </c>
      <c r="E15" s="216">
        <v>0</v>
      </c>
      <c r="F15" s="216">
        <v>0</v>
      </c>
      <c r="G15" s="216">
        <v>0</v>
      </c>
      <c r="H15" s="216">
        <v>0</v>
      </c>
      <c r="I15" s="216">
        <v>0</v>
      </c>
      <c r="J15" s="216">
        <v>0</v>
      </c>
      <c r="K15" s="216">
        <v>0</v>
      </c>
      <c r="L15" s="216">
        <v>0</v>
      </c>
      <c r="M15" s="216">
        <v>0</v>
      </c>
    </row>
    <row r="16" spans="1:13" s="146" customFormat="1" ht="18" customHeight="1">
      <c r="A16" s="158" t="s">
        <v>2</v>
      </c>
      <c r="B16" s="152"/>
      <c r="C16" s="191"/>
      <c r="D16" s="191"/>
      <c r="E16" s="191"/>
      <c r="F16" s="191"/>
      <c r="G16" s="200"/>
      <c r="H16" s="200"/>
      <c r="I16" s="200"/>
      <c r="J16" s="201"/>
      <c r="K16" s="200"/>
      <c r="L16" s="200"/>
      <c r="M16" s="152"/>
    </row>
    <row r="17" spans="1:14" s="146" customFormat="1" ht="18" customHeight="1">
      <c r="A17" s="149" t="s">
        <v>168</v>
      </c>
      <c r="B17" s="148">
        <f>SUM(B19:B22)</f>
        <v>2021.12</v>
      </c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</row>
    <row r="18" spans="1:14" s="146" customFormat="1" ht="18" customHeight="1">
      <c r="A18" s="151" t="s">
        <v>210</v>
      </c>
      <c r="B18" s="152"/>
      <c r="C18" s="191"/>
      <c r="D18" s="216"/>
      <c r="E18" s="216"/>
      <c r="F18" s="216"/>
      <c r="G18" s="216"/>
      <c r="H18" s="216"/>
      <c r="I18" s="216"/>
      <c r="J18" s="216"/>
      <c r="K18" s="216"/>
      <c r="L18" s="216"/>
      <c r="M18" s="263"/>
    </row>
    <row r="19" spans="1:14" s="146" customFormat="1" ht="18" customHeight="1">
      <c r="A19" s="153" t="s">
        <v>161</v>
      </c>
      <c r="B19" s="152">
        <v>1999.32</v>
      </c>
      <c r="C19" s="193">
        <v>943.1</v>
      </c>
      <c r="D19" s="193">
        <v>1039.2</v>
      </c>
      <c r="E19" s="193">
        <v>1149.8</v>
      </c>
      <c r="F19" s="193">
        <v>1287.5</v>
      </c>
      <c r="G19" s="197">
        <v>1343.4</v>
      </c>
      <c r="H19" s="197">
        <v>1355.4</v>
      </c>
      <c r="I19" s="197">
        <v>1517.4</v>
      </c>
      <c r="J19" s="193">
        <v>1770.8</v>
      </c>
      <c r="K19" s="193">
        <v>1933.2</v>
      </c>
      <c r="L19" s="193">
        <v>2130.3000000000002</v>
      </c>
      <c r="M19" s="248">
        <v>2229.4499999999998</v>
      </c>
      <c r="N19" s="264"/>
    </row>
    <row r="20" spans="1:14" s="146" customFormat="1" ht="18" customHeight="1">
      <c r="A20" s="153" t="s">
        <v>211</v>
      </c>
      <c r="B20" s="152">
        <v>3.7</v>
      </c>
      <c r="C20" s="193">
        <v>1.3</v>
      </c>
      <c r="D20" s="193">
        <v>1.5</v>
      </c>
      <c r="E20" s="193">
        <v>1.8</v>
      </c>
      <c r="F20" s="193">
        <v>1.9</v>
      </c>
      <c r="G20" s="193">
        <v>1.9</v>
      </c>
      <c r="H20" s="199">
        <v>1.8</v>
      </c>
      <c r="I20" s="193">
        <v>1.3</v>
      </c>
      <c r="J20" s="193">
        <v>0</v>
      </c>
      <c r="K20" s="193">
        <v>0</v>
      </c>
      <c r="L20" s="193">
        <v>0</v>
      </c>
      <c r="M20" s="248">
        <v>0</v>
      </c>
      <c r="N20" s="264"/>
    </row>
    <row r="21" spans="1:14" s="146" customFormat="1" ht="18" customHeight="1">
      <c r="A21" s="153" t="s">
        <v>160</v>
      </c>
      <c r="B21" s="152">
        <v>18.100000000000001</v>
      </c>
      <c r="C21" s="193">
        <v>46.1</v>
      </c>
      <c r="D21" s="193">
        <v>113.6</v>
      </c>
      <c r="E21" s="193">
        <v>134.6</v>
      </c>
      <c r="F21" s="193">
        <v>153.70000000000002</v>
      </c>
      <c r="G21" s="193">
        <v>154.20000000000002</v>
      </c>
      <c r="H21" s="193">
        <v>227.5</v>
      </c>
      <c r="I21" s="193">
        <v>263.2</v>
      </c>
      <c r="J21" s="193">
        <v>278.3</v>
      </c>
      <c r="K21" s="193">
        <v>298.3</v>
      </c>
      <c r="L21" s="193">
        <v>329.9</v>
      </c>
      <c r="M21" s="248">
        <v>305.8</v>
      </c>
      <c r="N21" s="264"/>
    </row>
    <row r="22" spans="1:14" s="146" customFormat="1" ht="18" customHeight="1">
      <c r="A22" s="153" t="s">
        <v>159</v>
      </c>
      <c r="B22" s="152"/>
      <c r="C22" s="193">
        <v>77.3</v>
      </c>
      <c r="D22" s="193">
        <v>86.8</v>
      </c>
      <c r="E22" s="193">
        <v>95.4</v>
      </c>
      <c r="F22" s="199">
        <v>111.9</v>
      </c>
      <c r="G22" s="199">
        <v>149.5</v>
      </c>
      <c r="H22" s="199">
        <v>155.9</v>
      </c>
      <c r="I22" s="199">
        <v>228.4</v>
      </c>
      <c r="J22" s="199">
        <v>296.89999999999998</v>
      </c>
      <c r="K22" s="199">
        <v>355.2</v>
      </c>
      <c r="L22" s="193">
        <v>397.6</v>
      </c>
      <c r="M22" s="248">
        <v>357.1</v>
      </c>
      <c r="N22" s="264"/>
    </row>
    <row r="23" spans="1:14" s="146" customFormat="1" ht="18" customHeight="1">
      <c r="A23" s="153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</row>
    <row r="24" spans="1:14" s="146" customFormat="1" ht="18" customHeight="1">
      <c r="A24" s="153"/>
      <c r="B24" s="141" t="s">
        <v>212</v>
      </c>
      <c r="C24" s="269" t="s">
        <v>214</v>
      </c>
      <c r="D24" s="269"/>
      <c r="E24" s="269"/>
      <c r="F24" s="269"/>
      <c r="G24" s="269"/>
      <c r="H24" s="269"/>
      <c r="I24" s="269"/>
      <c r="J24" s="269"/>
      <c r="K24" s="269"/>
      <c r="L24" s="269"/>
      <c r="M24" s="269"/>
    </row>
    <row r="25" spans="1:14" s="146" customFormat="1" ht="18" customHeight="1">
      <c r="A25" s="147" t="s">
        <v>164</v>
      </c>
      <c r="B25" s="148">
        <v>100</v>
      </c>
      <c r="C25" s="159">
        <f t="shared" ref="C25:M25" si="1">+SUM(C28,C31,C32)</f>
        <v>100</v>
      </c>
      <c r="D25" s="159">
        <f t="shared" si="1"/>
        <v>100.00000000000001</v>
      </c>
      <c r="E25" s="159">
        <f t="shared" si="1"/>
        <v>100</v>
      </c>
      <c r="F25" s="159">
        <f t="shared" si="1"/>
        <v>100</v>
      </c>
      <c r="G25" s="159">
        <f t="shared" si="1"/>
        <v>100</v>
      </c>
      <c r="H25" s="159">
        <f t="shared" si="1"/>
        <v>100</v>
      </c>
      <c r="I25" s="159">
        <f t="shared" si="1"/>
        <v>100</v>
      </c>
      <c r="J25" s="159">
        <f t="shared" si="1"/>
        <v>100.00000000000001</v>
      </c>
      <c r="K25" s="159">
        <f t="shared" si="1"/>
        <v>100</v>
      </c>
      <c r="L25" s="159">
        <f t="shared" si="1"/>
        <v>100</v>
      </c>
      <c r="M25" s="159">
        <f t="shared" si="1"/>
        <v>100</v>
      </c>
    </row>
    <row r="26" spans="1:14" s="146" customFormat="1" ht="18" customHeight="1">
      <c r="A26" s="149" t="s">
        <v>206</v>
      </c>
      <c r="C26" s="160"/>
      <c r="D26" s="160"/>
      <c r="E26" s="160"/>
      <c r="F26" s="160"/>
      <c r="G26" s="159"/>
      <c r="H26" s="159"/>
      <c r="I26" s="159"/>
      <c r="J26" s="159"/>
      <c r="K26" s="159"/>
      <c r="M26" s="148">
        <f t="shared" ref="M26" si="2">M9</f>
        <v>0</v>
      </c>
    </row>
    <row r="27" spans="1:14" s="146" customFormat="1" ht="18" customHeight="1">
      <c r="A27" s="151" t="s">
        <v>213</v>
      </c>
      <c r="C27" s="160"/>
      <c r="D27" s="160"/>
      <c r="E27" s="160"/>
      <c r="F27" s="160"/>
      <c r="M27" s="148"/>
    </row>
    <row r="28" spans="1:14" s="146" customFormat="1" ht="18" customHeight="1">
      <c r="A28" s="153" t="s">
        <v>163</v>
      </c>
      <c r="B28" s="161">
        <f>B11/B9*100</f>
        <v>0.30280240658644714</v>
      </c>
      <c r="C28" s="152">
        <f>+C11/$C$8*100</f>
        <v>3.4837984641318607</v>
      </c>
      <c r="D28" s="152">
        <f>D11/$D$8*100</f>
        <v>3.0698573845781971</v>
      </c>
      <c r="E28" s="152">
        <f>E11/$E$8*100</f>
        <v>2.8300521134916043</v>
      </c>
      <c r="F28" s="152">
        <f>F11/$F$8*100</f>
        <v>3.0096463022508035</v>
      </c>
      <c r="G28" s="152">
        <f>G11/$G$8*100</f>
        <v>2.9351121892055789</v>
      </c>
      <c r="H28" s="152">
        <f>H11/$H$8*100</f>
        <v>3.6194415718717683</v>
      </c>
      <c r="I28" s="152">
        <f>I11/$I$8*100</f>
        <v>4.307814754016813</v>
      </c>
      <c r="J28" s="152">
        <f>J11/$J$8*100</f>
        <v>6.6155157715260007</v>
      </c>
      <c r="K28" s="152">
        <f>K11/$K$8*100</f>
        <v>7.4805737039471145</v>
      </c>
      <c r="L28" s="152">
        <f>L11/$L$8*100</f>
        <v>8.1111344390790112</v>
      </c>
      <c r="M28" s="152">
        <f>M11/$M$8*100</f>
        <v>11.905060715657529</v>
      </c>
    </row>
    <row r="29" spans="1:14" s="146" customFormat="1" ht="18" customHeight="1">
      <c r="A29" s="154" t="s">
        <v>207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f t="shared" ref="K29:K30" si="3">K12/$K$8*100</f>
        <v>0</v>
      </c>
      <c r="L29" s="152">
        <v>0</v>
      </c>
      <c r="M29" s="152">
        <f t="shared" ref="M29:M39" si="4">M12/$M$8*100</f>
        <v>0</v>
      </c>
    </row>
    <row r="30" spans="1:14" s="146" customFormat="1" ht="18" customHeight="1">
      <c r="A30" s="154" t="s">
        <v>208</v>
      </c>
      <c r="B30" s="146">
        <v>0.3</v>
      </c>
      <c r="C30" s="152">
        <f t="shared" ref="C30:C31" si="5">+C13/$C$8*100</f>
        <v>3.4837984641318607</v>
      </c>
      <c r="D30" s="152">
        <f t="shared" ref="D30:D31" si="6">D13/$D$8*100</f>
        <v>3.0698573845781971</v>
      </c>
      <c r="E30" s="152">
        <f t="shared" ref="E30:E31" si="7">E13/$E$8*100</f>
        <v>2.8300521134916043</v>
      </c>
      <c r="F30" s="152">
        <f t="shared" ref="F30:F31" si="8">F13/$F$8*100</f>
        <v>3.0096463022508035</v>
      </c>
      <c r="G30" s="152">
        <f t="shared" ref="G30:I30" si="9">G13/$C$8*100</f>
        <v>4.5326840232253227</v>
      </c>
      <c r="H30" s="152">
        <f>H13/$H$8*100</f>
        <v>3.6194415718717683</v>
      </c>
      <c r="I30" s="152">
        <f t="shared" si="9"/>
        <v>8.1101329837048137</v>
      </c>
      <c r="J30" s="152">
        <f>J13/$J$8*100</f>
        <v>6.6155157715260007</v>
      </c>
      <c r="K30" s="152">
        <f t="shared" si="3"/>
        <v>7.4805737039471145</v>
      </c>
      <c r="L30" s="152">
        <f t="shared" ref="L30:L39" si="10">L13/$L$8*100</f>
        <v>8.1111344390790112</v>
      </c>
      <c r="M30" s="152">
        <f t="shared" si="4"/>
        <v>11.905060715657529</v>
      </c>
    </row>
    <row r="31" spans="1:14" s="146" customFormat="1" ht="18" customHeight="1">
      <c r="A31" s="153" t="s">
        <v>162</v>
      </c>
      <c r="B31" s="146">
        <v>99.7</v>
      </c>
      <c r="C31" s="152">
        <f t="shared" si="5"/>
        <v>96.516201535868134</v>
      </c>
      <c r="D31" s="152">
        <f t="shared" si="6"/>
        <v>96.930142615421815</v>
      </c>
      <c r="E31" s="152">
        <f t="shared" si="7"/>
        <v>97.169947886508396</v>
      </c>
      <c r="F31" s="152">
        <f t="shared" si="8"/>
        <v>96.9903536977492</v>
      </c>
      <c r="G31" s="152">
        <f t="shared" ref="G31:K31" si="11">+G14/G8*100</f>
        <v>97.064887810794417</v>
      </c>
      <c r="H31" s="152">
        <f t="shared" si="11"/>
        <v>96.380558428128225</v>
      </c>
      <c r="I31" s="152">
        <f t="shared" si="11"/>
        <v>95.692185245983183</v>
      </c>
      <c r="J31" s="152">
        <f t="shared" si="11"/>
        <v>93.384484228474008</v>
      </c>
      <c r="K31" s="152">
        <f t="shared" si="11"/>
        <v>92.519426296052885</v>
      </c>
      <c r="L31" s="152">
        <f t="shared" si="10"/>
        <v>91.888865560920991</v>
      </c>
      <c r="M31" s="152">
        <f t="shared" si="4"/>
        <v>88.094939284342473</v>
      </c>
    </row>
    <row r="32" spans="1:14" s="146" customFormat="1" ht="18" customHeight="1">
      <c r="A32" s="157" t="s">
        <v>130</v>
      </c>
      <c r="C32" s="152">
        <v>0</v>
      </c>
      <c r="D32" s="152">
        <v>0</v>
      </c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f t="shared" si="4"/>
        <v>0</v>
      </c>
    </row>
    <row r="33" spans="1:14" s="146" customFormat="1" ht="18" customHeight="1">
      <c r="A33" s="158" t="s">
        <v>2</v>
      </c>
      <c r="C33" s="160"/>
      <c r="D33" s="160"/>
      <c r="E33" s="160"/>
      <c r="F33" s="160"/>
      <c r="G33" s="156"/>
      <c r="L33" s="177"/>
      <c r="M33" s="152"/>
    </row>
    <row r="34" spans="1:14" s="146" customFormat="1" ht="18" customHeight="1">
      <c r="A34" s="149" t="s">
        <v>209</v>
      </c>
      <c r="B34" s="148">
        <f>+SUM(B36:B38)</f>
        <v>100.00000000000001</v>
      </c>
      <c r="C34" s="159"/>
      <c r="D34" s="159"/>
      <c r="E34" s="159"/>
      <c r="F34" s="159"/>
      <c r="G34" s="150"/>
      <c r="H34" s="150"/>
      <c r="I34" s="150"/>
      <c r="J34" s="150"/>
      <c r="K34" s="150"/>
      <c r="L34" s="177"/>
      <c r="M34" s="152"/>
    </row>
    <row r="35" spans="1:14" s="146" customFormat="1" ht="18" customHeight="1">
      <c r="A35" s="151" t="s">
        <v>210</v>
      </c>
      <c r="C35" s="180"/>
      <c r="D35" s="160"/>
      <c r="E35" s="160"/>
      <c r="F35" s="160"/>
      <c r="G35" s="156"/>
      <c r="H35" s="156"/>
      <c r="I35" s="156"/>
      <c r="J35" s="156"/>
      <c r="L35" s="177"/>
      <c r="M35" s="152"/>
    </row>
    <row r="36" spans="1:14" s="146" customFormat="1" ht="18" customHeight="1">
      <c r="A36" s="153" t="s">
        <v>161</v>
      </c>
      <c r="B36" s="146">
        <v>98.92</v>
      </c>
      <c r="C36" s="152">
        <f>+C19/$C$8*100</f>
        <v>88.321783105450464</v>
      </c>
      <c r="D36" s="152">
        <f>+D19/$D$8*100</f>
        <v>83.732173072274605</v>
      </c>
      <c r="E36" s="152">
        <f>+E19/$E$8*100</f>
        <v>83.22235089751014</v>
      </c>
      <c r="F36" s="152">
        <f>+F19/$F$8*100</f>
        <v>82.79742765273312</v>
      </c>
      <c r="G36" s="152">
        <f>+G19/$G$8*100</f>
        <v>81.467556094602799</v>
      </c>
      <c r="H36" s="152">
        <f>+H19/$H$8*100</f>
        <v>77.869700103412626</v>
      </c>
      <c r="I36" s="152">
        <f>+I19/$I$8*100</f>
        <v>75.481271452022085</v>
      </c>
      <c r="J36" s="152">
        <f>+J19/$J$8*100</f>
        <v>75.481670929241261</v>
      </c>
      <c r="K36" s="152">
        <f>+K19/$K$8*100</f>
        <v>74.736150307341404</v>
      </c>
      <c r="L36" s="152">
        <f t="shared" si="10"/>
        <v>74.543355028343484</v>
      </c>
      <c r="M36" s="152">
        <f t="shared" si="4"/>
        <v>77.079134855036457</v>
      </c>
      <c r="N36" s="264"/>
    </row>
    <row r="37" spans="1:14" s="146" customFormat="1" ht="18" customHeight="1">
      <c r="A37" s="153" t="s">
        <v>211</v>
      </c>
      <c r="B37" s="146">
        <v>0.18</v>
      </c>
      <c r="C37" s="152">
        <f t="shared" ref="C37:C39" si="12">+C20/$C$8*100</f>
        <v>0.12174564525191986</v>
      </c>
      <c r="D37" s="152">
        <f t="shared" ref="D37:D39" si="13">+D20/$D$8*100</f>
        <v>0.12086052695189753</v>
      </c>
      <c r="E37" s="152">
        <f t="shared" ref="E37:E39" si="14">+E20/$E$8*100</f>
        <v>0.13028372900984367</v>
      </c>
      <c r="F37" s="152">
        <f t="shared" ref="F37:F39" si="15">+F20/$F$8*100</f>
        <v>0.12218649517684887</v>
      </c>
      <c r="G37" s="152">
        <f t="shared" ref="G37:G39" si="16">+G20/$G$8*100</f>
        <v>0.11522134627046696</v>
      </c>
      <c r="H37" s="152">
        <f t="shared" ref="H37:H39" si="17">+H20/$H$8*100</f>
        <v>0.10341261633919339</v>
      </c>
      <c r="I37" s="152">
        <f t="shared" ref="I37:I39" si="18">+I20/$I$8*100</f>
        <v>6.4666965129582657E-2</v>
      </c>
      <c r="J37" s="152">
        <f t="shared" ref="J37:J39" si="19">+J20/$J$8*100</f>
        <v>0</v>
      </c>
      <c r="K37" s="152">
        <f t="shared" ref="K37:K39" si="20">+K20/$K$8*100</f>
        <v>0</v>
      </c>
      <c r="L37" s="152">
        <f t="shared" si="10"/>
        <v>0</v>
      </c>
      <c r="M37" s="152">
        <f t="shared" si="4"/>
        <v>0</v>
      </c>
      <c r="N37" s="264"/>
    </row>
    <row r="38" spans="1:14" s="146" customFormat="1" ht="18" customHeight="1">
      <c r="A38" s="153" t="s">
        <v>160</v>
      </c>
      <c r="B38" s="146">
        <v>0.9</v>
      </c>
      <c r="C38" s="152">
        <f t="shared" si="12"/>
        <v>4.3172878816257727</v>
      </c>
      <c r="D38" s="152">
        <f t="shared" si="13"/>
        <v>9.1531705744903711</v>
      </c>
      <c r="E38" s="152">
        <f t="shared" si="14"/>
        <v>9.7423277359583089</v>
      </c>
      <c r="F38" s="152">
        <f t="shared" si="15"/>
        <v>9.884244372990354</v>
      </c>
      <c r="G38" s="152">
        <f t="shared" si="16"/>
        <v>9.3511218920557937</v>
      </c>
      <c r="H38" s="152">
        <f t="shared" si="17"/>
        <v>13.070205676203608</v>
      </c>
      <c r="I38" s="152">
        <f t="shared" si="18"/>
        <v>13.092573247773965</v>
      </c>
      <c r="J38" s="152">
        <f t="shared" si="19"/>
        <v>11.862745098039216</v>
      </c>
      <c r="K38" s="152">
        <f t="shared" si="20"/>
        <v>11.532067885723125</v>
      </c>
      <c r="L38" s="152">
        <f t="shared" si="10"/>
        <v>11.543844915669395</v>
      </c>
      <c r="M38" s="152">
        <f t="shared" si="4"/>
        <v>10.57247277968564</v>
      </c>
      <c r="N38" s="264"/>
    </row>
    <row r="39" spans="1:14" s="146" customFormat="1" ht="18" customHeight="1">
      <c r="A39" s="153" t="s">
        <v>159</v>
      </c>
      <c r="C39" s="152">
        <f t="shared" si="12"/>
        <v>7.2391833676718491</v>
      </c>
      <c r="D39" s="152">
        <f t="shared" si="13"/>
        <v>6.9937958262831366</v>
      </c>
      <c r="E39" s="152">
        <f t="shared" si="14"/>
        <v>6.9050376375217146</v>
      </c>
      <c r="F39" s="152">
        <f t="shared" si="15"/>
        <v>7.1961414790996781</v>
      </c>
      <c r="G39" s="152">
        <f t="shared" si="16"/>
        <v>9.0661006670709519</v>
      </c>
      <c r="H39" s="152">
        <f t="shared" si="17"/>
        <v>8.9566816040445829</v>
      </c>
      <c r="I39" s="152">
        <f t="shared" si="18"/>
        <v>11.361488335074368</v>
      </c>
      <c r="J39" s="152">
        <f t="shared" si="19"/>
        <v>12.655583972719523</v>
      </c>
      <c r="K39" s="152">
        <f t="shared" si="20"/>
        <v>13.731781806935478</v>
      </c>
      <c r="L39" s="152">
        <f t="shared" si="10"/>
        <v>13.912800055987123</v>
      </c>
      <c r="M39" s="152">
        <f t="shared" si="4"/>
        <v>12.346075963458937</v>
      </c>
      <c r="N39" s="264"/>
    </row>
    <row r="40" spans="1:14" s="146" customFormat="1" ht="18" customHeight="1">
      <c r="C40" s="160"/>
      <c r="D40" s="160"/>
      <c r="E40" s="160"/>
      <c r="F40" s="160"/>
    </row>
    <row r="41" spans="1:14" s="146" customFormat="1" ht="18" customHeight="1"/>
    <row r="42" spans="1:14" s="146" customFormat="1" ht="18" customHeight="1"/>
    <row r="43" spans="1:14" s="146" customFormat="1" ht="18" customHeight="1"/>
    <row r="44" spans="1:14" s="146" customFormat="1" ht="18" customHeight="1"/>
    <row r="45" spans="1:14" s="146" customFormat="1" ht="18" customHeight="1"/>
    <row r="46" spans="1:14" s="146" customFormat="1" ht="18" customHeight="1"/>
    <row r="47" spans="1:14" s="146" customFormat="1" ht="18" customHeight="1"/>
    <row r="48" spans="1:14" s="146" customFormat="1" ht="18" customHeight="1"/>
    <row r="49" s="146" customFormat="1" ht="18" customHeight="1"/>
    <row r="50" s="146" customFormat="1" ht="18" customHeight="1"/>
    <row r="51" s="146" customFormat="1" ht="18" customHeight="1"/>
    <row r="52" s="146" customFormat="1" ht="18" customHeight="1"/>
    <row r="53" s="146" customFormat="1" ht="18" customHeight="1"/>
    <row r="54" s="146" customFormat="1" ht="18" customHeight="1"/>
    <row r="55" s="146" customFormat="1" ht="18" customHeight="1"/>
    <row r="56" s="146" customFormat="1" ht="18" customHeight="1"/>
    <row r="57" s="146" customFormat="1" ht="18" customHeight="1"/>
    <row r="58" s="146" customFormat="1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</sheetData>
  <mergeCells count="2">
    <mergeCell ref="B7:M7"/>
    <mergeCell ref="C24:M24"/>
  </mergeCells>
  <pageMargins left="0.74803149606299202" right="0.511811023622047" top="0.62992125984252001" bottom="0.62992125984252001" header="0.511811023622047" footer="0.236220472440944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L186"/>
  <sheetViews>
    <sheetView topLeftCell="A28" workbookViewId="0">
      <selection activeCell="K17" sqref="K17"/>
    </sheetView>
  </sheetViews>
  <sheetFormatPr defaultRowHeight="15.95" customHeight="1"/>
  <cols>
    <col min="1" max="1" width="45.7109375" style="143" customWidth="1"/>
    <col min="2" max="2" width="10.7109375" style="143" customWidth="1"/>
    <col min="3" max="6" width="10.7109375" style="143" hidden="1" customWidth="1"/>
    <col min="7" max="7" width="10.7109375" style="143" customWidth="1"/>
    <col min="8" max="9" width="10.7109375" style="143" hidden="1" customWidth="1"/>
    <col min="10" max="10" width="10.7109375" style="143" customWidth="1"/>
    <col min="11" max="11" width="10.42578125" style="143" customWidth="1"/>
    <col min="12" max="16384" width="9.140625" style="143"/>
  </cols>
  <sheetData>
    <row r="1" spans="1:12" ht="18" customHeight="1">
      <c r="A1" s="142" t="s">
        <v>217</v>
      </c>
    </row>
    <row r="2" spans="1:12" ht="18" customHeight="1">
      <c r="A2" s="142" t="s">
        <v>194</v>
      </c>
    </row>
    <row r="3" spans="1:12" ht="18" customHeight="1">
      <c r="A3" s="168" t="s">
        <v>193</v>
      </c>
    </row>
    <row r="4" spans="1:12" ht="18" customHeight="1">
      <c r="A4" s="169"/>
    </row>
    <row r="5" spans="1:12" ht="18" customHeight="1"/>
    <row r="6" spans="1:12" s="146" customFormat="1" ht="27" customHeight="1">
      <c r="A6" s="165"/>
      <c r="B6" s="163">
        <v>2010</v>
      </c>
      <c r="C6" s="162">
        <v>2011</v>
      </c>
      <c r="D6" s="164">
        <v>2012</v>
      </c>
      <c r="E6" s="164">
        <v>2013</v>
      </c>
      <c r="F6" s="164">
        <v>2014</v>
      </c>
      <c r="G6" s="164">
        <v>2015</v>
      </c>
      <c r="H6" s="164">
        <v>2016</v>
      </c>
      <c r="I6" s="164">
        <v>2017</v>
      </c>
      <c r="J6" s="164">
        <v>2018</v>
      </c>
      <c r="K6" s="164">
        <v>2019</v>
      </c>
      <c r="L6" s="208" t="s">
        <v>238</v>
      </c>
    </row>
    <row r="7" spans="1:12" s="146" customFormat="1" ht="18" customHeight="1">
      <c r="B7" s="268" t="s">
        <v>234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</row>
    <row r="8" spans="1:12" s="146" customFormat="1" ht="18" customHeight="1">
      <c r="A8" s="147" t="s">
        <v>164</v>
      </c>
      <c r="B8" s="233">
        <f>B10+B13+B17</f>
        <v>14246</v>
      </c>
      <c r="C8" s="233">
        <f t="shared" ref="C8:L8" si="0">C10+C13+C17</f>
        <v>18938</v>
      </c>
      <c r="D8" s="233">
        <f t="shared" si="0"/>
        <v>22361</v>
      </c>
      <c r="E8" s="233">
        <f t="shared" si="0"/>
        <v>24798</v>
      </c>
      <c r="F8" s="233">
        <f t="shared" si="0"/>
        <v>24851</v>
      </c>
      <c r="G8" s="233">
        <f t="shared" si="0"/>
        <v>25325</v>
      </c>
      <c r="H8" s="233">
        <f t="shared" si="0"/>
        <v>25942</v>
      </c>
      <c r="I8" s="233">
        <f t="shared" si="0"/>
        <v>27509</v>
      </c>
      <c r="J8" s="233">
        <f t="shared" si="0"/>
        <v>30230</v>
      </c>
      <c r="K8" s="233">
        <f t="shared" si="0"/>
        <v>32518.511903474173</v>
      </c>
      <c r="L8" s="233">
        <f t="shared" si="0"/>
        <v>31857</v>
      </c>
    </row>
    <row r="9" spans="1:12" s="146" customFormat="1" ht="18" customHeight="1">
      <c r="A9" s="149" t="s">
        <v>226</v>
      </c>
      <c r="B9" s="233"/>
      <c r="C9" s="233"/>
      <c r="D9" s="233"/>
      <c r="E9" s="233"/>
      <c r="F9" s="233"/>
      <c r="G9" s="233"/>
      <c r="H9" s="233"/>
      <c r="I9" s="233"/>
      <c r="J9" s="233"/>
      <c r="K9" s="234"/>
      <c r="L9" s="96"/>
    </row>
    <row r="10" spans="1:12" s="146" customFormat="1" ht="18" customHeight="1">
      <c r="A10" s="153" t="s">
        <v>163</v>
      </c>
      <c r="B10" s="234">
        <v>230</v>
      </c>
      <c r="C10" s="234">
        <v>240</v>
      </c>
      <c r="D10" s="234">
        <v>285</v>
      </c>
      <c r="E10" s="234">
        <v>316</v>
      </c>
      <c r="F10" s="235">
        <v>0</v>
      </c>
      <c r="G10" s="189">
        <v>0</v>
      </c>
      <c r="H10" s="189">
        <v>0</v>
      </c>
      <c r="I10" s="189">
        <v>0</v>
      </c>
      <c r="J10" s="189">
        <v>0</v>
      </c>
      <c r="K10" s="189">
        <v>0</v>
      </c>
      <c r="L10" s="189">
        <v>0</v>
      </c>
    </row>
    <row r="11" spans="1:12" s="146" customFormat="1" ht="18" customHeight="1">
      <c r="A11" s="154" t="s">
        <v>207</v>
      </c>
      <c r="B11" s="189">
        <v>0</v>
      </c>
      <c r="C11" s="189">
        <v>0</v>
      </c>
      <c r="D11" s="189">
        <v>0</v>
      </c>
      <c r="E11" s="189">
        <v>0</v>
      </c>
      <c r="F11" s="235">
        <v>0</v>
      </c>
      <c r="G11" s="189">
        <v>0</v>
      </c>
      <c r="H11" s="189">
        <v>0</v>
      </c>
      <c r="I11" s="189">
        <v>0</v>
      </c>
      <c r="J11" s="189">
        <v>0</v>
      </c>
      <c r="K11" s="189">
        <v>0</v>
      </c>
      <c r="L11" s="189">
        <v>0</v>
      </c>
    </row>
    <row r="12" spans="1:12" s="146" customFormat="1" ht="18" customHeight="1">
      <c r="A12" s="154" t="s">
        <v>208</v>
      </c>
      <c r="B12" s="234">
        <v>230</v>
      </c>
      <c r="C12" s="234">
        <v>240</v>
      </c>
      <c r="D12" s="234">
        <v>285</v>
      </c>
      <c r="E12" s="234">
        <v>316</v>
      </c>
      <c r="F12" s="235">
        <v>0</v>
      </c>
      <c r="G12" s="189">
        <v>0</v>
      </c>
      <c r="H12" s="189">
        <v>0</v>
      </c>
      <c r="I12" s="189">
        <v>0</v>
      </c>
      <c r="J12" s="189">
        <v>0</v>
      </c>
      <c r="K12" s="189">
        <v>0</v>
      </c>
      <c r="L12" s="189">
        <v>0</v>
      </c>
    </row>
    <row r="13" spans="1:12" s="146" customFormat="1" ht="18" customHeight="1">
      <c r="A13" s="153" t="s">
        <v>162</v>
      </c>
      <c r="B13" s="234">
        <f>B14+B15+B16</f>
        <v>14016</v>
      </c>
      <c r="C13" s="234">
        <f t="shared" ref="C13:L13" si="1">C14+C15+C16</f>
        <v>18698</v>
      </c>
      <c r="D13" s="234">
        <f t="shared" si="1"/>
        <v>22076</v>
      </c>
      <c r="E13" s="234">
        <f t="shared" si="1"/>
        <v>24482</v>
      </c>
      <c r="F13" s="234">
        <f t="shared" si="1"/>
        <v>24851</v>
      </c>
      <c r="G13" s="234">
        <f t="shared" si="1"/>
        <v>25325</v>
      </c>
      <c r="H13" s="234">
        <f t="shared" si="1"/>
        <v>25942</v>
      </c>
      <c r="I13" s="234">
        <f t="shared" si="1"/>
        <v>27509</v>
      </c>
      <c r="J13" s="234">
        <f t="shared" si="1"/>
        <v>30230</v>
      </c>
      <c r="K13" s="234">
        <f t="shared" si="1"/>
        <v>32518.511903474173</v>
      </c>
      <c r="L13" s="234">
        <f t="shared" si="1"/>
        <v>31857</v>
      </c>
    </row>
    <row r="14" spans="1:12" s="146" customFormat="1" ht="18" customHeight="1">
      <c r="A14" s="171" t="s">
        <v>171</v>
      </c>
      <c r="B14" s="234">
        <v>8693</v>
      </c>
      <c r="C14" s="234">
        <v>11661</v>
      </c>
      <c r="D14" s="234">
        <v>13758</v>
      </c>
      <c r="E14" s="234">
        <v>15232</v>
      </c>
      <c r="F14" s="167">
        <v>15603</v>
      </c>
      <c r="G14" s="167">
        <v>15917</v>
      </c>
      <c r="H14" s="167">
        <v>12132</v>
      </c>
      <c r="I14" s="167">
        <v>13065</v>
      </c>
      <c r="J14" s="234">
        <v>14604</v>
      </c>
      <c r="K14" s="234">
        <v>15710</v>
      </c>
      <c r="L14" s="216">
        <v>15553</v>
      </c>
    </row>
    <row r="15" spans="1:12" s="146" customFormat="1" ht="18" customHeight="1">
      <c r="A15" s="171" t="s">
        <v>170</v>
      </c>
      <c r="B15" s="234">
        <v>3196</v>
      </c>
      <c r="C15" s="234">
        <v>4378</v>
      </c>
      <c r="D15" s="234">
        <v>5169</v>
      </c>
      <c r="E15" s="234">
        <v>5674</v>
      </c>
      <c r="F15" s="167">
        <v>5652</v>
      </c>
      <c r="G15" s="167">
        <v>5753</v>
      </c>
      <c r="H15" s="167">
        <v>6949</v>
      </c>
      <c r="I15" s="167">
        <v>7829</v>
      </c>
      <c r="J15" s="234">
        <v>8862</v>
      </c>
      <c r="K15" s="234">
        <v>9707.6939042540434</v>
      </c>
      <c r="L15" s="216">
        <v>9515</v>
      </c>
    </row>
    <row r="16" spans="1:12" s="146" customFormat="1" ht="18" customHeight="1">
      <c r="A16" s="171" t="s">
        <v>169</v>
      </c>
      <c r="B16" s="234">
        <v>2127</v>
      </c>
      <c r="C16" s="234">
        <v>2659</v>
      </c>
      <c r="D16" s="234">
        <v>3149</v>
      </c>
      <c r="E16" s="234">
        <v>3576</v>
      </c>
      <c r="F16" s="167">
        <v>3596</v>
      </c>
      <c r="G16" s="167">
        <v>3655</v>
      </c>
      <c r="H16" s="167">
        <v>6861</v>
      </c>
      <c r="I16" s="167">
        <v>6615</v>
      </c>
      <c r="J16" s="234">
        <v>6764</v>
      </c>
      <c r="K16" s="234">
        <v>7100.8179992201312</v>
      </c>
      <c r="L16" s="216">
        <v>6789</v>
      </c>
    </row>
    <row r="17" spans="1:12" s="146" customFormat="1" ht="25.5">
      <c r="A17" s="157" t="s">
        <v>241</v>
      </c>
      <c r="B17" s="189">
        <v>0</v>
      </c>
      <c r="C17" s="189">
        <v>0</v>
      </c>
      <c r="D17" s="189">
        <v>0</v>
      </c>
      <c r="E17" s="189">
        <v>0</v>
      </c>
      <c r="F17" s="189">
        <v>0</v>
      </c>
      <c r="G17" s="189">
        <v>0</v>
      </c>
      <c r="H17" s="189">
        <v>0</v>
      </c>
      <c r="I17" s="189">
        <v>0</v>
      </c>
      <c r="J17" s="189">
        <v>0</v>
      </c>
      <c r="K17" s="189">
        <v>0</v>
      </c>
      <c r="L17" s="189">
        <v>0</v>
      </c>
    </row>
    <row r="18" spans="1:12" s="146" customFormat="1" ht="18" customHeight="1">
      <c r="A18" s="172" t="s">
        <v>240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1:12" s="146" customFormat="1" ht="18" customHeight="1">
      <c r="A19" s="153" t="s">
        <v>167</v>
      </c>
      <c r="B19" s="216">
        <f t="shared" ref="B19:K19" si="2">B8-B20</f>
        <v>14106</v>
      </c>
      <c r="C19" s="216">
        <f t="shared" si="2"/>
        <v>18784</v>
      </c>
      <c r="D19" s="216">
        <f t="shared" si="2"/>
        <v>22182</v>
      </c>
      <c r="E19" s="216">
        <f t="shared" si="2"/>
        <v>24596</v>
      </c>
      <c r="F19" s="216">
        <f t="shared" si="2"/>
        <v>24650</v>
      </c>
      <c r="G19" s="216">
        <f t="shared" si="2"/>
        <v>25130</v>
      </c>
      <c r="H19" s="216">
        <f t="shared" si="2"/>
        <v>25793</v>
      </c>
      <c r="I19" s="216">
        <f t="shared" si="2"/>
        <v>27509</v>
      </c>
      <c r="J19" s="216">
        <f t="shared" si="2"/>
        <v>30230</v>
      </c>
      <c r="K19" s="216">
        <f t="shared" si="2"/>
        <v>32518.511903474173</v>
      </c>
      <c r="L19" s="249">
        <f>L13</f>
        <v>31857</v>
      </c>
    </row>
    <row r="20" spans="1:12" s="146" customFormat="1" ht="18" customHeight="1">
      <c r="A20" s="153" t="s">
        <v>166</v>
      </c>
      <c r="B20" s="212">
        <v>140</v>
      </c>
      <c r="C20" s="212">
        <v>154</v>
      </c>
      <c r="D20" s="212">
        <v>179</v>
      </c>
      <c r="E20" s="212">
        <v>202</v>
      </c>
      <c r="F20" s="215">
        <v>201</v>
      </c>
      <c r="G20" s="206">
        <v>195</v>
      </c>
      <c r="H20" s="216">
        <v>149</v>
      </c>
      <c r="I20" s="216">
        <v>0</v>
      </c>
      <c r="J20" s="216">
        <v>0</v>
      </c>
      <c r="K20" s="216">
        <v>0</v>
      </c>
      <c r="L20" s="250">
        <v>0</v>
      </c>
    </row>
    <row r="21" spans="1:12" s="146" customFormat="1" ht="18" customHeight="1">
      <c r="A21" s="153" t="s">
        <v>165</v>
      </c>
      <c r="B21" s="170">
        <v>0</v>
      </c>
      <c r="C21" s="170">
        <v>0</v>
      </c>
      <c r="D21" s="170">
        <v>0</v>
      </c>
      <c r="E21" s="170">
        <v>0</v>
      </c>
      <c r="F21" s="170">
        <v>0</v>
      </c>
      <c r="G21" s="170">
        <v>0</v>
      </c>
      <c r="H21" s="170">
        <v>0</v>
      </c>
      <c r="I21" s="170">
        <v>0</v>
      </c>
      <c r="J21" s="170">
        <v>0</v>
      </c>
      <c r="K21" s="170">
        <v>0</v>
      </c>
      <c r="L21" s="170">
        <v>0</v>
      </c>
    </row>
    <row r="22" spans="1:12" s="146" customFormat="1" ht="18" customHeight="1">
      <c r="B22" s="270" t="s">
        <v>9</v>
      </c>
      <c r="C22" s="270"/>
      <c r="D22" s="270"/>
      <c r="E22" s="270"/>
      <c r="F22" s="270"/>
      <c r="G22" s="270"/>
      <c r="H22" s="270"/>
      <c r="I22" s="270"/>
      <c r="J22" s="270"/>
      <c r="K22" s="270"/>
      <c r="L22" s="270"/>
    </row>
    <row r="23" spans="1:12" s="146" customFormat="1" ht="18" customHeight="1">
      <c r="B23" s="271" t="s">
        <v>10</v>
      </c>
      <c r="C23" s="271"/>
      <c r="D23" s="271"/>
      <c r="E23" s="271"/>
      <c r="F23" s="271"/>
      <c r="G23" s="271"/>
      <c r="H23" s="271"/>
      <c r="I23" s="271"/>
      <c r="J23" s="271"/>
      <c r="K23" s="271"/>
      <c r="L23" s="271"/>
    </row>
    <row r="24" spans="1:12" s="206" customFormat="1" ht="25.5">
      <c r="B24" s="163">
        <v>2011</v>
      </c>
      <c r="C24" s="162">
        <v>2011</v>
      </c>
      <c r="D24" s="208">
        <v>2012</v>
      </c>
      <c r="E24" s="208">
        <v>2013</v>
      </c>
      <c r="F24" s="208">
        <v>2014</v>
      </c>
      <c r="G24" s="208">
        <v>2015</v>
      </c>
      <c r="H24" s="208">
        <v>2016</v>
      </c>
      <c r="I24" s="208">
        <v>2017</v>
      </c>
      <c r="J24" s="208">
        <v>2018</v>
      </c>
      <c r="K24" s="208">
        <v>2019</v>
      </c>
      <c r="L24" s="208" t="s">
        <v>238</v>
      </c>
    </row>
    <row r="25" spans="1:12" s="146" customFormat="1" ht="18" customHeight="1">
      <c r="A25" s="147" t="s">
        <v>164</v>
      </c>
      <c r="B25" s="231">
        <f>+C25</f>
        <v>132.93556085918854</v>
      </c>
      <c r="C25" s="173">
        <f t="shared" ref="C25:L25" si="3">+C8/B8*100</f>
        <v>132.93556085918854</v>
      </c>
      <c r="D25" s="173">
        <f t="shared" si="3"/>
        <v>118.0747703030943</v>
      </c>
      <c r="E25" s="173">
        <f t="shared" si="3"/>
        <v>110.89843924690308</v>
      </c>
      <c r="F25" s="173">
        <f t="shared" si="3"/>
        <v>100.21372691346076</v>
      </c>
      <c r="G25" s="173">
        <f t="shared" si="3"/>
        <v>101.90736791276005</v>
      </c>
      <c r="H25" s="173">
        <f t="shared" si="3"/>
        <v>102.43632773938796</v>
      </c>
      <c r="I25" s="173">
        <f t="shared" si="3"/>
        <v>106.04039781050034</v>
      </c>
      <c r="J25" s="173">
        <f t="shared" si="3"/>
        <v>109.89130829910212</v>
      </c>
      <c r="K25" s="173">
        <f t="shared" si="3"/>
        <v>107.57033378588876</v>
      </c>
      <c r="L25" s="173">
        <f t="shared" si="3"/>
        <v>97.965737468437169</v>
      </c>
    </row>
    <row r="26" spans="1:12" s="146" customFormat="1" ht="18" customHeight="1">
      <c r="A26" s="149" t="s">
        <v>226</v>
      </c>
      <c r="B26" s="155">
        <f t="shared" ref="B26:B38" si="4">+C26</f>
        <v>0</v>
      </c>
      <c r="C26" s="173"/>
      <c r="D26" s="173"/>
      <c r="E26" s="173"/>
      <c r="F26" s="150"/>
      <c r="G26" s="150"/>
      <c r="H26" s="150"/>
      <c r="K26" s="202"/>
      <c r="L26" s="174"/>
    </row>
    <row r="27" spans="1:12" s="146" customFormat="1" ht="18" customHeight="1">
      <c r="A27" s="153" t="s">
        <v>163</v>
      </c>
      <c r="B27" s="155">
        <f t="shared" si="4"/>
        <v>104.34782608695652</v>
      </c>
      <c r="C27" s="174">
        <f>+C10/B10*100</f>
        <v>104.34782608695652</v>
      </c>
      <c r="D27" s="174">
        <f>+D10/C10*100</f>
        <v>118.75</v>
      </c>
      <c r="E27" s="174">
        <f>+E10/D10*100</f>
        <v>110.87719298245614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</row>
    <row r="28" spans="1:12" s="146" customFormat="1" ht="18" customHeight="1">
      <c r="A28" s="154" t="s">
        <v>207</v>
      </c>
      <c r="B28" s="155">
        <f t="shared" si="4"/>
        <v>0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231">
        <v>0</v>
      </c>
      <c r="J28" s="231">
        <v>0</v>
      </c>
      <c r="K28" s="231">
        <v>0</v>
      </c>
      <c r="L28" s="231">
        <v>0</v>
      </c>
    </row>
    <row r="29" spans="1:12" s="146" customFormat="1" ht="18" customHeight="1">
      <c r="A29" s="154" t="s">
        <v>208</v>
      </c>
      <c r="B29" s="155">
        <f t="shared" si="4"/>
        <v>104.34782608695652</v>
      </c>
      <c r="C29" s="174">
        <f t="shared" ref="C29:E33" si="5">+C12/B12*100</f>
        <v>104.34782608695652</v>
      </c>
      <c r="D29" s="174">
        <f t="shared" si="5"/>
        <v>118.75</v>
      </c>
      <c r="E29" s="174">
        <f t="shared" si="5"/>
        <v>110.87719298245614</v>
      </c>
      <c r="F29" s="155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</row>
    <row r="30" spans="1:12" s="146" customFormat="1" ht="18" customHeight="1">
      <c r="A30" s="153" t="s">
        <v>162</v>
      </c>
      <c r="B30" s="155">
        <f t="shared" si="4"/>
        <v>133.4046803652968</v>
      </c>
      <c r="C30" s="174">
        <f t="shared" si="5"/>
        <v>133.4046803652968</v>
      </c>
      <c r="D30" s="174">
        <f t="shared" si="5"/>
        <v>118.06610332655897</v>
      </c>
      <c r="E30" s="174">
        <f t="shared" si="5"/>
        <v>110.89871353506069</v>
      </c>
      <c r="F30" s="174">
        <f t="shared" ref="F30:L33" si="6">+F13/E13*100</f>
        <v>101.50722980148682</v>
      </c>
      <c r="G30" s="174">
        <f t="shared" si="6"/>
        <v>101.90736791276005</v>
      </c>
      <c r="H30" s="174">
        <f t="shared" si="6"/>
        <v>102.43632773938796</v>
      </c>
      <c r="I30" s="174">
        <f t="shared" si="6"/>
        <v>106.04039781050034</v>
      </c>
      <c r="J30" s="174">
        <f t="shared" si="6"/>
        <v>109.89130829910212</v>
      </c>
      <c r="K30" s="174">
        <f t="shared" si="6"/>
        <v>107.57033378588876</v>
      </c>
      <c r="L30" s="174">
        <f t="shared" si="6"/>
        <v>97.965737468437169</v>
      </c>
    </row>
    <row r="31" spans="1:12" s="146" customFormat="1" ht="18" customHeight="1">
      <c r="A31" s="171" t="s">
        <v>171</v>
      </c>
      <c r="B31" s="155">
        <f t="shared" si="4"/>
        <v>134.142413436098</v>
      </c>
      <c r="C31" s="174">
        <f t="shared" si="5"/>
        <v>134.142413436098</v>
      </c>
      <c r="D31" s="174">
        <f t="shared" si="5"/>
        <v>117.98302032415744</v>
      </c>
      <c r="E31" s="174">
        <f t="shared" si="5"/>
        <v>110.71376653583368</v>
      </c>
      <c r="F31" s="174">
        <f t="shared" si="6"/>
        <v>102.43566176470588</v>
      </c>
      <c r="G31" s="174">
        <f t="shared" si="6"/>
        <v>102.01243350637699</v>
      </c>
      <c r="H31" s="174">
        <f t="shared" si="6"/>
        <v>76.220393290192874</v>
      </c>
      <c r="I31" s="174">
        <f t="shared" si="6"/>
        <v>107.69040553907023</v>
      </c>
      <c r="J31" s="174">
        <f t="shared" si="6"/>
        <v>111.77956371986222</v>
      </c>
      <c r="K31" s="174">
        <f t="shared" si="6"/>
        <v>107.57326759791839</v>
      </c>
      <c r="L31" s="174">
        <f t="shared" si="6"/>
        <v>99.000636537237426</v>
      </c>
    </row>
    <row r="32" spans="1:12" s="146" customFormat="1" ht="18" customHeight="1">
      <c r="A32" s="171" t="s">
        <v>170</v>
      </c>
      <c r="B32" s="155">
        <f t="shared" si="4"/>
        <v>136.98372966207759</v>
      </c>
      <c r="C32" s="174">
        <f t="shared" si="5"/>
        <v>136.98372966207759</v>
      </c>
      <c r="D32" s="174">
        <f t="shared" si="5"/>
        <v>118.06761078117862</v>
      </c>
      <c r="E32" s="174">
        <f t="shared" si="5"/>
        <v>109.76978138905011</v>
      </c>
      <c r="F32" s="174">
        <f t="shared" si="6"/>
        <v>99.612266478674655</v>
      </c>
      <c r="G32" s="174">
        <f t="shared" si="6"/>
        <v>101.7869780608634</v>
      </c>
      <c r="H32" s="174">
        <f t="shared" si="6"/>
        <v>120.78915348513819</v>
      </c>
      <c r="I32" s="174">
        <f t="shared" si="6"/>
        <v>112.66369261764282</v>
      </c>
      <c r="J32" s="174">
        <f t="shared" si="6"/>
        <v>113.19453314599566</v>
      </c>
      <c r="K32" s="174">
        <f t="shared" si="6"/>
        <v>109.54292376725394</v>
      </c>
      <c r="L32" s="174">
        <f t="shared" si="6"/>
        <v>98.015039347608578</v>
      </c>
    </row>
    <row r="33" spans="1:12" s="146" customFormat="1" ht="18" customHeight="1">
      <c r="A33" s="171" t="s">
        <v>169</v>
      </c>
      <c r="B33" s="155">
        <f t="shared" si="4"/>
        <v>125.01175364362953</v>
      </c>
      <c r="C33" s="174">
        <f t="shared" si="5"/>
        <v>125.01175364362953</v>
      </c>
      <c r="D33" s="174">
        <f t="shared" si="5"/>
        <v>118.42798044377585</v>
      </c>
      <c r="E33" s="174">
        <f t="shared" si="5"/>
        <v>113.55986027310256</v>
      </c>
      <c r="F33" s="174">
        <f t="shared" si="6"/>
        <v>100.5592841163311</v>
      </c>
      <c r="G33" s="174">
        <f t="shared" si="6"/>
        <v>101.64071190211345</v>
      </c>
      <c r="H33" s="174">
        <f t="shared" si="6"/>
        <v>187.71545827633378</v>
      </c>
      <c r="I33" s="174">
        <f t="shared" si="6"/>
        <v>96.414516834280718</v>
      </c>
      <c r="J33" s="174">
        <f t="shared" si="6"/>
        <v>102.25245653817083</v>
      </c>
      <c r="K33" s="174">
        <f t="shared" si="6"/>
        <v>104.97956829124972</v>
      </c>
      <c r="L33" s="174">
        <f t="shared" si="6"/>
        <v>95.608703120480243</v>
      </c>
    </row>
    <row r="34" spans="1:12" s="146" customFormat="1" ht="25.5">
      <c r="A34" s="157" t="s">
        <v>241</v>
      </c>
      <c r="B34" s="155">
        <f t="shared" si="4"/>
        <v>0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231">
        <v>0</v>
      </c>
      <c r="J34" s="231">
        <v>0</v>
      </c>
      <c r="K34" s="231">
        <v>0</v>
      </c>
      <c r="L34" s="231">
        <v>0</v>
      </c>
    </row>
    <row r="35" spans="1:12" s="146" customFormat="1" ht="18" customHeight="1">
      <c r="A35" s="172" t="s">
        <v>240</v>
      </c>
      <c r="B35" s="155"/>
      <c r="C35" s="173"/>
      <c r="D35" s="173"/>
      <c r="E35" s="173"/>
      <c r="F35" s="173"/>
      <c r="G35" s="173"/>
      <c r="H35" s="173"/>
      <c r="I35" s="173"/>
      <c r="J35" s="173"/>
      <c r="K35" s="173"/>
      <c r="L35" s="174"/>
    </row>
    <row r="36" spans="1:12" s="146" customFormat="1" ht="18" customHeight="1">
      <c r="A36" s="153" t="s">
        <v>167</v>
      </c>
      <c r="B36" s="155">
        <f t="shared" si="4"/>
        <v>133.16319296753153</v>
      </c>
      <c r="C36" s="174">
        <f t="shared" ref="C36:C37" si="7">+C19/B19*100</f>
        <v>133.16319296753153</v>
      </c>
      <c r="D36" s="174">
        <f t="shared" ref="D36:H37" si="8">+D19/C19*100</f>
        <v>118.08986371379898</v>
      </c>
      <c r="E36" s="174">
        <f t="shared" si="8"/>
        <v>110.88269768280587</v>
      </c>
      <c r="F36" s="174">
        <f t="shared" si="8"/>
        <v>100.21954789396649</v>
      </c>
      <c r="G36" s="174">
        <f t="shared" si="8"/>
        <v>101.947261663286</v>
      </c>
      <c r="H36" s="174">
        <f t="shared" si="8"/>
        <v>102.6382809391166</v>
      </c>
      <c r="I36" s="174">
        <f t="shared" ref="I36" si="9">+I19/H19*100</f>
        <v>106.65296785949675</v>
      </c>
      <c r="J36" s="174">
        <f t="shared" ref="J36:K36" si="10">+J19/I19*100</f>
        <v>109.89130829910212</v>
      </c>
      <c r="K36" s="174">
        <f t="shared" si="10"/>
        <v>107.57033378588876</v>
      </c>
      <c r="L36" s="174">
        <f>+L19/K19*100</f>
        <v>97.965737468437169</v>
      </c>
    </row>
    <row r="37" spans="1:12" s="146" customFormat="1" ht="18" customHeight="1">
      <c r="A37" s="153" t="s">
        <v>166</v>
      </c>
      <c r="B37" s="155">
        <f t="shared" si="4"/>
        <v>110.00000000000001</v>
      </c>
      <c r="C37" s="174">
        <f t="shared" si="7"/>
        <v>110.00000000000001</v>
      </c>
      <c r="D37" s="174">
        <f t="shared" si="8"/>
        <v>116.23376623376625</v>
      </c>
      <c r="E37" s="174">
        <f t="shared" si="8"/>
        <v>112.84916201117319</v>
      </c>
      <c r="F37" s="174">
        <f t="shared" si="8"/>
        <v>99.504950495049499</v>
      </c>
      <c r="G37" s="174">
        <f t="shared" si="8"/>
        <v>97.014925373134332</v>
      </c>
      <c r="H37" s="174">
        <f t="shared" si="8"/>
        <v>76.410256410256409</v>
      </c>
      <c r="I37" s="155">
        <v>0</v>
      </c>
      <c r="J37" s="155">
        <v>0</v>
      </c>
      <c r="K37" s="155">
        <v>0</v>
      </c>
      <c r="L37" s="155">
        <v>0</v>
      </c>
    </row>
    <row r="38" spans="1:12" s="146" customFormat="1" ht="18" customHeight="1">
      <c r="A38" s="153" t="s">
        <v>165</v>
      </c>
      <c r="B38" s="155">
        <f t="shared" si="4"/>
        <v>0</v>
      </c>
      <c r="C38" s="155">
        <v>0</v>
      </c>
      <c r="D38" s="155">
        <v>0</v>
      </c>
      <c r="E38" s="155">
        <v>0</v>
      </c>
      <c r="F38" s="155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</row>
    <row r="39" spans="1:12" s="146" customFormat="1" ht="18" customHeight="1">
      <c r="B39" s="174"/>
      <c r="C39" s="174"/>
      <c r="D39" s="174"/>
      <c r="E39" s="174"/>
    </row>
    <row r="40" spans="1:12" s="146" customFormat="1" ht="18" customHeight="1"/>
    <row r="41" spans="1:12" s="146" customFormat="1" ht="18" customHeight="1"/>
    <row r="42" spans="1:12" s="146" customFormat="1" ht="18" customHeight="1"/>
    <row r="43" spans="1:12" s="146" customFormat="1" ht="18" customHeight="1"/>
    <row r="44" spans="1:12" s="146" customFormat="1" ht="18" customHeight="1"/>
    <row r="45" spans="1:12" s="146" customFormat="1" ht="18" customHeight="1"/>
    <row r="46" spans="1:12" s="146" customFormat="1" ht="18" customHeight="1"/>
    <row r="47" spans="1:12" s="146" customFormat="1" ht="18" customHeight="1"/>
    <row r="48" spans="1:12" s="146" customFormat="1" ht="18" customHeight="1"/>
    <row r="49" s="146" customFormat="1" ht="18" customHeight="1"/>
    <row r="50" s="146" customFormat="1" ht="18" customHeight="1"/>
    <row r="51" s="146" customFormat="1" ht="18" customHeight="1"/>
    <row r="52" s="146" customFormat="1" ht="18" customHeight="1"/>
    <row r="53" s="146" customFormat="1" ht="18" customHeight="1"/>
    <row r="54" s="146" customFormat="1" ht="18" customHeight="1"/>
    <row r="55" s="146" customFormat="1" ht="18" customHeight="1"/>
    <row r="56" s="146" customFormat="1" ht="18" customHeight="1"/>
    <row r="57" s="146" customFormat="1" ht="18" customHeight="1"/>
    <row r="58" s="146" customFormat="1" ht="18" customHeight="1"/>
    <row r="59" s="146" customFormat="1" ht="18" customHeight="1"/>
    <row r="60" s="146" customFormat="1" ht="18" customHeight="1"/>
    <row r="61" s="146" customFormat="1" ht="18" customHeight="1"/>
    <row r="62" s="146" customFormat="1" ht="18" customHeight="1"/>
    <row r="63" s="146" customFormat="1" ht="18" customHeight="1"/>
    <row r="64" s="146" customFormat="1" ht="18" customHeight="1"/>
    <row r="65" s="146" customFormat="1" ht="18" customHeight="1"/>
    <row r="66" s="146" customFormat="1" ht="18" customHeight="1"/>
    <row r="67" s="146" customFormat="1" ht="18" customHeight="1"/>
    <row r="68" s="146" customFormat="1" ht="18" customHeight="1"/>
    <row r="69" s="146" customFormat="1" ht="18" customHeight="1"/>
    <row r="70" s="146" customFormat="1" ht="18" customHeight="1"/>
    <row r="71" s="146" customFormat="1" ht="18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</sheetData>
  <mergeCells count="3">
    <mergeCell ref="B7:L7"/>
    <mergeCell ref="B22:L22"/>
    <mergeCell ref="B23:L23"/>
  </mergeCells>
  <phoneticPr fontId="116" type="noConversion"/>
  <pageMargins left="0" right="0" top="0.62992125984252001" bottom="0.62992125984252001" header="0.511811023622047" footer="0.236220472440944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L63"/>
  <sheetViews>
    <sheetView topLeftCell="A4" workbookViewId="0">
      <selection activeCell="A17" sqref="A17"/>
    </sheetView>
  </sheetViews>
  <sheetFormatPr defaultRowHeight="12.75"/>
  <cols>
    <col min="1" max="1" width="41.42578125" style="144" customWidth="1"/>
    <col min="2" max="2" width="12.140625" style="144" customWidth="1"/>
    <col min="3" max="6" width="12.140625" style="144" hidden="1" customWidth="1"/>
    <col min="7" max="7" width="12.140625" style="144" customWidth="1"/>
    <col min="8" max="9" width="12.140625" style="144" hidden="1" customWidth="1"/>
    <col min="10" max="11" width="12.140625" style="144" customWidth="1"/>
    <col min="12" max="12" width="11.42578125" style="144" customWidth="1"/>
    <col min="13" max="16384" width="9.140625" style="144"/>
  </cols>
  <sheetData>
    <row r="1" spans="1:12" ht="18" customHeight="1">
      <c r="A1" s="142" t="s">
        <v>218</v>
      </c>
      <c r="B1" s="143"/>
      <c r="C1" s="143"/>
      <c r="D1" s="143"/>
      <c r="E1" s="143"/>
    </row>
    <row r="2" spans="1:12" ht="18" customHeight="1">
      <c r="A2" s="142" t="s">
        <v>194</v>
      </c>
      <c r="B2" s="143"/>
      <c r="C2" s="143"/>
      <c r="D2" s="143"/>
      <c r="E2" s="143"/>
    </row>
    <row r="3" spans="1:12" ht="18" customHeight="1">
      <c r="A3" s="168" t="s">
        <v>195</v>
      </c>
      <c r="B3" s="143"/>
      <c r="C3" s="143"/>
      <c r="D3" s="143"/>
      <c r="E3" s="143"/>
    </row>
    <row r="4" spans="1:12" ht="18" customHeight="1">
      <c r="A4" s="175"/>
      <c r="B4" s="143"/>
      <c r="C4" s="143"/>
      <c r="D4" s="143"/>
      <c r="E4" s="143"/>
    </row>
    <row r="5" spans="1:12" ht="18" customHeight="1">
      <c r="A5" s="169"/>
      <c r="B5" s="143"/>
      <c r="C5" s="143"/>
      <c r="D5" s="143"/>
      <c r="E5" s="143"/>
    </row>
    <row r="6" spans="1:12" s="146" customFormat="1" ht="27" customHeight="1">
      <c r="A6" s="178"/>
      <c r="B6" s="163">
        <v>2010</v>
      </c>
      <c r="C6" s="162">
        <v>2011</v>
      </c>
      <c r="D6" s="164">
        <v>2012</v>
      </c>
      <c r="E6" s="164">
        <v>2013</v>
      </c>
      <c r="F6" s="164">
        <v>2014</v>
      </c>
      <c r="G6" s="164">
        <v>2015</v>
      </c>
      <c r="H6" s="164">
        <v>2016</v>
      </c>
      <c r="I6" s="164">
        <v>2017</v>
      </c>
      <c r="J6" s="164">
        <v>2018</v>
      </c>
      <c r="K6" s="164">
        <v>2019</v>
      </c>
      <c r="L6" s="208" t="s">
        <v>238</v>
      </c>
    </row>
    <row r="7" spans="1:12" s="146" customFormat="1" ht="18" customHeight="1">
      <c r="B7" s="268" t="s">
        <v>235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</row>
    <row r="8" spans="1:12" s="146" customFormat="1" ht="18" customHeight="1">
      <c r="A8" s="147" t="s">
        <v>164</v>
      </c>
      <c r="B8" s="221">
        <f>B10+B13+B17</f>
        <v>1321854</v>
      </c>
      <c r="C8" s="221">
        <f t="shared" ref="C8:L8" si="0">C10+C13+C17</f>
        <v>1696166</v>
      </c>
      <c r="D8" s="221">
        <f t="shared" si="0"/>
        <v>1995499</v>
      </c>
      <c r="E8" s="221">
        <f t="shared" si="0"/>
        <v>2214873</v>
      </c>
      <c r="F8" s="221">
        <f t="shared" si="0"/>
        <v>2300366</v>
      </c>
      <c r="G8" s="221">
        <f t="shared" si="0"/>
        <v>2372159</v>
      </c>
      <c r="H8" s="221">
        <f t="shared" si="0"/>
        <v>2651737</v>
      </c>
      <c r="I8" s="221">
        <f t="shared" si="0"/>
        <v>2854462</v>
      </c>
      <c r="J8" s="221">
        <f t="shared" si="0"/>
        <v>3124639</v>
      </c>
      <c r="K8" s="221">
        <f t="shared" si="0"/>
        <v>3278799</v>
      </c>
      <c r="L8" s="233">
        <f t="shared" si="0"/>
        <v>3196284</v>
      </c>
    </row>
    <row r="9" spans="1:12" s="146" customFormat="1" ht="18" customHeight="1">
      <c r="A9" s="245" t="s">
        <v>226</v>
      </c>
      <c r="B9" s="211"/>
      <c r="C9" s="211"/>
      <c r="D9" s="211"/>
      <c r="E9" s="211"/>
      <c r="F9" s="211"/>
      <c r="G9" s="211"/>
      <c r="H9" s="211"/>
      <c r="I9" s="209"/>
      <c r="J9" s="214"/>
      <c r="K9" s="206"/>
      <c r="L9" s="234"/>
    </row>
    <row r="10" spans="1:12" s="146" customFormat="1" ht="18" customHeight="1">
      <c r="A10" s="153" t="s">
        <v>163</v>
      </c>
      <c r="B10" s="212">
        <f>B11+B12</f>
        <v>70453</v>
      </c>
      <c r="C10" s="212">
        <f t="shared" ref="C10:E10" si="1">C11+C12</f>
        <v>72567</v>
      </c>
      <c r="D10" s="212">
        <f t="shared" si="1"/>
        <v>84904</v>
      </c>
      <c r="E10" s="212">
        <f t="shared" si="1"/>
        <v>94245</v>
      </c>
      <c r="F10" s="210">
        <v>0</v>
      </c>
      <c r="G10" s="210">
        <v>0</v>
      </c>
      <c r="H10" s="210">
        <v>0</v>
      </c>
      <c r="I10" s="210">
        <v>0</v>
      </c>
      <c r="J10" s="210">
        <v>0</v>
      </c>
      <c r="K10" s="210">
        <v>0</v>
      </c>
      <c r="L10" s="251">
        <v>0</v>
      </c>
    </row>
    <row r="11" spans="1:12" s="146" customFormat="1" ht="18" customHeight="1">
      <c r="A11" s="154" t="s">
        <v>207</v>
      </c>
      <c r="B11" s="210">
        <v>0</v>
      </c>
      <c r="C11" s="210">
        <v>0</v>
      </c>
      <c r="D11" s="210">
        <v>0</v>
      </c>
      <c r="E11" s="210">
        <v>0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51">
        <v>0</v>
      </c>
    </row>
    <row r="12" spans="1:12" s="146" customFormat="1" ht="18" customHeight="1">
      <c r="A12" s="154" t="s">
        <v>208</v>
      </c>
      <c r="B12" s="212">
        <v>70453</v>
      </c>
      <c r="C12" s="212">
        <v>72567</v>
      </c>
      <c r="D12" s="212">
        <v>84904</v>
      </c>
      <c r="E12" s="212">
        <v>94245</v>
      </c>
      <c r="F12" s="210">
        <v>0</v>
      </c>
      <c r="G12" s="210">
        <v>0</v>
      </c>
      <c r="H12" s="210">
        <v>0</v>
      </c>
      <c r="I12" s="210">
        <v>0</v>
      </c>
      <c r="J12" s="210">
        <v>0</v>
      </c>
      <c r="K12" s="210">
        <v>0</v>
      </c>
      <c r="L12" s="251">
        <v>0</v>
      </c>
    </row>
    <row r="13" spans="1:12" s="146" customFormat="1" ht="18" customHeight="1">
      <c r="A13" s="153" t="s">
        <v>162</v>
      </c>
      <c r="B13" s="212">
        <f>B14+B15+B16</f>
        <v>1251401</v>
      </c>
      <c r="C13" s="212">
        <f t="shared" ref="C13:L13" si="2">C14+C15+C16</f>
        <v>1623599</v>
      </c>
      <c r="D13" s="212">
        <f t="shared" si="2"/>
        <v>1910595</v>
      </c>
      <c r="E13" s="212">
        <f t="shared" si="2"/>
        <v>2120628</v>
      </c>
      <c r="F13" s="212">
        <f t="shared" si="2"/>
        <v>2300366</v>
      </c>
      <c r="G13" s="212">
        <f t="shared" si="2"/>
        <v>2372159</v>
      </c>
      <c r="H13" s="212">
        <f t="shared" si="2"/>
        <v>2651737</v>
      </c>
      <c r="I13" s="212">
        <f t="shared" si="2"/>
        <v>2854462</v>
      </c>
      <c r="J13" s="212">
        <f t="shared" si="2"/>
        <v>3124639</v>
      </c>
      <c r="K13" s="212">
        <f t="shared" si="2"/>
        <v>3278799</v>
      </c>
      <c r="L13" s="234">
        <f t="shared" si="2"/>
        <v>3196284</v>
      </c>
    </row>
    <row r="14" spans="1:12" s="146" customFormat="1" ht="18" customHeight="1">
      <c r="A14" s="171" t="s">
        <v>171</v>
      </c>
      <c r="B14" s="212">
        <v>554713</v>
      </c>
      <c r="C14" s="212">
        <v>749612</v>
      </c>
      <c r="D14" s="212">
        <v>881073</v>
      </c>
      <c r="E14" s="212">
        <v>985590</v>
      </c>
      <c r="F14" s="213">
        <v>1108207</v>
      </c>
      <c r="G14" s="213">
        <v>1136786</v>
      </c>
      <c r="H14" s="213">
        <v>1146960</v>
      </c>
      <c r="I14" s="212">
        <v>1200867</v>
      </c>
      <c r="J14" s="214">
        <v>1322035</v>
      </c>
      <c r="K14" s="206">
        <v>1377433</v>
      </c>
      <c r="L14" s="234">
        <v>1359664</v>
      </c>
    </row>
    <row r="15" spans="1:12" s="146" customFormat="1" ht="18" customHeight="1">
      <c r="A15" s="171" t="s">
        <v>170</v>
      </c>
      <c r="B15" s="212">
        <v>525810</v>
      </c>
      <c r="C15" s="212">
        <v>649148</v>
      </c>
      <c r="D15" s="212">
        <v>764200</v>
      </c>
      <c r="E15" s="212">
        <v>854852</v>
      </c>
      <c r="F15" s="213">
        <v>897285</v>
      </c>
      <c r="G15" s="213">
        <v>923190</v>
      </c>
      <c r="H15" s="213">
        <v>968505</v>
      </c>
      <c r="I15" s="212">
        <v>1053346</v>
      </c>
      <c r="J15" s="214">
        <v>1176904</v>
      </c>
      <c r="K15" s="206">
        <v>1286542</v>
      </c>
      <c r="L15" s="234">
        <v>1256458</v>
      </c>
    </row>
    <row r="16" spans="1:12" s="146" customFormat="1" ht="18" customHeight="1">
      <c r="A16" s="171" t="s">
        <v>169</v>
      </c>
      <c r="B16" s="212">
        <v>170878</v>
      </c>
      <c r="C16" s="212">
        <v>224839</v>
      </c>
      <c r="D16" s="212">
        <v>265322</v>
      </c>
      <c r="E16" s="212">
        <v>280186</v>
      </c>
      <c r="F16" s="213">
        <v>294874</v>
      </c>
      <c r="G16" s="213">
        <v>312183</v>
      </c>
      <c r="H16" s="213">
        <v>536272</v>
      </c>
      <c r="I16" s="212">
        <v>600249</v>
      </c>
      <c r="J16" s="214">
        <v>625700</v>
      </c>
      <c r="K16" s="206">
        <v>614824</v>
      </c>
      <c r="L16" s="234">
        <v>580162</v>
      </c>
    </row>
    <row r="17" spans="1:12" s="146" customFormat="1" ht="25.5">
      <c r="A17" s="157" t="s">
        <v>241</v>
      </c>
      <c r="B17" s="210">
        <v>0</v>
      </c>
      <c r="C17" s="210">
        <v>0</v>
      </c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210">
        <v>0</v>
      </c>
      <c r="K17" s="210">
        <v>0</v>
      </c>
      <c r="L17" s="241"/>
    </row>
    <row r="18" spans="1:12" s="146" customFormat="1" ht="18" customHeight="1">
      <c r="A18" s="246" t="s">
        <v>227</v>
      </c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</row>
    <row r="19" spans="1:12" s="146" customFormat="1" ht="18" customHeight="1">
      <c r="A19" s="153" t="s">
        <v>167</v>
      </c>
      <c r="B19" s="216">
        <f t="shared" ref="B19:K19" si="3">B8-B20</f>
        <v>1321359</v>
      </c>
      <c r="C19" s="216">
        <f t="shared" si="3"/>
        <v>1695621</v>
      </c>
      <c r="D19" s="216">
        <f t="shared" si="3"/>
        <v>1994862</v>
      </c>
      <c r="E19" s="216">
        <f t="shared" si="3"/>
        <v>2214161</v>
      </c>
      <c r="F19" s="216">
        <f t="shared" si="3"/>
        <v>2299716</v>
      </c>
      <c r="G19" s="216">
        <f t="shared" si="3"/>
        <v>2371574</v>
      </c>
      <c r="H19" s="216">
        <f t="shared" si="3"/>
        <v>2651320</v>
      </c>
      <c r="I19" s="216">
        <f t="shared" si="3"/>
        <v>2854462</v>
      </c>
      <c r="J19" s="216">
        <f t="shared" si="3"/>
        <v>3124639</v>
      </c>
      <c r="K19" s="216">
        <f t="shared" si="3"/>
        <v>3278799</v>
      </c>
      <c r="L19" s="241">
        <f>L13</f>
        <v>3196284</v>
      </c>
    </row>
    <row r="20" spans="1:12" s="146" customFormat="1" ht="18" customHeight="1">
      <c r="A20" s="153" t="s">
        <v>166</v>
      </c>
      <c r="B20" s="212">
        <v>495</v>
      </c>
      <c r="C20" s="212">
        <v>545</v>
      </c>
      <c r="D20" s="212">
        <v>637</v>
      </c>
      <c r="E20" s="212">
        <v>712</v>
      </c>
      <c r="F20" s="212">
        <v>650</v>
      </c>
      <c r="G20" s="212">
        <v>585</v>
      </c>
      <c r="H20" s="212">
        <v>417</v>
      </c>
      <c r="I20" s="210">
        <v>0</v>
      </c>
      <c r="J20" s="210">
        <v>0</v>
      </c>
      <c r="K20" s="210">
        <v>0</v>
      </c>
      <c r="L20" s="251">
        <v>0</v>
      </c>
    </row>
    <row r="21" spans="1:12" s="146" customFormat="1" ht="18" customHeight="1">
      <c r="A21" s="153" t="s">
        <v>165</v>
      </c>
      <c r="B21" s="210">
        <v>0</v>
      </c>
      <c r="C21" s="210">
        <v>0</v>
      </c>
      <c r="D21" s="210">
        <v>0</v>
      </c>
      <c r="E21" s="210">
        <v>0</v>
      </c>
      <c r="F21" s="210">
        <v>0</v>
      </c>
      <c r="G21" s="210">
        <v>0</v>
      </c>
      <c r="H21" s="210">
        <v>0</v>
      </c>
      <c r="I21" s="210">
        <v>0</v>
      </c>
      <c r="J21" s="210">
        <v>0</v>
      </c>
      <c r="K21" s="210">
        <v>0</v>
      </c>
      <c r="L21" s="251">
        <v>0</v>
      </c>
    </row>
    <row r="22" spans="1:12" s="206" customFormat="1" ht="18" customHeight="1">
      <c r="A22" s="207"/>
      <c r="B22" s="203"/>
      <c r="C22" s="203"/>
      <c r="D22" s="203"/>
      <c r="E22" s="203"/>
      <c r="F22" s="204"/>
      <c r="G22" s="204"/>
      <c r="H22" s="204"/>
      <c r="I22" s="204"/>
      <c r="J22" s="204"/>
      <c r="K22" s="203"/>
    </row>
    <row r="23" spans="1:12" s="146" customFormat="1" ht="18" customHeight="1">
      <c r="B23" s="270" t="s">
        <v>9</v>
      </c>
      <c r="C23" s="270"/>
      <c r="D23" s="270"/>
      <c r="E23" s="270"/>
      <c r="F23" s="270"/>
      <c r="G23" s="270"/>
      <c r="H23" s="270"/>
      <c r="I23" s="270"/>
      <c r="J23" s="270"/>
      <c r="K23" s="270"/>
      <c r="L23" s="270"/>
    </row>
    <row r="24" spans="1:12" s="146" customFormat="1" ht="18" customHeight="1">
      <c r="B24" s="272" t="s">
        <v>10</v>
      </c>
      <c r="C24" s="272"/>
      <c r="D24" s="272"/>
      <c r="E24" s="272"/>
      <c r="F24" s="272"/>
      <c r="G24" s="272"/>
      <c r="H24" s="272"/>
      <c r="I24" s="272"/>
      <c r="J24" s="272"/>
      <c r="K24" s="272"/>
      <c r="L24" s="272"/>
    </row>
    <row r="25" spans="1:12" s="206" customFormat="1" ht="30" customHeight="1">
      <c r="B25" s="163">
        <v>2011</v>
      </c>
      <c r="C25" s="162">
        <v>2011</v>
      </c>
      <c r="D25" s="208">
        <v>2012</v>
      </c>
      <c r="E25" s="208">
        <v>2013</v>
      </c>
      <c r="F25" s="208">
        <v>2014</v>
      </c>
      <c r="G25" s="208">
        <v>2015</v>
      </c>
      <c r="H25" s="208">
        <v>2016</v>
      </c>
      <c r="I25" s="208">
        <v>2017</v>
      </c>
      <c r="J25" s="208">
        <v>2018</v>
      </c>
      <c r="K25" s="208">
        <v>2019</v>
      </c>
      <c r="L25" s="208" t="s">
        <v>238</v>
      </c>
    </row>
    <row r="26" spans="1:12" s="146" customFormat="1" ht="18" customHeight="1">
      <c r="A26" s="147" t="s">
        <v>164</v>
      </c>
      <c r="B26" s="148">
        <f>C26</f>
        <v>128.31719690676883</v>
      </c>
      <c r="C26" s="176">
        <f t="shared" ref="C26:L26" si="4">C8/B8*100</f>
        <v>128.31719690676883</v>
      </c>
      <c r="D26" s="176">
        <f t="shared" si="4"/>
        <v>117.64762411226259</v>
      </c>
      <c r="E26" s="176">
        <f t="shared" si="4"/>
        <v>110.99344073838174</v>
      </c>
      <c r="F26" s="176">
        <f t="shared" si="4"/>
        <v>103.85995043508139</v>
      </c>
      <c r="G26" s="176">
        <f t="shared" si="4"/>
        <v>103.12093814636454</v>
      </c>
      <c r="H26" s="176">
        <f t="shared" si="4"/>
        <v>111.78580356544397</v>
      </c>
      <c r="I26" s="176">
        <f t="shared" si="4"/>
        <v>107.64498892612653</v>
      </c>
      <c r="J26" s="176">
        <f t="shared" si="4"/>
        <v>109.46507608088669</v>
      </c>
      <c r="K26" s="176">
        <f t="shared" si="4"/>
        <v>104.93368993986185</v>
      </c>
      <c r="L26" s="176">
        <f t="shared" si="4"/>
        <v>97.483377297601962</v>
      </c>
    </row>
    <row r="27" spans="1:12" s="146" customFormat="1" ht="18" customHeight="1">
      <c r="A27" s="245" t="s">
        <v>226</v>
      </c>
      <c r="B27" s="152"/>
      <c r="C27" s="176"/>
      <c r="D27" s="176"/>
      <c r="E27" s="176"/>
      <c r="F27" s="176"/>
      <c r="G27" s="176"/>
      <c r="H27" s="176"/>
      <c r="I27" s="176"/>
      <c r="K27" s="206"/>
      <c r="L27" s="177"/>
    </row>
    <row r="28" spans="1:12" s="146" customFormat="1" ht="18" customHeight="1">
      <c r="A28" s="153" t="s">
        <v>163</v>
      </c>
      <c r="B28" s="152">
        <f t="shared" ref="B28:B39" si="5">C28</f>
        <v>103.00058194824919</v>
      </c>
      <c r="C28" s="177">
        <f>C10/B10*100</f>
        <v>103.00058194824919</v>
      </c>
      <c r="D28" s="177">
        <f>D10/C10*100</f>
        <v>117.00084060247771</v>
      </c>
      <c r="E28" s="177">
        <f>E10/D10*100</f>
        <v>111.00183736926409</v>
      </c>
      <c r="F28" s="148">
        <v>0</v>
      </c>
      <c r="G28" s="148">
        <v>0</v>
      </c>
      <c r="H28" s="148">
        <v>0</v>
      </c>
      <c r="I28" s="148">
        <v>0</v>
      </c>
      <c r="J28" s="148">
        <v>0</v>
      </c>
      <c r="K28" s="148">
        <v>0</v>
      </c>
      <c r="L28" s="148">
        <v>0</v>
      </c>
    </row>
    <row r="29" spans="1:12" s="146" customFormat="1" ht="18" customHeight="1">
      <c r="A29" s="154" t="s">
        <v>207</v>
      </c>
      <c r="B29" s="152">
        <f t="shared" si="5"/>
        <v>0</v>
      </c>
      <c r="C29" s="148">
        <v>0</v>
      </c>
      <c r="D29" s="148">
        <v>0</v>
      </c>
      <c r="E29" s="148">
        <v>0</v>
      </c>
      <c r="F29" s="148">
        <v>0</v>
      </c>
      <c r="G29" s="148">
        <v>0</v>
      </c>
      <c r="H29" s="148">
        <v>0</v>
      </c>
      <c r="I29" s="148">
        <v>0</v>
      </c>
      <c r="J29" s="148">
        <v>0</v>
      </c>
      <c r="K29" s="148">
        <v>0</v>
      </c>
      <c r="L29" s="148">
        <v>0</v>
      </c>
    </row>
    <row r="30" spans="1:12" s="146" customFormat="1" ht="18" customHeight="1">
      <c r="A30" s="154" t="s">
        <v>208</v>
      </c>
      <c r="B30" s="152">
        <f t="shared" si="5"/>
        <v>103.00058194824919</v>
      </c>
      <c r="C30" s="177">
        <f t="shared" ref="C30:E34" si="6">C12/B12*100</f>
        <v>103.00058194824919</v>
      </c>
      <c r="D30" s="177">
        <f t="shared" si="6"/>
        <v>117.00084060247771</v>
      </c>
      <c r="E30" s="177">
        <f t="shared" si="6"/>
        <v>111.00183736926409</v>
      </c>
      <c r="F30" s="148">
        <v>0</v>
      </c>
      <c r="G30" s="148">
        <v>0</v>
      </c>
      <c r="H30" s="148">
        <v>0</v>
      </c>
      <c r="I30" s="148">
        <v>0</v>
      </c>
      <c r="J30" s="148">
        <v>0</v>
      </c>
      <c r="K30" s="148">
        <v>0</v>
      </c>
      <c r="L30" s="148">
        <v>0</v>
      </c>
    </row>
    <row r="31" spans="1:12" s="146" customFormat="1" ht="18" customHeight="1">
      <c r="A31" s="153" t="s">
        <v>162</v>
      </c>
      <c r="B31" s="152">
        <f t="shared" si="5"/>
        <v>129.74250460084338</v>
      </c>
      <c r="C31" s="177">
        <f t="shared" si="6"/>
        <v>129.74250460084338</v>
      </c>
      <c r="D31" s="177">
        <f t="shared" si="6"/>
        <v>117.6765321979134</v>
      </c>
      <c r="E31" s="177">
        <f t="shared" si="6"/>
        <v>110.99306760459437</v>
      </c>
      <c r="F31" s="177">
        <f t="shared" ref="F31:L34" si="7">F13/E13*100</f>
        <v>108.47569682188485</v>
      </c>
      <c r="G31" s="177">
        <f t="shared" si="7"/>
        <v>103.12093814636454</v>
      </c>
      <c r="H31" s="177">
        <f t="shared" si="7"/>
        <v>111.78580356544397</v>
      </c>
      <c r="I31" s="177">
        <f t="shared" si="7"/>
        <v>107.64498892612653</v>
      </c>
      <c r="J31" s="177">
        <f t="shared" si="7"/>
        <v>109.46507608088669</v>
      </c>
      <c r="K31" s="177">
        <f t="shared" si="7"/>
        <v>104.93368993986185</v>
      </c>
      <c r="L31" s="177">
        <f t="shared" si="7"/>
        <v>97.483377297601962</v>
      </c>
    </row>
    <row r="32" spans="1:12" s="146" customFormat="1" ht="18" customHeight="1">
      <c r="A32" s="171" t="s">
        <v>171</v>
      </c>
      <c r="B32" s="152">
        <f t="shared" si="5"/>
        <v>135.13510590161039</v>
      </c>
      <c r="C32" s="177">
        <f t="shared" si="6"/>
        <v>135.13510590161039</v>
      </c>
      <c r="D32" s="177">
        <f t="shared" si="6"/>
        <v>117.53720591452645</v>
      </c>
      <c r="E32" s="177">
        <f t="shared" si="6"/>
        <v>111.8624676956393</v>
      </c>
      <c r="F32" s="177">
        <f t="shared" si="7"/>
        <v>112.44097444170498</v>
      </c>
      <c r="G32" s="177">
        <f t="shared" si="7"/>
        <v>102.57885034113663</v>
      </c>
      <c r="H32" s="177">
        <f t="shared" si="7"/>
        <v>100.89497935407368</v>
      </c>
      <c r="I32" s="177">
        <f t="shared" si="7"/>
        <v>104.69998953756017</v>
      </c>
      <c r="J32" s="177">
        <f t="shared" si="7"/>
        <v>110.09004327706566</v>
      </c>
      <c r="K32" s="177">
        <f t="shared" si="7"/>
        <v>104.1903580464965</v>
      </c>
      <c r="L32" s="177">
        <f t="shared" si="7"/>
        <v>98.70999170195573</v>
      </c>
    </row>
    <row r="33" spans="1:12" s="146" customFormat="1" ht="18" customHeight="1">
      <c r="A33" s="171" t="s">
        <v>170</v>
      </c>
      <c r="B33" s="152">
        <f t="shared" si="5"/>
        <v>123.45676194823226</v>
      </c>
      <c r="C33" s="177">
        <f t="shared" si="6"/>
        <v>123.45676194823226</v>
      </c>
      <c r="D33" s="177">
        <f t="shared" si="6"/>
        <v>117.7235391621017</v>
      </c>
      <c r="E33" s="177">
        <f t="shared" si="6"/>
        <v>111.86233970164878</v>
      </c>
      <c r="F33" s="177">
        <f t="shared" si="7"/>
        <v>104.96378320457811</v>
      </c>
      <c r="G33" s="177">
        <f t="shared" si="7"/>
        <v>102.88704257844496</v>
      </c>
      <c r="H33" s="177">
        <f t="shared" si="7"/>
        <v>104.90852370584602</v>
      </c>
      <c r="I33" s="177">
        <f t="shared" si="7"/>
        <v>108.75999607642709</v>
      </c>
      <c r="J33" s="177">
        <f t="shared" si="7"/>
        <v>111.73004881586867</v>
      </c>
      <c r="K33" s="177">
        <f t="shared" si="7"/>
        <v>109.31579805999469</v>
      </c>
      <c r="L33" s="177">
        <f t="shared" si="7"/>
        <v>97.661638718362866</v>
      </c>
    </row>
    <row r="34" spans="1:12" s="146" customFormat="1" ht="18" customHeight="1">
      <c r="A34" s="171" t="s">
        <v>169</v>
      </c>
      <c r="B34" s="152">
        <f t="shared" si="5"/>
        <v>131.57867016233803</v>
      </c>
      <c r="C34" s="177">
        <f t="shared" si="6"/>
        <v>131.57867016233803</v>
      </c>
      <c r="D34" s="177">
        <f t="shared" si="6"/>
        <v>118.00532825710842</v>
      </c>
      <c r="E34" s="177">
        <f t="shared" si="6"/>
        <v>105.6022493423086</v>
      </c>
      <c r="F34" s="177">
        <f t="shared" si="7"/>
        <v>105.24223194592165</v>
      </c>
      <c r="G34" s="177">
        <f t="shared" si="7"/>
        <v>105.86996479852411</v>
      </c>
      <c r="H34" s="177">
        <f t="shared" si="7"/>
        <v>171.7812949455928</v>
      </c>
      <c r="I34" s="177">
        <f t="shared" si="7"/>
        <v>111.92995345645494</v>
      </c>
      <c r="J34" s="177">
        <f t="shared" si="7"/>
        <v>104.24007370274668</v>
      </c>
      <c r="K34" s="177">
        <f t="shared" si="7"/>
        <v>98.261786798785351</v>
      </c>
      <c r="L34" s="177">
        <f t="shared" si="7"/>
        <v>94.362289045320296</v>
      </c>
    </row>
    <row r="35" spans="1:12" s="146" customFormat="1" ht="25.5">
      <c r="A35" s="157" t="s">
        <v>241</v>
      </c>
      <c r="B35" s="152">
        <f t="shared" si="5"/>
        <v>0</v>
      </c>
      <c r="C35" s="152">
        <v>0</v>
      </c>
      <c r="D35" s="152">
        <v>0</v>
      </c>
      <c r="E35" s="152">
        <v>0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</row>
    <row r="36" spans="1:12" s="146" customFormat="1" ht="18" customHeight="1">
      <c r="A36" s="246" t="s">
        <v>227</v>
      </c>
      <c r="B36" s="152"/>
      <c r="C36" s="176"/>
      <c r="D36" s="176"/>
      <c r="E36" s="176"/>
      <c r="F36" s="176"/>
      <c r="G36" s="176"/>
      <c r="H36" s="176"/>
      <c r="I36" s="176"/>
      <c r="J36" s="176"/>
      <c r="K36" s="176"/>
      <c r="L36" s="177"/>
    </row>
    <row r="37" spans="1:12" s="146" customFormat="1" ht="18" customHeight="1">
      <c r="A37" s="153" t="s">
        <v>167</v>
      </c>
      <c r="B37" s="152">
        <f t="shared" si="5"/>
        <v>128.32402095115711</v>
      </c>
      <c r="C37" s="177">
        <f t="shared" ref="C37:K37" si="8">+C19/B19*100</f>
        <v>128.32402095115711</v>
      </c>
      <c r="D37" s="177">
        <f t="shared" si="8"/>
        <v>117.64787060315956</v>
      </c>
      <c r="E37" s="177">
        <f t="shared" si="8"/>
        <v>110.99319150898658</v>
      </c>
      <c r="F37" s="177">
        <f t="shared" si="8"/>
        <v>103.86399182353946</v>
      </c>
      <c r="G37" s="177">
        <f t="shared" si="8"/>
        <v>103.12464669550501</v>
      </c>
      <c r="H37" s="177">
        <f t="shared" si="8"/>
        <v>111.79579469162675</v>
      </c>
      <c r="I37" s="177">
        <f t="shared" si="8"/>
        <v>107.66191934583529</v>
      </c>
      <c r="J37" s="177">
        <f t="shared" si="8"/>
        <v>109.46507608088669</v>
      </c>
      <c r="K37" s="177">
        <f t="shared" si="8"/>
        <v>104.93368993986185</v>
      </c>
      <c r="L37" s="177">
        <f>L19/K19*100</f>
        <v>97.483377297601962</v>
      </c>
    </row>
    <row r="38" spans="1:12" s="146" customFormat="1" ht="18" customHeight="1">
      <c r="A38" s="153" t="s">
        <v>166</v>
      </c>
      <c r="B38" s="152">
        <f t="shared" si="5"/>
        <v>110.1010101010101</v>
      </c>
      <c r="C38" s="177">
        <f t="shared" ref="C38:H38" si="9">+C20/B20*100</f>
        <v>110.1010101010101</v>
      </c>
      <c r="D38" s="177">
        <f t="shared" si="9"/>
        <v>116.88073394495413</v>
      </c>
      <c r="E38" s="177">
        <f t="shared" si="9"/>
        <v>111.77394034536891</v>
      </c>
      <c r="F38" s="177">
        <f t="shared" si="9"/>
        <v>91.292134831460672</v>
      </c>
      <c r="G38" s="177">
        <f t="shared" si="9"/>
        <v>90</v>
      </c>
      <c r="H38" s="177">
        <f t="shared" si="9"/>
        <v>71.282051282051285</v>
      </c>
      <c r="I38" s="152">
        <v>0</v>
      </c>
      <c r="J38" s="152">
        <v>0</v>
      </c>
      <c r="K38" s="152">
        <v>0</v>
      </c>
      <c r="L38" s="152">
        <v>0</v>
      </c>
    </row>
    <row r="39" spans="1:12" s="146" customFormat="1" ht="18" customHeight="1">
      <c r="A39" s="153" t="s">
        <v>165</v>
      </c>
      <c r="B39" s="152">
        <f t="shared" si="5"/>
        <v>0</v>
      </c>
      <c r="C39" s="152">
        <v>0</v>
      </c>
      <c r="D39" s="152">
        <v>0</v>
      </c>
      <c r="E39" s="152">
        <v>0</v>
      </c>
      <c r="F39" s="152">
        <v>0</v>
      </c>
      <c r="G39" s="152">
        <v>0</v>
      </c>
      <c r="H39" s="152">
        <v>0</v>
      </c>
      <c r="I39" s="152">
        <v>0</v>
      </c>
      <c r="J39" s="152">
        <v>0</v>
      </c>
      <c r="K39" s="152">
        <v>0</v>
      </c>
      <c r="L39" s="152">
        <v>0</v>
      </c>
    </row>
    <row r="40" spans="1:12" s="146" customFormat="1" ht="18" customHeight="1"/>
    <row r="41" spans="1:12" ht="18" customHeight="1"/>
    <row r="42" spans="1:12" ht="18" customHeight="1"/>
    <row r="43" spans="1:12" ht="18" customHeight="1"/>
    <row r="44" spans="1:12" ht="18" customHeight="1"/>
    <row r="45" spans="1:12" ht="18" customHeight="1"/>
    <row r="46" spans="1:12" ht="18" customHeight="1"/>
    <row r="47" spans="1:12" ht="18" customHeight="1"/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3">
    <mergeCell ref="B7:L7"/>
    <mergeCell ref="B23:L23"/>
    <mergeCell ref="B24:L24"/>
  </mergeCells>
  <phoneticPr fontId="7" type="noConversion"/>
  <printOptions horizontalCentered="1"/>
  <pageMargins left="0" right="0" top="0.62992125984252001" bottom="0.62992125984252001" header="0.511811023622047" footer="0.236220472440944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556"/>
  <sheetViews>
    <sheetView topLeftCell="A10" workbookViewId="0">
      <selection activeCell="A34" sqref="A34"/>
    </sheetView>
  </sheetViews>
  <sheetFormatPr defaultRowHeight="12.75"/>
  <cols>
    <col min="1" max="1" width="40" style="144" customWidth="1"/>
    <col min="2" max="2" width="12.140625" style="144" customWidth="1"/>
    <col min="3" max="6" width="12.140625" style="144" hidden="1" customWidth="1"/>
    <col min="7" max="7" width="12.140625" style="144" customWidth="1"/>
    <col min="8" max="9" width="12.140625" style="144" hidden="1" customWidth="1"/>
    <col min="10" max="11" width="12.140625" style="144" customWidth="1"/>
    <col min="12" max="16384" width="9.140625" style="144"/>
  </cols>
  <sheetData>
    <row r="1" spans="1:12" ht="18" customHeight="1">
      <c r="A1" s="142" t="s">
        <v>219</v>
      </c>
      <c r="B1" s="143"/>
      <c r="C1" s="143"/>
      <c r="D1" s="143"/>
      <c r="E1" s="143"/>
      <c r="F1" s="143"/>
      <c r="G1" s="143"/>
    </row>
    <row r="2" spans="1:12" ht="18" customHeight="1">
      <c r="A2" s="142" t="s">
        <v>194</v>
      </c>
      <c r="B2" s="143"/>
      <c r="C2" s="143"/>
      <c r="D2" s="143"/>
      <c r="E2" s="143"/>
      <c r="F2" s="143"/>
      <c r="G2" s="143"/>
    </row>
    <row r="3" spans="1:12" ht="18" customHeight="1">
      <c r="A3" s="145" t="s">
        <v>200</v>
      </c>
      <c r="B3" s="143"/>
      <c r="C3" s="143"/>
      <c r="D3" s="143"/>
      <c r="E3" s="143"/>
      <c r="F3" s="143"/>
      <c r="G3" s="143"/>
    </row>
    <row r="4" spans="1:12" ht="18" customHeight="1">
      <c r="A4" s="179"/>
      <c r="B4" s="143"/>
      <c r="C4" s="143"/>
      <c r="D4" s="143"/>
      <c r="E4" s="143"/>
      <c r="F4" s="143"/>
      <c r="G4" s="143"/>
    </row>
    <row r="5" spans="1:12" ht="18" customHeight="1">
      <c r="A5" s="169"/>
      <c r="B5" s="143"/>
      <c r="C5" s="143"/>
      <c r="D5" s="143"/>
      <c r="E5" s="143"/>
      <c r="F5" s="143"/>
      <c r="G5" s="143"/>
    </row>
    <row r="6" spans="1:12" s="146" customFormat="1" ht="27" customHeight="1">
      <c r="A6" s="178"/>
      <c r="B6" s="163">
        <v>2010</v>
      </c>
      <c r="C6" s="163">
        <v>2011</v>
      </c>
      <c r="D6" s="163">
        <v>2012</v>
      </c>
      <c r="E6" s="163">
        <v>2013</v>
      </c>
      <c r="F6" s="163">
        <v>2014</v>
      </c>
      <c r="G6" s="163">
        <v>2015</v>
      </c>
      <c r="H6" s="164">
        <v>2016</v>
      </c>
      <c r="I6" s="164">
        <v>2017</v>
      </c>
      <c r="J6" s="164">
        <v>2018</v>
      </c>
      <c r="K6" s="164">
        <v>2019</v>
      </c>
      <c r="L6" s="208" t="s">
        <v>238</v>
      </c>
    </row>
    <row r="7" spans="1:12" s="146" customFormat="1" ht="18" customHeight="1">
      <c r="B7" s="268" t="s">
        <v>236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</row>
    <row r="8" spans="1:12" s="146" customFormat="1" ht="18" customHeight="1">
      <c r="A8" s="147" t="s">
        <v>164</v>
      </c>
      <c r="B8" s="233">
        <f>+SUM(B10,B13,B17)</f>
        <v>3145</v>
      </c>
      <c r="C8" s="233">
        <f t="shared" ref="C8:L8" si="0">+SUM(C10,C13,C17)</f>
        <v>4043</v>
      </c>
      <c r="D8" s="233">
        <f t="shared" si="0"/>
        <v>4757</v>
      </c>
      <c r="E8" s="233">
        <f t="shared" si="0"/>
        <v>5333</v>
      </c>
      <c r="F8" s="233">
        <f t="shared" si="0"/>
        <v>5544</v>
      </c>
      <c r="G8" s="233">
        <f t="shared" si="0"/>
        <v>5703</v>
      </c>
      <c r="H8" s="233">
        <f t="shared" si="0"/>
        <v>6041</v>
      </c>
      <c r="I8" s="233">
        <f t="shared" si="0"/>
        <v>6347</v>
      </c>
      <c r="J8" s="233">
        <f t="shared" si="0"/>
        <v>7081</v>
      </c>
      <c r="K8" s="233">
        <f t="shared" si="0"/>
        <v>7661</v>
      </c>
      <c r="L8" s="233">
        <f t="shared" si="0"/>
        <v>8230</v>
      </c>
    </row>
    <row r="9" spans="1:12" s="146" customFormat="1" ht="18" customHeight="1">
      <c r="A9" s="149" t="s">
        <v>226</v>
      </c>
      <c r="B9" s="233"/>
      <c r="C9" s="233"/>
      <c r="D9" s="233"/>
      <c r="E9" s="233"/>
      <c r="F9" s="236"/>
      <c r="G9" s="236"/>
      <c r="H9" s="236"/>
      <c r="I9" s="234"/>
      <c r="J9" s="234"/>
      <c r="K9" s="234"/>
      <c r="L9" s="216"/>
    </row>
    <row r="10" spans="1:12" s="146" customFormat="1" ht="18" customHeight="1">
      <c r="A10" s="153" t="s">
        <v>163</v>
      </c>
      <c r="B10" s="235">
        <v>0</v>
      </c>
      <c r="C10" s="235">
        <v>0</v>
      </c>
      <c r="D10" s="235">
        <v>0</v>
      </c>
      <c r="E10" s="235">
        <v>0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35">
        <v>0</v>
      </c>
    </row>
    <row r="11" spans="1:12" s="146" customFormat="1" ht="18" customHeight="1">
      <c r="A11" s="154" t="s">
        <v>207</v>
      </c>
      <c r="B11" s="235">
        <v>0</v>
      </c>
      <c r="C11" s="235">
        <v>0</v>
      </c>
      <c r="D11" s="235">
        <v>0</v>
      </c>
      <c r="E11" s="235"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35">
        <v>0</v>
      </c>
    </row>
    <row r="12" spans="1:12" s="146" customFormat="1" ht="18" customHeight="1">
      <c r="A12" s="154" t="s">
        <v>208</v>
      </c>
      <c r="B12" s="235">
        <v>0</v>
      </c>
      <c r="C12" s="235">
        <v>0</v>
      </c>
      <c r="D12" s="235">
        <v>0</v>
      </c>
      <c r="E12" s="235">
        <v>0</v>
      </c>
      <c r="F12" s="235">
        <v>0</v>
      </c>
      <c r="G12" s="235">
        <v>0</v>
      </c>
      <c r="H12" s="235">
        <v>0</v>
      </c>
      <c r="I12" s="235">
        <v>0</v>
      </c>
      <c r="J12" s="235">
        <v>0</v>
      </c>
      <c r="K12" s="235">
        <v>0</v>
      </c>
      <c r="L12" s="235">
        <v>0</v>
      </c>
    </row>
    <row r="13" spans="1:12" s="146" customFormat="1" ht="18" customHeight="1">
      <c r="A13" s="153" t="s">
        <v>162</v>
      </c>
      <c r="B13" s="235">
        <f>B14+B15+B16</f>
        <v>3145</v>
      </c>
      <c r="C13" s="235">
        <f t="shared" ref="C13:L13" si="1">C14+C15+C16</f>
        <v>4043</v>
      </c>
      <c r="D13" s="235">
        <f t="shared" si="1"/>
        <v>4757</v>
      </c>
      <c r="E13" s="235">
        <f t="shared" si="1"/>
        <v>5333</v>
      </c>
      <c r="F13" s="235">
        <f t="shared" si="1"/>
        <v>5544</v>
      </c>
      <c r="G13" s="235">
        <f t="shared" si="1"/>
        <v>5703</v>
      </c>
      <c r="H13" s="235">
        <f t="shared" si="1"/>
        <v>6041</v>
      </c>
      <c r="I13" s="235">
        <f t="shared" si="1"/>
        <v>6347</v>
      </c>
      <c r="J13" s="235">
        <f t="shared" si="1"/>
        <v>7081</v>
      </c>
      <c r="K13" s="235">
        <f t="shared" si="1"/>
        <v>7661</v>
      </c>
      <c r="L13" s="235">
        <f t="shared" si="1"/>
        <v>8230</v>
      </c>
    </row>
    <row r="14" spans="1:12" s="146" customFormat="1" ht="18" customHeight="1">
      <c r="A14" s="171" t="s">
        <v>171</v>
      </c>
      <c r="B14" s="237">
        <v>1299</v>
      </c>
      <c r="C14" s="237">
        <v>1732</v>
      </c>
      <c r="D14" s="237">
        <v>2050</v>
      </c>
      <c r="E14" s="237">
        <v>2314</v>
      </c>
      <c r="F14" s="235">
        <v>2364</v>
      </c>
      <c r="G14" s="235">
        <v>2432</v>
      </c>
      <c r="H14" s="235">
        <v>2543</v>
      </c>
      <c r="I14" s="235">
        <v>2615</v>
      </c>
      <c r="J14" s="237">
        <v>2938</v>
      </c>
      <c r="K14" s="237">
        <v>3128</v>
      </c>
      <c r="L14" s="216">
        <v>3344</v>
      </c>
    </row>
    <row r="15" spans="1:12" s="146" customFormat="1" ht="18" customHeight="1">
      <c r="A15" s="171" t="s">
        <v>170</v>
      </c>
      <c r="B15" s="237">
        <v>1341</v>
      </c>
      <c r="C15" s="237">
        <v>1655</v>
      </c>
      <c r="D15" s="237">
        <v>1939</v>
      </c>
      <c r="E15" s="237">
        <v>2189</v>
      </c>
      <c r="F15" s="235">
        <v>2282</v>
      </c>
      <c r="G15" s="235">
        <v>2301</v>
      </c>
      <c r="H15" s="235">
        <v>2489</v>
      </c>
      <c r="I15" s="235">
        <v>2662</v>
      </c>
      <c r="J15" s="237">
        <v>2983</v>
      </c>
      <c r="K15" s="237">
        <v>2949</v>
      </c>
      <c r="L15" s="216">
        <v>3195</v>
      </c>
    </row>
    <row r="16" spans="1:12" s="146" customFormat="1" ht="18" customHeight="1">
      <c r="A16" s="171" t="s">
        <v>169</v>
      </c>
      <c r="B16" s="237">
        <v>505</v>
      </c>
      <c r="C16" s="237">
        <v>656</v>
      </c>
      <c r="D16" s="237">
        <v>768</v>
      </c>
      <c r="E16" s="237">
        <v>830</v>
      </c>
      <c r="F16" s="235">
        <v>898</v>
      </c>
      <c r="G16" s="235">
        <v>970</v>
      </c>
      <c r="H16" s="235">
        <v>1009</v>
      </c>
      <c r="I16" s="235">
        <v>1070</v>
      </c>
      <c r="J16" s="237">
        <v>1160</v>
      </c>
      <c r="K16" s="237">
        <v>1584</v>
      </c>
      <c r="L16" s="216">
        <v>1691</v>
      </c>
    </row>
    <row r="17" spans="1:16" s="146" customFormat="1" ht="25.5">
      <c r="A17" s="157" t="s">
        <v>241</v>
      </c>
      <c r="B17" s="234">
        <v>0</v>
      </c>
      <c r="C17" s="234">
        <v>0</v>
      </c>
      <c r="D17" s="234">
        <v>0</v>
      </c>
      <c r="E17" s="234">
        <v>0</v>
      </c>
      <c r="F17" s="234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95"/>
    </row>
    <row r="18" spans="1:16" s="146" customFormat="1" ht="18" customHeight="1">
      <c r="A18" s="172" t="s">
        <v>228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95"/>
    </row>
    <row r="19" spans="1:16" s="146" customFormat="1" ht="18" customHeight="1">
      <c r="A19" s="153" t="s">
        <v>167</v>
      </c>
      <c r="B19" s="235">
        <v>3145</v>
      </c>
      <c r="C19" s="235">
        <v>4043</v>
      </c>
      <c r="D19" s="235">
        <v>4757</v>
      </c>
      <c r="E19" s="235">
        <v>5333</v>
      </c>
      <c r="F19" s="235">
        <v>5544</v>
      </c>
      <c r="G19" s="235">
        <v>5703</v>
      </c>
      <c r="H19" s="235">
        <v>6041</v>
      </c>
      <c r="I19" s="235">
        <v>6347</v>
      </c>
      <c r="J19" s="237">
        <v>7081</v>
      </c>
      <c r="K19" s="237">
        <v>7660.6800159984105</v>
      </c>
      <c r="L19" s="255">
        <f>L13</f>
        <v>8230</v>
      </c>
    </row>
    <row r="20" spans="1:16" s="146" customFormat="1" ht="18" customHeight="1">
      <c r="A20" s="153" t="s">
        <v>166</v>
      </c>
      <c r="B20" s="155">
        <v>0</v>
      </c>
      <c r="C20" s="155">
        <v>0</v>
      </c>
      <c r="D20" s="155">
        <v>0</v>
      </c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</row>
    <row r="21" spans="1:16" s="146" customFormat="1" ht="18" customHeight="1">
      <c r="A21" s="153" t="s">
        <v>165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</row>
    <row r="22" spans="1:16" s="146" customFormat="1" ht="18" customHeight="1">
      <c r="B22" s="270" t="s">
        <v>9</v>
      </c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22"/>
      <c r="N22" s="222"/>
      <c r="O22" s="222"/>
      <c r="P22" s="222"/>
    </row>
    <row r="23" spans="1:16" s="146" customFormat="1" ht="18" customHeight="1">
      <c r="B23" s="272" t="s">
        <v>10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23"/>
      <c r="N23" s="223"/>
      <c r="O23" s="223"/>
      <c r="P23" s="223"/>
    </row>
    <row r="24" spans="1:16" s="206" customFormat="1" ht="33" customHeight="1">
      <c r="B24" s="163">
        <v>2011</v>
      </c>
      <c r="C24" s="163">
        <v>2011</v>
      </c>
      <c r="D24" s="163">
        <v>2012</v>
      </c>
      <c r="E24" s="163">
        <v>2013</v>
      </c>
      <c r="F24" s="163">
        <v>2014</v>
      </c>
      <c r="G24" s="163">
        <v>2015</v>
      </c>
      <c r="H24" s="208">
        <v>2016</v>
      </c>
      <c r="I24" s="208">
        <v>2017</v>
      </c>
      <c r="J24" s="208">
        <v>2018</v>
      </c>
      <c r="K24" s="208">
        <v>2019</v>
      </c>
      <c r="L24" s="208" t="s">
        <v>238</v>
      </c>
      <c r="M24" s="223"/>
      <c r="N24" s="223"/>
      <c r="O24" s="223"/>
      <c r="P24" s="223"/>
    </row>
    <row r="25" spans="1:16" s="146" customFormat="1" ht="18" customHeight="1">
      <c r="A25" s="147" t="s">
        <v>164</v>
      </c>
      <c r="B25" s="150">
        <f>C25</f>
        <v>128.55325914149444</v>
      </c>
      <c r="C25" s="148">
        <f t="shared" ref="C25:L25" si="2">C8/B8*100</f>
        <v>128.55325914149444</v>
      </c>
      <c r="D25" s="148">
        <f t="shared" si="2"/>
        <v>117.66015335147169</v>
      </c>
      <c r="E25" s="148">
        <f t="shared" si="2"/>
        <v>112.10847172587765</v>
      </c>
      <c r="F25" s="148">
        <f t="shared" si="2"/>
        <v>103.95649728108008</v>
      </c>
      <c r="G25" s="148">
        <f t="shared" si="2"/>
        <v>102.86796536796537</v>
      </c>
      <c r="H25" s="148">
        <f t="shared" si="2"/>
        <v>105.92670524285464</v>
      </c>
      <c r="I25" s="148">
        <f t="shared" si="2"/>
        <v>105.06538652540971</v>
      </c>
      <c r="J25" s="148">
        <f t="shared" si="2"/>
        <v>111.56451867023792</v>
      </c>
      <c r="K25" s="148">
        <f t="shared" si="2"/>
        <v>108.19093348397119</v>
      </c>
      <c r="L25" s="148">
        <f t="shared" si="2"/>
        <v>107.42722882130271</v>
      </c>
      <c r="M25" s="148"/>
    </row>
    <row r="26" spans="1:16" s="146" customFormat="1" ht="18" customHeight="1">
      <c r="A26" s="149" t="s">
        <v>226</v>
      </c>
      <c r="B26" s="156"/>
      <c r="C26" s="152"/>
      <c r="D26" s="152"/>
      <c r="E26" s="152"/>
      <c r="F26" s="152"/>
      <c r="G26" s="152"/>
      <c r="H26" s="152"/>
      <c r="I26" s="152"/>
      <c r="J26" s="152"/>
      <c r="K26" s="152"/>
      <c r="L26" s="148"/>
      <c r="M26" s="152"/>
    </row>
    <row r="27" spans="1:16" s="146" customFormat="1" ht="18" customHeight="1">
      <c r="A27" s="153" t="s">
        <v>163</v>
      </c>
      <c r="B27" s="155">
        <f t="shared" ref="B27:B38" si="3">C27</f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/>
    </row>
    <row r="28" spans="1:16" s="146" customFormat="1" ht="18" customHeight="1">
      <c r="A28" s="154" t="s">
        <v>207</v>
      </c>
      <c r="B28" s="155">
        <f t="shared" si="3"/>
        <v>0</v>
      </c>
      <c r="C28" s="155">
        <v>0</v>
      </c>
      <c r="D28" s="155">
        <v>0</v>
      </c>
      <c r="E28" s="155">
        <v>0</v>
      </c>
      <c r="F28" s="155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/>
    </row>
    <row r="29" spans="1:16" s="146" customFormat="1" ht="18" customHeight="1">
      <c r="A29" s="154" t="s">
        <v>208</v>
      </c>
      <c r="B29" s="155">
        <f t="shared" si="3"/>
        <v>0</v>
      </c>
      <c r="C29" s="155">
        <v>0</v>
      </c>
      <c r="D29" s="155">
        <v>0</v>
      </c>
      <c r="E29" s="155">
        <v>0</v>
      </c>
      <c r="F29" s="155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/>
    </row>
    <row r="30" spans="1:16" s="146" customFormat="1" ht="18" customHeight="1">
      <c r="A30" s="153" t="s">
        <v>162</v>
      </c>
      <c r="B30" s="156">
        <f t="shared" si="3"/>
        <v>128.55325914149444</v>
      </c>
      <c r="C30" s="152">
        <f t="shared" ref="C30:L30" si="4">C13/B13*100</f>
        <v>128.55325914149444</v>
      </c>
      <c r="D30" s="152">
        <f t="shared" si="4"/>
        <v>117.66015335147169</v>
      </c>
      <c r="E30" s="152">
        <f t="shared" si="4"/>
        <v>112.10847172587765</v>
      </c>
      <c r="F30" s="152">
        <f t="shared" si="4"/>
        <v>103.95649728108008</v>
      </c>
      <c r="G30" s="152">
        <f t="shared" si="4"/>
        <v>102.86796536796537</v>
      </c>
      <c r="H30" s="152">
        <f t="shared" si="4"/>
        <v>105.92670524285464</v>
      </c>
      <c r="I30" s="152">
        <f t="shared" si="4"/>
        <v>105.06538652540971</v>
      </c>
      <c r="J30" s="152">
        <f t="shared" si="4"/>
        <v>111.56451867023792</v>
      </c>
      <c r="K30" s="152">
        <f t="shared" si="4"/>
        <v>108.19093348397119</v>
      </c>
      <c r="L30" s="152">
        <f t="shared" si="4"/>
        <v>107.42722882130271</v>
      </c>
      <c r="M30" s="152"/>
    </row>
    <row r="31" spans="1:16" s="146" customFormat="1" ht="18" customHeight="1">
      <c r="A31" s="171" t="s">
        <v>171</v>
      </c>
      <c r="B31" s="156">
        <f t="shared" si="3"/>
        <v>133.33333333333331</v>
      </c>
      <c r="C31" s="152">
        <f t="shared" ref="C31:L31" si="5">C14/B14*100</f>
        <v>133.33333333333331</v>
      </c>
      <c r="D31" s="152">
        <f t="shared" si="5"/>
        <v>118.36027713625865</v>
      </c>
      <c r="E31" s="152">
        <f t="shared" si="5"/>
        <v>112.87804878048779</v>
      </c>
      <c r="F31" s="152">
        <f t="shared" si="5"/>
        <v>102.16076058772687</v>
      </c>
      <c r="G31" s="152">
        <f t="shared" si="5"/>
        <v>102.87648054145515</v>
      </c>
      <c r="H31" s="152">
        <f t="shared" si="5"/>
        <v>104.5641447368421</v>
      </c>
      <c r="I31" s="152">
        <f t="shared" si="5"/>
        <v>102.83130161226896</v>
      </c>
      <c r="J31" s="152">
        <f t="shared" si="5"/>
        <v>112.35181644359464</v>
      </c>
      <c r="K31" s="152">
        <f t="shared" si="5"/>
        <v>106.46698434309054</v>
      </c>
      <c r="L31" s="152">
        <f t="shared" si="5"/>
        <v>106.90537084398977</v>
      </c>
      <c r="M31" s="152"/>
    </row>
    <row r="32" spans="1:16" s="146" customFormat="1" ht="18" customHeight="1">
      <c r="A32" s="171" t="s">
        <v>170</v>
      </c>
      <c r="B32" s="156">
        <f t="shared" si="3"/>
        <v>123.41536167039521</v>
      </c>
      <c r="C32" s="152">
        <f t="shared" ref="C32:L32" si="6">C15/B15*100</f>
        <v>123.41536167039521</v>
      </c>
      <c r="D32" s="152">
        <f t="shared" si="6"/>
        <v>117.16012084592144</v>
      </c>
      <c r="E32" s="152">
        <f t="shared" si="6"/>
        <v>112.89324394017535</v>
      </c>
      <c r="F32" s="152">
        <f t="shared" si="6"/>
        <v>104.24851530379169</v>
      </c>
      <c r="G32" s="152">
        <f t="shared" si="6"/>
        <v>100.83260297984225</v>
      </c>
      <c r="H32" s="152">
        <f t="shared" si="6"/>
        <v>108.17036071273361</v>
      </c>
      <c r="I32" s="152">
        <f t="shared" si="6"/>
        <v>106.95058256327843</v>
      </c>
      <c r="J32" s="152">
        <f t="shared" si="6"/>
        <v>112.05860255447033</v>
      </c>
      <c r="K32" s="152">
        <f t="shared" si="6"/>
        <v>98.860207844451892</v>
      </c>
      <c r="L32" s="152">
        <f t="shared" si="6"/>
        <v>108.34181078331638</v>
      </c>
      <c r="M32" s="152"/>
    </row>
    <row r="33" spans="1:13" s="146" customFormat="1" ht="18" customHeight="1">
      <c r="A33" s="171" t="s">
        <v>169</v>
      </c>
      <c r="B33" s="156">
        <f t="shared" si="3"/>
        <v>129.9009900990099</v>
      </c>
      <c r="C33" s="152">
        <f t="shared" ref="C33:L33" si="7">C16/B16*100</f>
        <v>129.9009900990099</v>
      </c>
      <c r="D33" s="152">
        <f t="shared" si="7"/>
        <v>117.07317073170731</v>
      </c>
      <c r="E33" s="152">
        <f t="shared" si="7"/>
        <v>108.07291666666667</v>
      </c>
      <c r="F33" s="152">
        <f t="shared" si="7"/>
        <v>108.19277108433735</v>
      </c>
      <c r="G33" s="152">
        <f t="shared" si="7"/>
        <v>108.01781737193762</v>
      </c>
      <c r="H33" s="152">
        <f t="shared" si="7"/>
        <v>104.02061855670104</v>
      </c>
      <c r="I33" s="152">
        <f t="shared" si="7"/>
        <v>106.04558969276512</v>
      </c>
      <c r="J33" s="152">
        <f t="shared" si="7"/>
        <v>108.41121495327101</v>
      </c>
      <c r="K33" s="152">
        <f t="shared" si="7"/>
        <v>136.55172413793105</v>
      </c>
      <c r="L33" s="152">
        <f t="shared" si="7"/>
        <v>106.75505050505049</v>
      </c>
      <c r="M33" s="152"/>
    </row>
    <row r="34" spans="1:13" s="146" customFormat="1" ht="25.5">
      <c r="A34" s="157" t="s">
        <v>241</v>
      </c>
      <c r="B34" s="155">
        <f t="shared" si="3"/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/>
    </row>
    <row r="35" spans="1:13" s="146" customFormat="1" ht="18" customHeight="1">
      <c r="A35" s="172" t="s">
        <v>228</v>
      </c>
      <c r="B35" s="156"/>
      <c r="C35" s="152"/>
      <c r="D35" s="152"/>
      <c r="E35" s="152"/>
      <c r="F35" s="152"/>
      <c r="G35" s="152"/>
      <c r="H35" s="152"/>
      <c r="I35" s="148"/>
      <c r="J35" s="148"/>
      <c r="K35" s="152"/>
      <c r="L35" s="148"/>
      <c r="M35" s="152"/>
    </row>
    <row r="36" spans="1:13" s="146" customFormat="1" ht="18" customHeight="1">
      <c r="A36" s="153" t="s">
        <v>167</v>
      </c>
      <c r="B36" s="156">
        <f t="shared" si="3"/>
        <v>128.55325914149444</v>
      </c>
      <c r="C36" s="152">
        <f t="shared" ref="C36:K36" si="8">C19/B19*100</f>
        <v>128.55325914149444</v>
      </c>
      <c r="D36" s="152">
        <f t="shared" si="8"/>
        <v>117.66015335147169</v>
      </c>
      <c r="E36" s="152">
        <f t="shared" si="8"/>
        <v>112.10847172587765</v>
      </c>
      <c r="F36" s="152">
        <f t="shared" si="8"/>
        <v>103.95649728108008</v>
      </c>
      <c r="G36" s="152">
        <f t="shared" si="8"/>
        <v>102.86796536796537</v>
      </c>
      <c r="H36" s="152">
        <f t="shared" si="8"/>
        <v>105.92670524285464</v>
      </c>
      <c r="I36" s="152">
        <f t="shared" si="8"/>
        <v>105.06538652540971</v>
      </c>
      <c r="J36" s="152">
        <f t="shared" si="8"/>
        <v>111.56451867023792</v>
      </c>
      <c r="K36" s="152">
        <f t="shared" si="8"/>
        <v>108.18641457419022</v>
      </c>
      <c r="L36" s="152">
        <f t="shared" ref="L36" si="9">L19/K19*100</f>
        <v>107.43171602015269</v>
      </c>
      <c r="M36" s="152"/>
    </row>
    <row r="37" spans="1:13" s="146" customFormat="1" ht="18" customHeight="1">
      <c r="A37" s="153" t="s">
        <v>166</v>
      </c>
      <c r="B37" s="155">
        <f t="shared" si="3"/>
        <v>0</v>
      </c>
      <c r="C37" s="155">
        <v>0</v>
      </c>
      <c r="D37" s="155">
        <v>0</v>
      </c>
      <c r="E37" s="155">
        <v>0</v>
      </c>
      <c r="F37" s="155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/>
    </row>
    <row r="38" spans="1:13" s="146" customFormat="1" ht="18" customHeight="1">
      <c r="A38" s="153" t="s">
        <v>165</v>
      </c>
      <c r="B38" s="155">
        <f t="shared" si="3"/>
        <v>0</v>
      </c>
      <c r="C38" s="155">
        <v>0</v>
      </c>
      <c r="D38" s="155">
        <v>0</v>
      </c>
      <c r="E38" s="155">
        <v>0</v>
      </c>
      <c r="F38" s="155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/>
    </row>
    <row r="39" spans="1:13" s="146" customFormat="1" ht="18" customHeight="1">
      <c r="C39" s="206"/>
      <c r="D39" s="206"/>
      <c r="E39" s="206"/>
      <c r="F39" s="206"/>
      <c r="G39" s="206"/>
      <c r="H39" s="177"/>
      <c r="I39" s="177"/>
    </row>
    <row r="40" spans="1:13" ht="18" customHeight="1">
      <c r="B40" s="143"/>
      <c r="C40" s="143"/>
      <c r="D40" s="143"/>
      <c r="E40" s="143"/>
      <c r="F40" s="143"/>
      <c r="G40" s="143"/>
    </row>
    <row r="41" spans="1:13" ht="18" customHeight="1">
      <c r="B41" s="143"/>
      <c r="C41" s="143"/>
      <c r="D41" s="143"/>
      <c r="E41" s="143"/>
      <c r="F41" s="143"/>
      <c r="G41" s="143"/>
    </row>
    <row r="42" spans="1:13" ht="18" customHeight="1">
      <c r="B42" s="143"/>
      <c r="C42" s="143"/>
      <c r="D42" s="143"/>
      <c r="E42" s="143"/>
      <c r="F42" s="143"/>
      <c r="G42" s="143"/>
    </row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230" spans="1:7">
      <c r="A230" s="143"/>
      <c r="B230" s="143"/>
      <c r="C230" s="143"/>
      <c r="D230" s="143"/>
      <c r="E230" s="143"/>
      <c r="F230" s="143"/>
      <c r="G230" s="143"/>
    </row>
    <row r="231" spans="1:7">
      <c r="A231" s="143"/>
      <c r="B231" s="143"/>
      <c r="C231" s="143"/>
      <c r="D231" s="143"/>
      <c r="E231" s="143"/>
      <c r="F231" s="143"/>
      <c r="G231" s="143"/>
    </row>
    <row r="232" spans="1:7">
      <c r="A232" s="143"/>
      <c r="B232" s="143"/>
      <c r="C232" s="143"/>
      <c r="D232" s="143"/>
      <c r="E232" s="143"/>
      <c r="F232" s="143"/>
      <c r="G232" s="143"/>
    </row>
    <row r="233" spans="1:7">
      <c r="A233" s="143"/>
      <c r="B233" s="143"/>
      <c r="C233" s="143"/>
      <c r="D233" s="143"/>
      <c r="E233" s="143"/>
      <c r="F233" s="143"/>
      <c r="G233" s="143"/>
    </row>
    <row r="234" spans="1:7">
      <c r="A234" s="143"/>
      <c r="B234" s="143"/>
      <c r="C234" s="143"/>
      <c r="D234" s="143"/>
      <c r="E234" s="143"/>
      <c r="F234" s="143"/>
      <c r="G234" s="143"/>
    </row>
    <row r="235" spans="1:7">
      <c r="A235" s="143"/>
      <c r="B235" s="143"/>
      <c r="C235" s="143"/>
      <c r="D235" s="143"/>
      <c r="E235" s="143"/>
      <c r="F235" s="143"/>
      <c r="G235" s="143"/>
    </row>
    <row r="236" spans="1:7">
      <c r="A236" s="143"/>
      <c r="B236" s="143"/>
      <c r="C236" s="143"/>
      <c r="D236" s="143"/>
      <c r="E236" s="143"/>
      <c r="F236" s="143"/>
      <c r="G236" s="143"/>
    </row>
    <row r="237" spans="1:7">
      <c r="A237" s="143"/>
      <c r="B237" s="143"/>
      <c r="C237" s="143"/>
      <c r="D237" s="143"/>
      <c r="E237" s="143"/>
      <c r="F237" s="143"/>
      <c r="G237" s="143"/>
    </row>
    <row r="238" spans="1:7">
      <c r="A238" s="143"/>
      <c r="B238" s="143"/>
      <c r="C238" s="143"/>
      <c r="D238" s="143"/>
      <c r="E238" s="143"/>
      <c r="F238" s="143"/>
      <c r="G238" s="143"/>
    </row>
    <row r="239" spans="1:7">
      <c r="A239" s="143"/>
      <c r="B239" s="143"/>
      <c r="C239" s="143"/>
      <c r="D239" s="143"/>
      <c r="E239" s="143"/>
      <c r="F239" s="143"/>
      <c r="G239" s="143"/>
    </row>
    <row r="240" spans="1:7">
      <c r="A240" s="143"/>
      <c r="B240" s="143"/>
      <c r="C240" s="143"/>
      <c r="D240" s="143"/>
      <c r="E240" s="143"/>
      <c r="F240" s="143"/>
      <c r="G240" s="143"/>
    </row>
    <row r="241" spans="1:7">
      <c r="A241" s="143"/>
      <c r="B241" s="143"/>
      <c r="C241" s="143"/>
      <c r="D241" s="143"/>
      <c r="E241" s="143"/>
      <c r="F241" s="143"/>
      <c r="G241" s="143"/>
    </row>
    <row r="242" spans="1:7">
      <c r="A242" s="143"/>
      <c r="B242" s="143"/>
      <c r="C242" s="143"/>
      <c r="D242" s="143"/>
      <c r="E242" s="143"/>
      <c r="F242" s="143"/>
      <c r="G242" s="143"/>
    </row>
    <row r="243" spans="1:7">
      <c r="A243" s="143"/>
      <c r="B243" s="143"/>
      <c r="C243" s="143"/>
      <c r="D243" s="143"/>
      <c r="E243" s="143"/>
      <c r="F243" s="143"/>
      <c r="G243" s="143"/>
    </row>
    <row r="244" spans="1:7">
      <c r="A244" s="143"/>
      <c r="B244" s="143"/>
      <c r="C244" s="143"/>
      <c r="D244" s="143"/>
      <c r="E244" s="143"/>
      <c r="F244" s="143"/>
      <c r="G244" s="143"/>
    </row>
    <row r="245" spans="1:7">
      <c r="A245" s="143"/>
      <c r="B245" s="143"/>
      <c r="C245" s="143"/>
      <c r="D245" s="143"/>
      <c r="E245" s="143"/>
      <c r="F245" s="143"/>
      <c r="G245" s="143"/>
    </row>
    <row r="246" spans="1:7">
      <c r="A246" s="143"/>
      <c r="B246" s="143"/>
      <c r="C246" s="143"/>
      <c r="D246" s="143"/>
      <c r="E246" s="143"/>
      <c r="F246" s="143"/>
      <c r="G246" s="143"/>
    </row>
    <row r="247" spans="1:7">
      <c r="A247" s="143"/>
      <c r="B247" s="143"/>
      <c r="C247" s="143"/>
      <c r="D247" s="143"/>
      <c r="E247" s="143"/>
      <c r="F247" s="143"/>
      <c r="G247" s="143"/>
    </row>
    <row r="248" spans="1:7">
      <c r="A248" s="143"/>
      <c r="B248" s="143"/>
      <c r="C248" s="143"/>
      <c r="D248" s="143"/>
      <c r="E248" s="143"/>
      <c r="F248" s="143"/>
      <c r="G248" s="143"/>
    </row>
    <row r="249" spans="1:7">
      <c r="A249" s="143"/>
      <c r="B249" s="143"/>
      <c r="C249" s="143"/>
      <c r="D249" s="143"/>
      <c r="E249" s="143"/>
      <c r="F249" s="143"/>
      <c r="G249" s="143"/>
    </row>
    <row r="250" spans="1:7">
      <c r="A250" s="143"/>
      <c r="B250" s="143"/>
      <c r="C250" s="143"/>
      <c r="D250" s="143"/>
      <c r="E250" s="143"/>
      <c r="F250" s="143"/>
      <c r="G250" s="143"/>
    </row>
    <row r="251" spans="1:7">
      <c r="A251" s="143"/>
      <c r="B251" s="143"/>
      <c r="C251" s="143"/>
      <c r="D251" s="143"/>
      <c r="E251" s="143"/>
      <c r="F251" s="143"/>
      <c r="G251" s="143"/>
    </row>
    <row r="252" spans="1:7">
      <c r="A252" s="143"/>
      <c r="B252" s="143"/>
      <c r="C252" s="143"/>
      <c r="D252" s="143"/>
      <c r="E252" s="143"/>
      <c r="F252" s="143"/>
      <c r="G252" s="143"/>
    </row>
    <row r="253" spans="1:7">
      <c r="A253" s="143"/>
      <c r="B253" s="143"/>
      <c r="C253" s="143"/>
      <c r="D253" s="143"/>
      <c r="E253" s="143"/>
      <c r="F253" s="143"/>
      <c r="G253" s="143"/>
    </row>
    <row r="254" spans="1:7">
      <c r="A254" s="143"/>
      <c r="B254" s="143"/>
      <c r="C254" s="143"/>
      <c r="D254" s="143"/>
      <c r="E254" s="143"/>
      <c r="F254" s="143"/>
      <c r="G254" s="143"/>
    </row>
    <row r="255" spans="1:7">
      <c r="A255" s="143"/>
      <c r="B255" s="143"/>
      <c r="C255" s="143"/>
      <c r="D255" s="143"/>
      <c r="E255" s="143"/>
      <c r="F255" s="143"/>
      <c r="G255" s="143"/>
    </row>
    <row r="256" spans="1:7">
      <c r="A256" s="143"/>
      <c r="B256" s="143"/>
      <c r="C256" s="143"/>
      <c r="D256" s="143"/>
      <c r="E256" s="143"/>
      <c r="F256" s="143"/>
      <c r="G256" s="143"/>
    </row>
    <row r="257" spans="1:7">
      <c r="A257" s="143"/>
      <c r="B257" s="143"/>
      <c r="C257" s="143"/>
      <c r="D257" s="143"/>
      <c r="E257" s="143"/>
      <c r="F257" s="143"/>
      <c r="G257" s="143"/>
    </row>
    <row r="258" spans="1:7">
      <c r="A258" s="143"/>
      <c r="B258" s="143"/>
      <c r="C258" s="143"/>
      <c r="D258" s="143"/>
      <c r="E258" s="143"/>
      <c r="F258" s="143"/>
      <c r="G258" s="143"/>
    </row>
    <row r="259" spans="1:7">
      <c r="A259" s="143"/>
      <c r="B259" s="143"/>
      <c r="C259" s="143"/>
      <c r="D259" s="143"/>
      <c r="E259" s="143"/>
      <c r="F259" s="143"/>
      <c r="G259" s="143"/>
    </row>
    <row r="260" spans="1:7">
      <c r="A260" s="143"/>
      <c r="B260" s="143"/>
      <c r="C260" s="143"/>
      <c r="D260" s="143"/>
      <c r="E260" s="143"/>
      <c r="F260" s="143"/>
      <c r="G260" s="143"/>
    </row>
    <row r="261" spans="1:7">
      <c r="A261" s="143"/>
      <c r="B261" s="143"/>
      <c r="C261" s="143"/>
      <c r="D261" s="143"/>
      <c r="E261" s="143"/>
      <c r="F261" s="143"/>
      <c r="G261" s="143"/>
    </row>
    <row r="262" spans="1:7">
      <c r="A262" s="143"/>
      <c r="B262" s="143"/>
      <c r="C262" s="143"/>
      <c r="D262" s="143"/>
      <c r="E262" s="143"/>
      <c r="F262" s="143"/>
      <c r="G262" s="143"/>
    </row>
    <row r="263" spans="1:7">
      <c r="A263" s="143"/>
      <c r="B263" s="143"/>
      <c r="C263" s="143"/>
      <c r="D263" s="143"/>
      <c r="E263" s="143"/>
      <c r="F263" s="143"/>
      <c r="G263" s="143"/>
    </row>
    <row r="264" spans="1:7">
      <c r="A264" s="143"/>
      <c r="B264" s="143"/>
      <c r="C264" s="143"/>
      <c r="D264" s="143"/>
      <c r="E264" s="143"/>
      <c r="F264" s="143"/>
      <c r="G264" s="143"/>
    </row>
    <row r="265" spans="1:7">
      <c r="A265" s="143"/>
      <c r="B265" s="143"/>
      <c r="C265" s="143"/>
      <c r="D265" s="143"/>
      <c r="E265" s="143"/>
      <c r="F265" s="143"/>
      <c r="G265" s="143"/>
    </row>
    <row r="266" spans="1:7">
      <c r="A266" s="143"/>
      <c r="B266" s="143"/>
      <c r="C266" s="143"/>
      <c r="D266" s="143"/>
      <c r="E266" s="143"/>
      <c r="F266" s="143"/>
      <c r="G266" s="143"/>
    </row>
    <row r="267" spans="1:7">
      <c r="A267" s="143"/>
      <c r="B267" s="143"/>
      <c r="C267" s="143"/>
      <c r="D267" s="143"/>
      <c r="E267" s="143"/>
      <c r="F267" s="143"/>
      <c r="G267" s="143"/>
    </row>
    <row r="268" spans="1:7">
      <c r="A268" s="143"/>
      <c r="B268" s="143"/>
      <c r="C268" s="143"/>
      <c r="D268" s="143"/>
      <c r="E268" s="143"/>
      <c r="F268" s="143"/>
      <c r="G268" s="143"/>
    </row>
    <row r="269" spans="1:7">
      <c r="A269" s="143"/>
      <c r="B269" s="143"/>
      <c r="C269" s="143"/>
      <c r="D269" s="143"/>
      <c r="E269" s="143"/>
      <c r="F269" s="143"/>
      <c r="G269" s="143"/>
    </row>
    <row r="270" spans="1:7">
      <c r="A270" s="143"/>
      <c r="B270" s="143"/>
      <c r="C270" s="143"/>
      <c r="D270" s="143"/>
      <c r="E270" s="143"/>
      <c r="F270" s="143"/>
      <c r="G270" s="143"/>
    </row>
    <row r="271" spans="1:7">
      <c r="A271" s="143"/>
      <c r="B271" s="143"/>
      <c r="C271" s="143"/>
      <c r="D271" s="143"/>
      <c r="E271" s="143"/>
      <c r="F271" s="143"/>
      <c r="G271" s="143"/>
    </row>
    <row r="272" spans="1:7">
      <c r="A272" s="143"/>
      <c r="B272" s="143"/>
      <c r="C272" s="143"/>
      <c r="D272" s="143"/>
      <c r="E272" s="143"/>
      <c r="F272" s="143"/>
      <c r="G272" s="143"/>
    </row>
    <row r="273" spans="1:7">
      <c r="A273" s="143"/>
      <c r="B273" s="143"/>
      <c r="C273" s="143"/>
      <c r="D273" s="143"/>
      <c r="E273" s="143"/>
      <c r="F273" s="143"/>
      <c r="G273" s="143"/>
    </row>
    <row r="274" spans="1:7">
      <c r="A274" s="143"/>
      <c r="B274" s="143"/>
      <c r="C274" s="143"/>
      <c r="D274" s="143"/>
      <c r="E274" s="143"/>
      <c r="F274" s="143"/>
      <c r="G274" s="143"/>
    </row>
    <row r="275" spans="1:7">
      <c r="A275" s="143"/>
      <c r="B275" s="143"/>
      <c r="C275" s="143"/>
      <c r="D275" s="143"/>
      <c r="E275" s="143"/>
      <c r="F275" s="143"/>
      <c r="G275" s="143"/>
    </row>
    <row r="276" spans="1:7">
      <c r="A276" s="143"/>
      <c r="B276" s="143"/>
      <c r="C276" s="143"/>
      <c r="D276" s="143"/>
      <c r="E276" s="143"/>
      <c r="F276" s="143"/>
      <c r="G276" s="143"/>
    </row>
    <row r="277" spans="1:7">
      <c r="A277" s="143"/>
      <c r="B277" s="143"/>
      <c r="C277" s="143"/>
      <c r="D277" s="143"/>
      <c r="E277" s="143"/>
      <c r="F277" s="143"/>
      <c r="G277" s="143"/>
    </row>
    <row r="278" spans="1:7">
      <c r="A278" s="143"/>
      <c r="B278" s="143"/>
      <c r="C278" s="143"/>
      <c r="D278" s="143"/>
      <c r="E278" s="143"/>
      <c r="F278" s="143"/>
      <c r="G278" s="143"/>
    </row>
    <row r="279" spans="1:7">
      <c r="A279" s="143"/>
      <c r="B279" s="143"/>
      <c r="C279" s="143"/>
      <c r="D279" s="143"/>
      <c r="E279" s="143"/>
      <c r="F279" s="143"/>
      <c r="G279" s="143"/>
    </row>
    <row r="280" spans="1:7">
      <c r="A280" s="143"/>
      <c r="B280" s="143"/>
      <c r="C280" s="143"/>
      <c r="D280" s="143"/>
      <c r="E280" s="143"/>
      <c r="F280" s="143"/>
      <c r="G280" s="143"/>
    </row>
    <row r="281" spans="1:7">
      <c r="A281" s="143"/>
      <c r="B281" s="143"/>
      <c r="C281" s="143"/>
      <c r="D281" s="143"/>
      <c r="E281" s="143"/>
      <c r="F281" s="143"/>
      <c r="G281" s="143"/>
    </row>
    <row r="282" spans="1:7">
      <c r="A282" s="143"/>
      <c r="B282" s="143"/>
      <c r="C282" s="143"/>
      <c r="D282" s="143"/>
      <c r="E282" s="143"/>
      <c r="F282" s="143"/>
      <c r="G282" s="143"/>
    </row>
    <row r="283" spans="1:7">
      <c r="A283" s="143"/>
      <c r="B283" s="143"/>
      <c r="C283" s="143"/>
      <c r="D283" s="143"/>
      <c r="E283" s="143"/>
      <c r="F283" s="143"/>
      <c r="G283" s="143"/>
    </row>
    <row r="284" spans="1:7">
      <c r="A284" s="143"/>
      <c r="B284" s="143"/>
      <c r="C284" s="143"/>
      <c r="D284" s="143"/>
      <c r="E284" s="143"/>
      <c r="F284" s="143"/>
      <c r="G284" s="143"/>
    </row>
    <row r="285" spans="1:7">
      <c r="A285" s="143"/>
      <c r="B285" s="143"/>
      <c r="C285" s="143"/>
      <c r="D285" s="143"/>
      <c r="E285" s="143"/>
      <c r="F285" s="143"/>
      <c r="G285" s="143"/>
    </row>
    <row r="286" spans="1:7">
      <c r="A286" s="143"/>
      <c r="B286" s="143"/>
      <c r="C286" s="143"/>
      <c r="D286" s="143"/>
      <c r="E286" s="143"/>
      <c r="F286" s="143"/>
      <c r="G286" s="143"/>
    </row>
    <row r="287" spans="1:7">
      <c r="A287" s="143"/>
      <c r="B287" s="143"/>
      <c r="C287" s="143"/>
      <c r="D287" s="143"/>
      <c r="E287" s="143"/>
      <c r="F287" s="143"/>
      <c r="G287" s="143"/>
    </row>
    <row r="288" spans="1:7">
      <c r="A288" s="143"/>
      <c r="B288" s="143"/>
      <c r="C288" s="143"/>
      <c r="D288" s="143"/>
      <c r="E288" s="143"/>
      <c r="F288" s="143"/>
      <c r="G288" s="143"/>
    </row>
    <row r="289" spans="1:7">
      <c r="A289" s="143"/>
      <c r="B289" s="143"/>
      <c r="C289" s="143"/>
      <c r="D289" s="143"/>
      <c r="E289" s="143"/>
      <c r="F289" s="143"/>
      <c r="G289" s="143"/>
    </row>
    <row r="290" spans="1:7">
      <c r="A290" s="143"/>
      <c r="B290" s="143"/>
      <c r="C290" s="143"/>
      <c r="D290" s="143"/>
      <c r="E290" s="143"/>
      <c r="F290" s="143"/>
      <c r="G290" s="143"/>
    </row>
    <row r="291" spans="1:7">
      <c r="A291" s="143"/>
      <c r="B291" s="143"/>
      <c r="C291" s="143"/>
      <c r="D291" s="143"/>
      <c r="E291" s="143"/>
      <c r="F291" s="143"/>
      <c r="G291" s="143"/>
    </row>
    <row r="292" spans="1:7">
      <c r="A292" s="143"/>
      <c r="B292" s="143"/>
      <c r="C292" s="143"/>
      <c r="D292" s="143"/>
      <c r="E292" s="143"/>
      <c r="F292" s="143"/>
      <c r="G292" s="143"/>
    </row>
    <row r="293" spans="1:7">
      <c r="A293" s="143"/>
      <c r="B293" s="143"/>
      <c r="C293" s="143"/>
      <c r="D293" s="143"/>
      <c r="E293" s="143"/>
      <c r="F293" s="143"/>
      <c r="G293" s="143"/>
    </row>
    <row r="294" spans="1:7">
      <c r="A294" s="143"/>
      <c r="B294" s="143"/>
      <c r="C294" s="143"/>
      <c r="D294" s="143"/>
      <c r="E294" s="143"/>
      <c r="F294" s="143"/>
      <c r="G294" s="143"/>
    </row>
    <row r="295" spans="1:7">
      <c r="A295" s="143"/>
      <c r="B295" s="143"/>
      <c r="C295" s="143"/>
      <c r="D295" s="143"/>
      <c r="E295" s="143"/>
      <c r="F295" s="143"/>
      <c r="G295" s="143"/>
    </row>
    <row r="296" spans="1:7">
      <c r="A296" s="143"/>
      <c r="B296" s="143"/>
      <c r="C296" s="143"/>
      <c r="D296" s="143"/>
      <c r="E296" s="143"/>
      <c r="F296" s="143"/>
      <c r="G296" s="143"/>
    </row>
    <row r="297" spans="1:7">
      <c r="A297" s="143"/>
      <c r="B297" s="143"/>
      <c r="C297" s="143"/>
      <c r="D297" s="143"/>
      <c r="E297" s="143"/>
      <c r="F297" s="143"/>
      <c r="G297" s="143"/>
    </row>
    <row r="298" spans="1:7">
      <c r="A298" s="143"/>
      <c r="B298" s="143"/>
      <c r="C298" s="143"/>
      <c r="D298" s="143"/>
      <c r="E298" s="143"/>
      <c r="F298" s="143"/>
      <c r="G298" s="143"/>
    </row>
    <row r="299" spans="1:7">
      <c r="A299" s="143"/>
      <c r="B299" s="143"/>
      <c r="C299" s="143"/>
      <c r="D299" s="143"/>
      <c r="E299" s="143"/>
      <c r="F299" s="143"/>
      <c r="G299" s="143"/>
    </row>
    <row r="300" spans="1:7">
      <c r="A300" s="143"/>
      <c r="B300" s="143"/>
      <c r="C300" s="143"/>
      <c r="D300" s="143"/>
      <c r="E300" s="143"/>
      <c r="F300" s="143"/>
      <c r="G300" s="143"/>
    </row>
    <row r="301" spans="1:7">
      <c r="A301" s="143"/>
      <c r="B301" s="143"/>
      <c r="C301" s="143"/>
      <c r="D301" s="143"/>
      <c r="E301" s="143"/>
      <c r="F301" s="143"/>
      <c r="G301" s="143"/>
    </row>
    <row r="302" spans="1:7">
      <c r="A302" s="143"/>
      <c r="B302" s="143"/>
      <c r="C302" s="143"/>
      <c r="D302" s="143"/>
      <c r="E302" s="143"/>
      <c r="F302" s="143"/>
      <c r="G302" s="143"/>
    </row>
    <row r="303" spans="1:7">
      <c r="A303" s="143"/>
      <c r="B303" s="143"/>
      <c r="C303" s="143"/>
      <c r="D303" s="143"/>
      <c r="E303" s="143"/>
      <c r="F303" s="143"/>
      <c r="G303" s="143"/>
    </row>
    <row r="304" spans="1:7">
      <c r="A304" s="143"/>
      <c r="B304" s="143"/>
      <c r="C304" s="143"/>
      <c r="D304" s="143"/>
      <c r="E304" s="143"/>
      <c r="F304" s="143"/>
      <c r="G304" s="143"/>
    </row>
    <row r="305" spans="1:7">
      <c r="A305" s="143"/>
      <c r="B305" s="143"/>
      <c r="C305" s="143"/>
      <c r="D305" s="143"/>
      <c r="E305" s="143"/>
      <c r="F305" s="143"/>
      <c r="G305" s="143"/>
    </row>
    <row r="306" spans="1:7">
      <c r="A306" s="143"/>
      <c r="B306" s="143"/>
      <c r="C306" s="143"/>
      <c r="D306" s="143"/>
      <c r="E306" s="143"/>
      <c r="F306" s="143"/>
      <c r="G306" s="143"/>
    </row>
    <row r="307" spans="1:7">
      <c r="A307" s="143"/>
      <c r="B307" s="143"/>
      <c r="C307" s="143"/>
      <c r="D307" s="143"/>
      <c r="E307" s="143"/>
      <c r="F307" s="143"/>
      <c r="G307" s="143"/>
    </row>
    <row r="308" spans="1:7">
      <c r="A308" s="143"/>
      <c r="B308" s="143"/>
      <c r="C308" s="143"/>
      <c r="D308" s="143"/>
      <c r="E308" s="143"/>
      <c r="F308" s="143"/>
      <c r="G308" s="143"/>
    </row>
    <row r="309" spans="1:7">
      <c r="A309" s="143"/>
      <c r="B309" s="143"/>
      <c r="C309" s="143"/>
      <c r="D309" s="143"/>
      <c r="E309" s="143"/>
      <c r="F309" s="143"/>
      <c r="G309" s="143"/>
    </row>
    <row r="310" spans="1:7">
      <c r="A310" s="143"/>
      <c r="B310" s="143"/>
      <c r="C310" s="143"/>
      <c r="D310" s="143"/>
      <c r="E310" s="143"/>
      <c r="F310" s="143"/>
      <c r="G310" s="143"/>
    </row>
    <row r="311" spans="1:7">
      <c r="A311" s="143"/>
      <c r="B311" s="143"/>
      <c r="C311" s="143"/>
      <c r="D311" s="143"/>
      <c r="E311" s="143"/>
      <c r="F311" s="143"/>
      <c r="G311" s="143"/>
    </row>
    <row r="312" spans="1:7">
      <c r="A312" s="143"/>
      <c r="B312" s="143"/>
      <c r="C312" s="143"/>
      <c r="D312" s="143"/>
      <c r="E312" s="143"/>
      <c r="F312" s="143"/>
      <c r="G312" s="143"/>
    </row>
    <row r="313" spans="1:7">
      <c r="A313" s="143"/>
      <c r="B313" s="143"/>
      <c r="C313" s="143"/>
      <c r="D313" s="143"/>
      <c r="E313" s="143"/>
      <c r="F313" s="143"/>
      <c r="G313" s="143"/>
    </row>
    <row r="314" spans="1:7">
      <c r="A314" s="143"/>
      <c r="B314" s="143"/>
      <c r="C314" s="143"/>
      <c r="D314" s="143"/>
      <c r="E314" s="143"/>
      <c r="F314" s="143"/>
      <c r="G314" s="143"/>
    </row>
    <row r="315" spans="1:7">
      <c r="A315" s="143"/>
      <c r="B315" s="143"/>
      <c r="C315" s="143"/>
      <c r="D315" s="143"/>
      <c r="E315" s="143"/>
      <c r="F315" s="143"/>
      <c r="G315" s="143"/>
    </row>
    <row r="316" spans="1:7">
      <c r="A316" s="143"/>
      <c r="B316" s="143"/>
      <c r="C316" s="143"/>
      <c r="D316" s="143"/>
      <c r="E316" s="143"/>
      <c r="F316" s="143"/>
      <c r="G316" s="143"/>
    </row>
    <row r="317" spans="1:7">
      <c r="A317" s="143"/>
      <c r="B317" s="143"/>
      <c r="C317" s="143"/>
      <c r="D317" s="143"/>
      <c r="E317" s="143"/>
      <c r="F317" s="143"/>
      <c r="G317" s="143"/>
    </row>
    <row r="318" spans="1:7">
      <c r="A318" s="143"/>
      <c r="B318" s="143"/>
      <c r="C318" s="143"/>
      <c r="D318" s="143"/>
      <c r="E318" s="143"/>
      <c r="F318" s="143"/>
      <c r="G318" s="143"/>
    </row>
    <row r="319" spans="1:7">
      <c r="A319" s="143"/>
      <c r="B319" s="143"/>
      <c r="C319" s="143"/>
      <c r="D319" s="143"/>
      <c r="E319" s="143"/>
      <c r="F319" s="143"/>
      <c r="G319" s="143"/>
    </row>
    <row r="320" spans="1:7">
      <c r="A320" s="143"/>
      <c r="B320" s="143"/>
      <c r="C320" s="143"/>
      <c r="D320" s="143"/>
      <c r="E320" s="143"/>
      <c r="F320" s="143"/>
      <c r="G320" s="143"/>
    </row>
    <row r="321" spans="1:7">
      <c r="A321" s="143"/>
      <c r="B321" s="143"/>
      <c r="C321" s="143"/>
      <c r="D321" s="143"/>
      <c r="E321" s="143"/>
      <c r="F321" s="143"/>
      <c r="G321" s="143"/>
    </row>
    <row r="322" spans="1:7">
      <c r="A322" s="143"/>
      <c r="B322" s="143"/>
      <c r="C322" s="143"/>
      <c r="D322" s="143"/>
      <c r="E322" s="143"/>
      <c r="F322" s="143"/>
      <c r="G322" s="143"/>
    </row>
    <row r="323" spans="1:7">
      <c r="A323" s="143"/>
      <c r="B323" s="143"/>
      <c r="C323" s="143"/>
      <c r="D323" s="143"/>
      <c r="E323" s="143"/>
      <c r="F323" s="143"/>
      <c r="G323" s="143"/>
    </row>
    <row r="324" spans="1:7">
      <c r="A324" s="143"/>
      <c r="B324" s="143"/>
      <c r="C324" s="143"/>
      <c r="D324" s="143"/>
      <c r="E324" s="143"/>
      <c r="F324" s="143"/>
      <c r="G324" s="143"/>
    </row>
    <row r="325" spans="1:7">
      <c r="A325" s="143"/>
      <c r="B325" s="143"/>
      <c r="C325" s="143"/>
      <c r="D325" s="143"/>
      <c r="E325" s="143"/>
      <c r="F325" s="143"/>
      <c r="G325" s="143"/>
    </row>
    <row r="326" spans="1:7">
      <c r="A326" s="143"/>
      <c r="B326" s="143"/>
      <c r="C326" s="143"/>
      <c r="D326" s="143"/>
      <c r="E326" s="143"/>
      <c r="F326" s="143"/>
      <c r="G326" s="143"/>
    </row>
    <row r="327" spans="1:7">
      <c r="A327" s="143"/>
      <c r="B327" s="143"/>
      <c r="C327" s="143"/>
      <c r="D327" s="143"/>
      <c r="E327" s="143"/>
      <c r="F327" s="143"/>
      <c r="G327" s="143"/>
    </row>
    <row r="328" spans="1:7">
      <c r="A328" s="143"/>
      <c r="B328" s="143"/>
      <c r="C328" s="143"/>
      <c r="D328" s="143"/>
      <c r="E328" s="143"/>
      <c r="F328" s="143"/>
      <c r="G328" s="143"/>
    </row>
    <row r="329" spans="1:7">
      <c r="A329" s="143"/>
      <c r="B329" s="143"/>
      <c r="C329" s="143"/>
      <c r="D329" s="143"/>
      <c r="E329" s="143"/>
      <c r="F329" s="143"/>
      <c r="G329" s="143"/>
    </row>
    <row r="330" spans="1:7">
      <c r="A330" s="143"/>
      <c r="B330" s="143"/>
      <c r="C330" s="143"/>
      <c r="D330" s="143"/>
      <c r="E330" s="143"/>
      <c r="F330" s="143"/>
      <c r="G330" s="143"/>
    </row>
    <row r="331" spans="1:7">
      <c r="A331" s="143"/>
      <c r="B331" s="143"/>
      <c r="C331" s="143"/>
      <c r="D331" s="143"/>
      <c r="E331" s="143"/>
      <c r="F331" s="143"/>
      <c r="G331" s="143"/>
    </row>
    <row r="332" spans="1:7">
      <c r="A332" s="143"/>
      <c r="B332" s="143"/>
      <c r="C332" s="143"/>
      <c r="D332" s="143"/>
      <c r="E332" s="143"/>
      <c r="F332" s="143"/>
      <c r="G332" s="143"/>
    </row>
    <row r="333" spans="1:7">
      <c r="A333" s="143"/>
      <c r="B333" s="143"/>
      <c r="C333" s="143"/>
      <c r="D333" s="143"/>
      <c r="E333" s="143"/>
      <c r="F333" s="143"/>
      <c r="G333" s="143"/>
    </row>
    <row r="334" spans="1:7">
      <c r="A334" s="143"/>
      <c r="B334" s="143"/>
      <c r="C334" s="143"/>
      <c r="D334" s="143"/>
      <c r="E334" s="143"/>
      <c r="F334" s="143"/>
      <c r="G334" s="143"/>
    </row>
    <row r="335" spans="1:7">
      <c r="A335" s="143"/>
      <c r="B335" s="143"/>
      <c r="C335" s="143"/>
      <c r="D335" s="143"/>
      <c r="E335" s="143"/>
      <c r="F335" s="143"/>
      <c r="G335" s="143"/>
    </row>
    <row r="336" spans="1:7">
      <c r="A336" s="143"/>
      <c r="B336" s="143"/>
      <c r="C336" s="143"/>
      <c r="D336" s="143"/>
      <c r="E336" s="143"/>
      <c r="F336" s="143"/>
      <c r="G336" s="143"/>
    </row>
    <row r="337" spans="1:7">
      <c r="A337" s="143"/>
      <c r="B337" s="143"/>
      <c r="C337" s="143"/>
      <c r="D337" s="143"/>
      <c r="E337" s="143"/>
      <c r="F337" s="143"/>
      <c r="G337" s="143"/>
    </row>
    <row r="338" spans="1:7">
      <c r="A338" s="143"/>
      <c r="B338" s="143"/>
      <c r="C338" s="143"/>
      <c r="D338" s="143"/>
      <c r="E338" s="143"/>
      <c r="F338" s="143"/>
      <c r="G338" s="143"/>
    </row>
    <row r="339" spans="1:7">
      <c r="A339" s="143"/>
      <c r="B339" s="143"/>
      <c r="C339" s="143"/>
      <c r="D339" s="143"/>
      <c r="E339" s="143"/>
      <c r="F339" s="143"/>
      <c r="G339" s="143"/>
    </row>
    <row r="340" spans="1:7">
      <c r="A340" s="143"/>
      <c r="B340" s="143"/>
      <c r="C340" s="143"/>
      <c r="D340" s="143"/>
      <c r="E340" s="143"/>
      <c r="F340" s="143"/>
      <c r="G340" s="143"/>
    </row>
    <row r="341" spans="1:7">
      <c r="A341" s="143"/>
      <c r="B341" s="143"/>
      <c r="C341" s="143"/>
      <c r="D341" s="143"/>
      <c r="E341" s="143"/>
      <c r="F341" s="143"/>
      <c r="G341" s="143"/>
    </row>
    <row r="342" spans="1:7">
      <c r="A342" s="143"/>
      <c r="B342" s="143"/>
      <c r="C342" s="143"/>
      <c r="D342" s="143"/>
      <c r="E342" s="143"/>
      <c r="F342" s="143"/>
      <c r="G342" s="143"/>
    </row>
    <row r="343" spans="1:7">
      <c r="A343" s="143"/>
      <c r="B343" s="143"/>
      <c r="C343" s="143"/>
      <c r="D343" s="143"/>
      <c r="E343" s="143"/>
      <c r="F343" s="143"/>
      <c r="G343" s="143"/>
    </row>
    <row r="344" spans="1:7">
      <c r="A344" s="143"/>
      <c r="B344" s="143"/>
      <c r="C344" s="143"/>
      <c r="D344" s="143"/>
      <c r="E344" s="143"/>
      <c r="F344" s="143"/>
      <c r="G344" s="143"/>
    </row>
    <row r="345" spans="1:7">
      <c r="A345" s="143"/>
      <c r="B345" s="143"/>
      <c r="C345" s="143"/>
      <c r="D345" s="143"/>
      <c r="E345" s="143"/>
      <c r="F345" s="143"/>
      <c r="G345" s="143"/>
    </row>
    <row r="346" spans="1:7">
      <c r="A346" s="143"/>
      <c r="B346" s="143"/>
      <c r="C346" s="143"/>
      <c r="D346" s="143"/>
      <c r="E346" s="143"/>
      <c r="F346" s="143"/>
      <c r="G346" s="143"/>
    </row>
    <row r="347" spans="1:7">
      <c r="A347" s="143"/>
      <c r="B347" s="143"/>
      <c r="C347" s="143"/>
      <c r="D347" s="143"/>
      <c r="E347" s="143"/>
      <c r="F347" s="143"/>
      <c r="G347" s="143"/>
    </row>
    <row r="348" spans="1:7">
      <c r="A348" s="143"/>
      <c r="B348" s="143"/>
      <c r="C348" s="143"/>
      <c r="D348" s="143"/>
      <c r="E348" s="143"/>
      <c r="F348" s="143"/>
      <c r="G348" s="143"/>
    </row>
    <row r="349" spans="1:7">
      <c r="A349" s="143"/>
      <c r="B349" s="143"/>
      <c r="C349" s="143"/>
      <c r="D349" s="143"/>
      <c r="E349" s="143"/>
      <c r="F349" s="143"/>
      <c r="G349" s="143"/>
    </row>
    <row r="350" spans="1:7">
      <c r="A350" s="143"/>
      <c r="B350" s="143"/>
      <c r="C350" s="143"/>
      <c r="D350" s="143"/>
      <c r="E350" s="143"/>
      <c r="F350" s="143"/>
      <c r="G350" s="143"/>
    </row>
    <row r="351" spans="1:7">
      <c r="A351" s="143"/>
      <c r="B351" s="143"/>
      <c r="C351" s="143"/>
      <c r="D351" s="143"/>
      <c r="E351" s="143"/>
      <c r="F351" s="143"/>
      <c r="G351" s="143"/>
    </row>
    <row r="352" spans="1:7">
      <c r="A352" s="143"/>
      <c r="B352" s="143"/>
      <c r="C352" s="143"/>
      <c r="D352" s="143"/>
      <c r="E352" s="143"/>
      <c r="F352" s="143"/>
      <c r="G352" s="143"/>
    </row>
    <row r="353" spans="1:7">
      <c r="A353" s="143"/>
      <c r="B353" s="143"/>
      <c r="C353" s="143"/>
      <c r="D353" s="143"/>
      <c r="E353" s="143"/>
      <c r="F353" s="143"/>
      <c r="G353" s="143"/>
    </row>
    <row r="354" spans="1:7">
      <c r="A354" s="143"/>
      <c r="B354" s="143"/>
      <c r="C354" s="143"/>
      <c r="D354" s="143"/>
      <c r="E354" s="143"/>
      <c r="F354" s="143"/>
      <c r="G354" s="143"/>
    </row>
    <row r="355" spans="1:7">
      <c r="A355" s="143"/>
      <c r="B355" s="143"/>
      <c r="C355" s="143"/>
      <c r="D355" s="143"/>
      <c r="E355" s="143"/>
      <c r="F355" s="143"/>
      <c r="G355" s="143"/>
    </row>
    <row r="356" spans="1:7">
      <c r="A356" s="143"/>
      <c r="B356" s="143"/>
      <c r="C356" s="143"/>
      <c r="D356" s="143"/>
      <c r="E356" s="143"/>
      <c r="F356" s="143"/>
      <c r="G356" s="143"/>
    </row>
    <row r="357" spans="1:7">
      <c r="A357" s="143"/>
      <c r="B357" s="143"/>
      <c r="C357" s="143"/>
      <c r="D357" s="143"/>
      <c r="E357" s="143"/>
      <c r="F357" s="143"/>
      <c r="G357" s="143"/>
    </row>
    <row r="358" spans="1:7">
      <c r="A358" s="143"/>
      <c r="B358" s="143"/>
      <c r="C358" s="143"/>
      <c r="D358" s="143"/>
      <c r="E358" s="143"/>
      <c r="F358" s="143"/>
      <c r="G358" s="143"/>
    </row>
    <row r="359" spans="1:7">
      <c r="A359" s="143"/>
      <c r="B359" s="143"/>
      <c r="C359" s="143"/>
      <c r="D359" s="143"/>
      <c r="E359" s="143"/>
      <c r="F359" s="143"/>
      <c r="G359" s="143"/>
    </row>
    <row r="360" spans="1:7">
      <c r="A360" s="143"/>
      <c r="B360" s="143"/>
      <c r="C360" s="143"/>
      <c r="D360" s="143"/>
      <c r="E360" s="143"/>
      <c r="F360" s="143"/>
      <c r="G360" s="143"/>
    </row>
    <row r="361" spans="1:7">
      <c r="A361" s="143"/>
      <c r="B361" s="143"/>
      <c r="C361" s="143"/>
      <c r="D361" s="143"/>
      <c r="E361" s="143"/>
      <c r="F361" s="143"/>
      <c r="G361" s="143"/>
    </row>
    <row r="362" spans="1:7">
      <c r="A362" s="143"/>
      <c r="B362" s="143"/>
      <c r="C362" s="143"/>
      <c r="D362" s="143"/>
      <c r="E362" s="143"/>
      <c r="F362" s="143"/>
      <c r="G362" s="143"/>
    </row>
    <row r="363" spans="1:7">
      <c r="A363" s="143"/>
      <c r="B363" s="143"/>
      <c r="C363" s="143"/>
      <c r="D363" s="143"/>
      <c r="E363" s="143"/>
      <c r="F363" s="143"/>
      <c r="G363" s="143"/>
    </row>
    <row r="364" spans="1:7">
      <c r="A364" s="143"/>
      <c r="B364" s="143"/>
      <c r="C364" s="143"/>
      <c r="D364" s="143"/>
      <c r="E364" s="143"/>
      <c r="F364" s="143"/>
      <c r="G364" s="143"/>
    </row>
    <row r="365" spans="1:7">
      <c r="A365" s="143"/>
      <c r="B365" s="143"/>
      <c r="C365" s="143"/>
      <c r="D365" s="143"/>
      <c r="E365" s="143"/>
      <c r="F365" s="143"/>
      <c r="G365" s="143"/>
    </row>
    <row r="366" spans="1:7">
      <c r="A366" s="143"/>
      <c r="B366" s="143"/>
      <c r="C366" s="143"/>
      <c r="D366" s="143"/>
      <c r="E366" s="143"/>
      <c r="F366" s="143"/>
      <c r="G366" s="143"/>
    </row>
    <row r="367" spans="1:7">
      <c r="A367" s="143"/>
      <c r="B367" s="143"/>
      <c r="C367" s="143"/>
      <c r="D367" s="143"/>
      <c r="E367" s="143"/>
      <c r="F367" s="143"/>
      <c r="G367" s="143"/>
    </row>
    <row r="368" spans="1:7">
      <c r="A368" s="143"/>
      <c r="B368" s="143"/>
      <c r="C368" s="143"/>
      <c r="D368" s="143"/>
      <c r="E368" s="143"/>
      <c r="F368" s="143"/>
      <c r="G368" s="143"/>
    </row>
    <row r="369" spans="1:7">
      <c r="A369" s="143"/>
      <c r="B369" s="143"/>
      <c r="C369" s="143"/>
      <c r="D369" s="143"/>
      <c r="E369" s="143"/>
      <c r="F369" s="143"/>
      <c r="G369" s="143"/>
    </row>
    <row r="370" spans="1:7">
      <c r="A370" s="143"/>
      <c r="B370" s="143"/>
      <c r="C370" s="143"/>
      <c r="D370" s="143"/>
      <c r="E370" s="143"/>
      <c r="F370" s="143"/>
      <c r="G370" s="143"/>
    </row>
    <row r="371" spans="1:7">
      <c r="A371" s="143"/>
      <c r="B371" s="143"/>
      <c r="C371" s="143"/>
      <c r="D371" s="143"/>
      <c r="E371" s="143"/>
      <c r="F371" s="143"/>
      <c r="G371" s="143"/>
    </row>
    <row r="372" spans="1:7">
      <c r="A372" s="143"/>
      <c r="B372" s="143"/>
      <c r="C372" s="143"/>
      <c r="D372" s="143"/>
      <c r="E372" s="143"/>
      <c r="F372" s="143"/>
      <c r="G372" s="143"/>
    </row>
    <row r="373" spans="1:7">
      <c r="A373" s="143"/>
      <c r="B373" s="143"/>
      <c r="C373" s="143"/>
      <c r="D373" s="143"/>
      <c r="E373" s="143"/>
      <c r="F373" s="143"/>
      <c r="G373" s="143"/>
    </row>
    <row r="374" spans="1:7">
      <c r="A374" s="143"/>
      <c r="B374" s="143"/>
      <c r="C374" s="143"/>
      <c r="D374" s="143"/>
      <c r="E374" s="143"/>
      <c r="F374" s="143"/>
      <c r="G374" s="143"/>
    </row>
    <row r="375" spans="1:7">
      <c r="A375" s="143"/>
      <c r="B375" s="143"/>
      <c r="C375" s="143"/>
      <c r="D375" s="143"/>
      <c r="E375" s="143"/>
      <c r="F375" s="143"/>
      <c r="G375" s="143"/>
    </row>
    <row r="376" spans="1:7">
      <c r="A376" s="143"/>
      <c r="B376" s="143"/>
      <c r="C376" s="143"/>
      <c r="D376" s="143"/>
      <c r="E376" s="143"/>
      <c r="F376" s="143"/>
      <c r="G376" s="143"/>
    </row>
    <row r="377" spans="1:7">
      <c r="A377" s="143"/>
      <c r="B377" s="143"/>
      <c r="C377" s="143"/>
      <c r="D377" s="143"/>
      <c r="E377" s="143"/>
      <c r="F377" s="143"/>
      <c r="G377" s="143"/>
    </row>
    <row r="378" spans="1:7">
      <c r="A378" s="143"/>
      <c r="B378" s="143"/>
      <c r="C378" s="143"/>
      <c r="D378" s="143"/>
      <c r="E378" s="143"/>
      <c r="F378" s="143"/>
      <c r="G378" s="143"/>
    </row>
    <row r="379" spans="1:7">
      <c r="A379" s="143"/>
      <c r="B379" s="143"/>
      <c r="C379" s="143"/>
      <c r="D379" s="143"/>
      <c r="E379" s="143"/>
      <c r="F379" s="143"/>
      <c r="G379" s="143"/>
    </row>
    <row r="380" spans="1:7">
      <c r="A380" s="143"/>
      <c r="B380" s="143"/>
      <c r="C380" s="143"/>
      <c r="D380" s="143"/>
      <c r="E380" s="143"/>
      <c r="F380" s="143"/>
      <c r="G380" s="143"/>
    </row>
    <row r="381" spans="1:7">
      <c r="A381" s="143"/>
      <c r="B381" s="143"/>
      <c r="C381" s="143"/>
      <c r="D381" s="143"/>
      <c r="E381" s="143"/>
      <c r="F381" s="143"/>
      <c r="G381" s="143"/>
    </row>
    <row r="382" spans="1:7">
      <c r="A382" s="143"/>
      <c r="B382" s="143"/>
      <c r="C382" s="143"/>
      <c r="D382" s="143"/>
      <c r="E382" s="143"/>
      <c r="F382" s="143"/>
      <c r="G382" s="143"/>
    </row>
    <row r="383" spans="1:7">
      <c r="A383" s="143"/>
      <c r="B383" s="143"/>
      <c r="C383" s="143"/>
      <c r="D383" s="143"/>
      <c r="E383" s="143"/>
      <c r="F383" s="143"/>
      <c r="G383" s="143"/>
    </row>
    <row r="384" spans="1:7">
      <c r="A384" s="143"/>
      <c r="B384" s="143"/>
      <c r="C384" s="143"/>
      <c r="D384" s="143"/>
      <c r="E384" s="143"/>
      <c r="F384" s="143"/>
      <c r="G384" s="143"/>
    </row>
    <row r="385" spans="1:7">
      <c r="A385" s="143"/>
      <c r="B385" s="143"/>
      <c r="C385" s="143"/>
      <c r="D385" s="143"/>
      <c r="E385" s="143"/>
      <c r="F385" s="143"/>
      <c r="G385" s="143"/>
    </row>
    <row r="386" spans="1:7">
      <c r="A386" s="143"/>
      <c r="B386" s="143"/>
      <c r="C386" s="143"/>
      <c r="D386" s="143"/>
      <c r="E386" s="143"/>
      <c r="F386" s="143"/>
      <c r="G386" s="143"/>
    </row>
    <row r="387" spans="1:7">
      <c r="A387" s="143"/>
      <c r="B387" s="143"/>
      <c r="C387" s="143"/>
      <c r="D387" s="143"/>
      <c r="E387" s="143"/>
      <c r="F387" s="143"/>
      <c r="G387" s="143"/>
    </row>
    <row r="388" spans="1:7">
      <c r="A388" s="143"/>
      <c r="B388" s="143"/>
      <c r="C388" s="143"/>
      <c r="D388" s="143"/>
      <c r="E388" s="143"/>
      <c r="F388" s="143"/>
      <c r="G388" s="143"/>
    </row>
    <row r="389" spans="1:7">
      <c r="A389" s="143"/>
      <c r="B389" s="143"/>
      <c r="C389" s="143"/>
      <c r="D389" s="143"/>
      <c r="E389" s="143"/>
      <c r="F389" s="143"/>
      <c r="G389" s="143"/>
    </row>
    <row r="390" spans="1:7">
      <c r="A390" s="143"/>
      <c r="B390" s="143"/>
      <c r="C390" s="143"/>
      <c r="D390" s="143"/>
      <c r="E390" s="143"/>
      <c r="F390" s="143"/>
      <c r="G390" s="143"/>
    </row>
    <row r="391" spans="1:7">
      <c r="A391" s="143"/>
      <c r="B391" s="143"/>
      <c r="C391" s="143"/>
      <c r="D391" s="143"/>
      <c r="E391" s="143"/>
      <c r="F391" s="143"/>
      <c r="G391" s="143"/>
    </row>
    <row r="392" spans="1:7">
      <c r="A392" s="143"/>
      <c r="B392" s="143"/>
      <c r="C392" s="143"/>
      <c r="D392" s="143"/>
      <c r="E392" s="143"/>
      <c r="F392" s="143"/>
      <c r="G392" s="143"/>
    </row>
    <row r="393" spans="1:7">
      <c r="A393" s="143"/>
      <c r="B393" s="143"/>
      <c r="C393" s="143"/>
      <c r="D393" s="143"/>
      <c r="E393" s="143"/>
      <c r="F393" s="143"/>
      <c r="G393" s="143"/>
    </row>
    <row r="394" spans="1:7">
      <c r="A394" s="143"/>
      <c r="B394" s="143"/>
      <c r="C394" s="143"/>
      <c r="D394" s="143"/>
      <c r="E394" s="143"/>
      <c r="F394" s="143"/>
      <c r="G394" s="143"/>
    </row>
    <row r="395" spans="1:7">
      <c r="A395" s="143"/>
      <c r="B395" s="143"/>
      <c r="C395" s="143"/>
      <c r="D395" s="143"/>
      <c r="E395" s="143"/>
      <c r="F395" s="143"/>
      <c r="G395" s="143"/>
    </row>
    <row r="396" spans="1:7">
      <c r="A396" s="143"/>
      <c r="B396" s="143"/>
      <c r="C396" s="143"/>
      <c r="D396" s="143"/>
      <c r="E396" s="143"/>
      <c r="F396" s="143"/>
      <c r="G396" s="143"/>
    </row>
    <row r="397" spans="1:7">
      <c r="A397" s="143"/>
      <c r="B397" s="143"/>
      <c r="C397" s="143"/>
      <c r="D397" s="143"/>
      <c r="E397" s="143"/>
      <c r="F397" s="143"/>
      <c r="G397" s="143"/>
    </row>
    <row r="398" spans="1:7">
      <c r="A398" s="143"/>
      <c r="B398" s="143"/>
      <c r="C398" s="143"/>
      <c r="D398" s="143"/>
      <c r="E398" s="143"/>
      <c r="F398" s="143"/>
      <c r="G398" s="143"/>
    </row>
    <row r="399" spans="1:7">
      <c r="A399" s="143"/>
      <c r="B399" s="143"/>
      <c r="C399" s="143"/>
      <c r="D399" s="143"/>
      <c r="E399" s="143"/>
      <c r="F399" s="143"/>
      <c r="G399" s="143"/>
    </row>
    <row r="400" spans="1:7">
      <c r="A400" s="143"/>
      <c r="B400" s="143"/>
      <c r="C400" s="143"/>
      <c r="D400" s="143"/>
      <c r="E400" s="143"/>
      <c r="F400" s="143"/>
      <c r="G400" s="143"/>
    </row>
    <row r="401" spans="1:7">
      <c r="A401" s="143"/>
      <c r="B401" s="143"/>
      <c r="C401" s="143"/>
      <c r="D401" s="143"/>
      <c r="E401" s="143"/>
      <c r="F401" s="143"/>
      <c r="G401" s="143"/>
    </row>
    <row r="402" spans="1:7">
      <c r="A402" s="143"/>
      <c r="B402" s="143"/>
      <c r="C402" s="143"/>
      <c r="D402" s="143"/>
      <c r="E402" s="143"/>
      <c r="F402" s="143"/>
      <c r="G402" s="143"/>
    </row>
    <row r="403" spans="1:7">
      <c r="A403" s="143"/>
      <c r="B403" s="143"/>
      <c r="C403" s="143"/>
      <c r="D403" s="143"/>
      <c r="E403" s="143"/>
      <c r="F403" s="143"/>
      <c r="G403" s="143"/>
    </row>
    <row r="404" spans="1:7">
      <c r="A404" s="143"/>
      <c r="B404" s="143"/>
      <c r="C404" s="143"/>
      <c r="D404" s="143"/>
      <c r="E404" s="143"/>
      <c r="F404" s="143"/>
      <c r="G404" s="143"/>
    </row>
    <row r="405" spans="1:7">
      <c r="A405" s="143"/>
      <c r="B405" s="143"/>
      <c r="C405" s="143"/>
      <c r="D405" s="143"/>
      <c r="E405" s="143"/>
      <c r="F405" s="143"/>
      <c r="G405" s="143"/>
    </row>
    <row r="406" spans="1:7">
      <c r="A406" s="143"/>
      <c r="B406" s="143"/>
      <c r="C406" s="143"/>
      <c r="D406" s="143"/>
      <c r="E406" s="143"/>
      <c r="F406" s="143"/>
      <c r="G406" s="143"/>
    </row>
    <row r="407" spans="1:7">
      <c r="A407" s="143"/>
      <c r="B407" s="143"/>
      <c r="C407" s="143"/>
      <c r="D407" s="143"/>
      <c r="E407" s="143"/>
      <c r="F407" s="143"/>
      <c r="G407" s="143"/>
    </row>
    <row r="408" spans="1:7">
      <c r="A408" s="143"/>
      <c r="B408" s="143"/>
      <c r="C408" s="143"/>
      <c r="D408" s="143"/>
      <c r="E408" s="143"/>
      <c r="F408" s="143"/>
      <c r="G408" s="143"/>
    </row>
    <row r="409" spans="1:7">
      <c r="A409" s="143"/>
      <c r="B409" s="143"/>
      <c r="C409" s="143"/>
      <c r="D409" s="143"/>
      <c r="E409" s="143"/>
      <c r="F409" s="143"/>
      <c r="G409" s="143"/>
    </row>
    <row r="410" spans="1:7">
      <c r="A410" s="143"/>
      <c r="B410" s="143"/>
      <c r="C410" s="143"/>
      <c r="D410" s="143"/>
      <c r="E410" s="143"/>
      <c r="F410" s="143"/>
      <c r="G410" s="143"/>
    </row>
    <row r="411" spans="1:7">
      <c r="A411" s="143"/>
      <c r="B411" s="143"/>
      <c r="C411" s="143"/>
      <c r="D411" s="143"/>
      <c r="E411" s="143"/>
      <c r="F411" s="143"/>
      <c r="G411" s="143"/>
    </row>
    <row r="412" spans="1:7">
      <c r="A412" s="143"/>
      <c r="B412" s="143"/>
      <c r="C412" s="143"/>
      <c r="D412" s="143"/>
      <c r="E412" s="143"/>
      <c r="F412" s="143"/>
      <c r="G412" s="143"/>
    </row>
    <row r="413" spans="1:7">
      <c r="A413" s="143"/>
      <c r="B413" s="143"/>
      <c r="C413" s="143"/>
      <c r="D413" s="143"/>
      <c r="E413" s="143"/>
      <c r="F413" s="143"/>
      <c r="G413" s="143"/>
    </row>
    <row r="414" spans="1:7">
      <c r="A414" s="143"/>
      <c r="B414" s="143"/>
      <c r="C414" s="143"/>
      <c r="D414" s="143"/>
      <c r="E414" s="143"/>
      <c r="F414" s="143"/>
      <c r="G414" s="143"/>
    </row>
    <row r="415" spans="1:7">
      <c r="A415" s="143"/>
      <c r="B415" s="143"/>
      <c r="C415" s="143"/>
      <c r="D415" s="143"/>
      <c r="E415" s="143"/>
      <c r="F415" s="143"/>
      <c r="G415" s="143"/>
    </row>
    <row r="416" spans="1:7">
      <c r="A416" s="143"/>
      <c r="B416" s="143"/>
      <c r="C416" s="143"/>
      <c r="D416" s="143"/>
      <c r="E416" s="143"/>
      <c r="F416" s="143"/>
      <c r="G416" s="143"/>
    </row>
    <row r="417" spans="1:7">
      <c r="A417" s="143"/>
      <c r="B417" s="143"/>
      <c r="C417" s="143"/>
      <c r="D417" s="143"/>
      <c r="E417" s="143"/>
      <c r="F417" s="143"/>
      <c r="G417" s="143"/>
    </row>
    <row r="418" spans="1:7">
      <c r="A418" s="143"/>
      <c r="B418" s="143"/>
      <c r="C418" s="143"/>
      <c r="D418" s="143"/>
      <c r="E418" s="143"/>
      <c r="F418" s="143"/>
      <c r="G418" s="143"/>
    </row>
    <row r="419" spans="1:7">
      <c r="A419" s="143"/>
      <c r="B419" s="143"/>
      <c r="C419" s="143"/>
      <c r="D419" s="143"/>
      <c r="E419" s="143"/>
      <c r="F419" s="143"/>
      <c r="G419" s="143"/>
    </row>
    <row r="420" spans="1:7">
      <c r="A420" s="143"/>
      <c r="B420" s="143"/>
      <c r="C420" s="143"/>
      <c r="D420" s="143"/>
      <c r="E420" s="143"/>
      <c r="F420" s="143"/>
      <c r="G420" s="143"/>
    </row>
    <row r="421" spans="1:7">
      <c r="A421" s="143"/>
      <c r="B421" s="143"/>
      <c r="C421" s="143"/>
      <c r="D421" s="143"/>
      <c r="E421" s="143"/>
      <c r="F421" s="143"/>
      <c r="G421" s="143"/>
    </row>
    <row r="422" spans="1:7">
      <c r="A422" s="143"/>
      <c r="B422" s="143"/>
      <c r="C422" s="143"/>
      <c r="D422" s="143"/>
      <c r="E422" s="143"/>
      <c r="F422" s="143"/>
      <c r="G422" s="143"/>
    </row>
    <row r="423" spans="1:7">
      <c r="A423" s="143"/>
      <c r="B423" s="143"/>
      <c r="C423" s="143"/>
      <c r="D423" s="143"/>
      <c r="E423" s="143"/>
      <c r="F423" s="143"/>
      <c r="G423" s="143"/>
    </row>
    <row r="424" spans="1:7">
      <c r="A424" s="143"/>
      <c r="B424" s="143"/>
      <c r="C424" s="143"/>
      <c r="D424" s="143"/>
      <c r="E424" s="143"/>
      <c r="F424" s="143"/>
      <c r="G424" s="143"/>
    </row>
    <row r="425" spans="1:7">
      <c r="A425" s="143"/>
      <c r="B425" s="143"/>
      <c r="C425" s="143"/>
      <c r="D425" s="143"/>
      <c r="E425" s="143"/>
      <c r="F425" s="143"/>
      <c r="G425" s="143"/>
    </row>
    <row r="426" spans="1:7">
      <c r="A426" s="143"/>
      <c r="B426" s="143"/>
      <c r="C426" s="143"/>
      <c r="D426" s="143"/>
      <c r="E426" s="143"/>
      <c r="F426" s="143"/>
      <c r="G426" s="143"/>
    </row>
    <row r="427" spans="1:7">
      <c r="A427" s="143"/>
      <c r="B427" s="143"/>
      <c r="C427" s="143"/>
      <c r="D427" s="143"/>
      <c r="E427" s="143"/>
      <c r="F427" s="143"/>
      <c r="G427" s="143"/>
    </row>
    <row r="428" spans="1:7">
      <c r="A428" s="143"/>
      <c r="B428" s="143"/>
      <c r="C428" s="143"/>
      <c r="D428" s="143"/>
      <c r="E428" s="143"/>
      <c r="F428" s="143"/>
      <c r="G428" s="143"/>
    </row>
    <row r="429" spans="1:7">
      <c r="A429" s="143"/>
      <c r="B429" s="143"/>
      <c r="C429" s="143"/>
      <c r="D429" s="143"/>
      <c r="E429" s="143"/>
      <c r="F429" s="143"/>
      <c r="G429" s="143"/>
    </row>
    <row r="430" spans="1:7">
      <c r="A430" s="143"/>
      <c r="B430" s="143"/>
      <c r="C430" s="143"/>
      <c r="D430" s="143"/>
      <c r="E430" s="143"/>
      <c r="F430" s="143"/>
      <c r="G430" s="143"/>
    </row>
    <row r="431" spans="1:7">
      <c r="A431" s="143"/>
      <c r="B431" s="143"/>
      <c r="C431" s="143"/>
      <c r="D431" s="143"/>
      <c r="E431" s="143"/>
      <c r="F431" s="143"/>
      <c r="G431" s="143"/>
    </row>
    <row r="432" spans="1:7">
      <c r="A432" s="143"/>
      <c r="B432" s="143"/>
      <c r="C432" s="143"/>
      <c r="D432" s="143"/>
      <c r="E432" s="143"/>
      <c r="F432" s="143"/>
      <c r="G432" s="143"/>
    </row>
    <row r="433" spans="1:7">
      <c r="A433" s="143"/>
      <c r="B433" s="143"/>
      <c r="C433" s="143"/>
      <c r="D433" s="143"/>
      <c r="E433" s="143"/>
      <c r="F433" s="143"/>
      <c r="G433" s="143"/>
    </row>
    <row r="434" spans="1:7">
      <c r="A434" s="143"/>
      <c r="B434" s="143"/>
      <c r="C434" s="143"/>
      <c r="D434" s="143"/>
      <c r="E434" s="143"/>
      <c r="F434" s="143"/>
      <c r="G434" s="143"/>
    </row>
    <row r="435" spans="1:7">
      <c r="A435" s="143"/>
      <c r="B435" s="143"/>
      <c r="C435" s="143"/>
      <c r="D435" s="143"/>
      <c r="E435" s="143"/>
      <c r="F435" s="143"/>
      <c r="G435" s="143"/>
    </row>
    <row r="436" spans="1:7">
      <c r="A436" s="143"/>
      <c r="B436" s="143"/>
      <c r="C436" s="143"/>
      <c r="D436" s="143"/>
      <c r="E436" s="143"/>
      <c r="F436" s="143"/>
      <c r="G436" s="143"/>
    </row>
    <row r="437" spans="1:7">
      <c r="A437" s="143"/>
      <c r="B437" s="143"/>
      <c r="C437" s="143"/>
      <c r="D437" s="143"/>
      <c r="E437" s="143"/>
      <c r="F437" s="143"/>
      <c r="G437" s="143"/>
    </row>
    <row r="438" spans="1:7">
      <c r="A438" s="143"/>
      <c r="B438" s="143"/>
      <c r="C438" s="143"/>
      <c r="D438" s="143"/>
      <c r="E438" s="143"/>
      <c r="F438" s="143"/>
      <c r="G438" s="143"/>
    </row>
    <row r="439" spans="1:7">
      <c r="A439" s="143"/>
      <c r="B439" s="143"/>
      <c r="C439" s="143"/>
      <c r="D439" s="143"/>
      <c r="E439" s="143"/>
      <c r="F439" s="143"/>
      <c r="G439" s="143"/>
    </row>
    <row r="440" spans="1:7">
      <c r="A440" s="143"/>
      <c r="B440" s="143"/>
      <c r="C440" s="143"/>
      <c r="D440" s="143"/>
      <c r="E440" s="143"/>
      <c r="F440" s="143"/>
      <c r="G440" s="143"/>
    </row>
    <row r="441" spans="1:7">
      <c r="A441" s="143"/>
      <c r="B441" s="143"/>
      <c r="C441" s="143"/>
      <c r="D441" s="143"/>
      <c r="E441" s="143"/>
      <c r="F441" s="143"/>
      <c r="G441" s="143"/>
    </row>
    <row r="442" spans="1:7">
      <c r="A442" s="143"/>
      <c r="B442" s="143"/>
      <c r="C442" s="143"/>
      <c r="D442" s="143"/>
      <c r="E442" s="143"/>
      <c r="F442" s="143"/>
      <c r="G442" s="143"/>
    </row>
    <row r="443" spans="1:7">
      <c r="A443" s="143"/>
      <c r="B443" s="143"/>
      <c r="C443" s="143"/>
      <c r="D443" s="143"/>
      <c r="E443" s="143"/>
      <c r="F443" s="143"/>
      <c r="G443" s="143"/>
    </row>
    <row r="444" spans="1:7">
      <c r="A444" s="143"/>
      <c r="B444" s="143"/>
      <c r="C444" s="143"/>
      <c r="D444" s="143"/>
      <c r="E444" s="143"/>
      <c r="F444" s="143"/>
      <c r="G444" s="143"/>
    </row>
    <row r="445" spans="1:7">
      <c r="A445" s="143"/>
      <c r="B445" s="143"/>
      <c r="C445" s="143"/>
      <c r="D445" s="143"/>
      <c r="E445" s="143"/>
      <c r="F445" s="143"/>
      <c r="G445" s="143"/>
    </row>
    <row r="446" spans="1:7">
      <c r="A446" s="143"/>
      <c r="B446" s="143"/>
      <c r="C446" s="143"/>
      <c r="D446" s="143"/>
      <c r="E446" s="143"/>
      <c r="F446" s="143"/>
      <c r="G446" s="143"/>
    </row>
    <row r="447" spans="1:7">
      <c r="A447" s="143"/>
      <c r="B447" s="143"/>
      <c r="C447" s="143"/>
      <c r="D447" s="143"/>
      <c r="E447" s="143"/>
      <c r="F447" s="143"/>
      <c r="G447" s="143"/>
    </row>
    <row r="448" spans="1:7">
      <c r="A448" s="143"/>
      <c r="B448" s="143"/>
      <c r="C448" s="143"/>
      <c r="D448" s="143"/>
      <c r="E448" s="143"/>
      <c r="F448" s="143"/>
      <c r="G448" s="143"/>
    </row>
    <row r="449" spans="1:7">
      <c r="A449" s="143"/>
      <c r="B449" s="143"/>
      <c r="C449" s="143"/>
      <c r="D449" s="143"/>
      <c r="E449" s="143"/>
      <c r="F449" s="143"/>
      <c r="G449" s="143"/>
    </row>
    <row r="450" spans="1:7">
      <c r="A450" s="143"/>
      <c r="B450" s="143"/>
      <c r="C450" s="143"/>
      <c r="D450" s="143"/>
      <c r="E450" s="143"/>
      <c r="F450" s="143"/>
      <c r="G450" s="143"/>
    </row>
    <row r="451" spans="1:7">
      <c r="A451" s="143"/>
      <c r="B451" s="143"/>
      <c r="C451" s="143"/>
      <c r="D451" s="143"/>
      <c r="E451" s="143"/>
      <c r="F451" s="143"/>
      <c r="G451" s="143"/>
    </row>
    <row r="452" spans="1:7">
      <c r="A452" s="143"/>
      <c r="B452" s="143"/>
      <c r="C452" s="143"/>
      <c r="D452" s="143"/>
      <c r="E452" s="143"/>
      <c r="F452" s="143"/>
      <c r="G452" s="143"/>
    </row>
    <row r="453" spans="1:7">
      <c r="A453" s="143"/>
      <c r="B453" s="143"/>
      <c r="C453" s="143"/>
      <c r="D453" s="143"/>
      <c r="E453" s="143"/>
      <c r="F453" s="143"/>
      <c r="G453" s="143"/>
    </row>
    <row r="454" spans="1:7">
      <c r="A454" s="143"/>
      <c r="B454" s="143"/>
      <c r="C454" s="143"/>
      <c r="D454" s="143"/>
      <c r="E454" s="143"/>
      <c r="F454" s="143"/>
      <c r="G454" s="143"/>
    </row>
    <row r="455" spans="1:7">
      <c r="A455" s="143"/>
      <c r="B455" s="143"/>
      <c r="C455" s="143"/>
      <c r="D455" s="143"/>
      <c r="E455" s="143"/>
      <c r="F455" s="143"/>
      <c r="G455" s="143"/>
    </row>
    <row r="456" spans="1:7">
      <c r="A456" s="143"/>
      <c r="B456" s="143"/>
      <c r="C456" s="143"/>
      <c r="D456" s="143"/>
      <c r="E456" s="143"/>
      <c r="F456" s="143"/>
      <c r="G456" s="143"/>
    </row>
    <row r="457" spans="1:7">
      <c r="A457" s="143"/>
      <c r="B457" s="143"/>
      <c r="C457" s="143"/>
      <c r="D457" s="143"/>
      <c r="E457" s="143"/>
      <c r="F457" s="143"/>
      <c r="G457" s="143"/>
    </row>
    <row r="458" spans="1:7">
      <c r="A458" s="143"/>
      <c r="B458" s="143"/>
      <c r="C458" s="143"/>
      <c r="D458" s="143"/>
      <c r="E458" s="143"/>
      <c r="F458" s="143"/>
      <c r="G458" s="143"/>
    </row>
    <row r="459" spans="1:7">
      <c r="A459" s="143"/>
      <c r="B459" s="143"/>
      <c r="C459" s="143"/>
      <c r="D459" s="143"/>
      <c r="E459" s="143"/>
      <c r="F459" s="143"/>
      <c r="G459" s="143"/>
    </row>
    <row r="460" spans="1:7">
      <c r="A460" s="143"/>
      <c r="B460" s="143"/>
      <c r="C460" s="143"/>
      <c r="D460" s="143"/>
      <c r="E460" s="143"/>
      <c r="F460" s="143"/>
      <c r="G460" s="143"/>
    </row>
    <row r="461" spans="1:7">
      <c r="A461" s="143"/>
      <c r="B461" s="143"/>
      <c r="C461" s="143"/>
      <c r="D461" s="143"/>
      <c r="E461" s="143"/>
      <c r="F461" s="143"/>
      <c r="G461" s="143"/>
    </row>
    <row r="462" spans="1:7">
      <c r="A462" s="143"/>
      <c r="B462" s="143"/>
      <c r="C462" s="143"/>
      <c r="D462" s="143"/>
      <c r="E462" s="143"/>
      <c r="F462" s="143"/>
      <c r="G462" s="143"/>
    </row>
    <row r="463" spans="1:7">
      <c r="A463" s="143"/>
      <c r="B463" s="143"/>
      <c r="C463" s="143"/>
      <c r="D463" s="143"/>
      <c r="E463" s="143"/>
      <c r="F463" s="143"/>
      <c r="G463" s="143"/>
    </row>
    <row r="464" spans="1:7">
      <c r="A464" s="143"/>
      <c r="B464" s="143"/>
      <c r="C464" s="143"/>
      <c r="D464" s="143"/>
      <c r="E464" s="143"/>
      <c r="F464" s="143"/>
      <c r="G464" s="143"/>
    </row>
    <row r="465" spans="1:7">
      <c r="A465" s="143"/>
      <c r="B465" s="143"/>
      <c r="C465" s="143"/>
      <c r="D465" s="143"/>
      <c r="E465" s="143"/>
      <c r="F465" s="143"/>
      <c r="G465" s="143"/>
    </row>
    <row r="466" spans="1:7">
      <c r="A466" s="143"/>
      <c r="B466" s="143"/>
      <c r="C466" s="143"/>
      <c r="D466" s="143"/>
      <c r="E466" s="143"/>
      <c r="F466" s="143"/>
      <c r="G466" s="143"/>
    </row>
    <row r="467" spans="1:7">
      <c r="A467" s="143"/>
      <c r="B467" s="143"/>
      <c r="C467" s="143"/>
      <c r="D467" s="143"/>
      <c r="E467" s="143"/>
      <c r="F467" s="143"/>
      <c r="G467" s="143"/>
    </row>
    <row r="468" spans="1:7">
      <c r="A468" s="143"/>
      <c r="B468" s="143"/>
      <c r="C468" s="143"/>
      <c r="D468" s="143"/>
      <c r="E468" s="143"/>
      <c r="F468" s="143"/>
      <c r="G468" s="143"/>
    </row>
    <row r="469" spans="1:7">
      <c r="A469" s="143"/>
      <c r="B469" s="143"/>
      <c r="C469" s="143"/>
      <c r="D469" s="143"/>
      <c r="E469" s="143"/>
      <c r="F469" s="143"/>
      <c r="G469" s="143"/>
    </row>
    <row r="470" spans="1:7">
      <c r="A470" s="143"/>
      <c r="B470" s="143"/>
      <c r="C470" s="143"/>
      <c r="D470" s="143"/>
      <c r="E470" s="143"/>
      <c r="F470" s="143"/>
      <c r="G470" s="143"/>
    </row>
    <row r="471" spans="1:7">
      <c r="A471" s="143"/>
      <c r="B471" s="143"/>
      <c r="C471" s="143"/>
      <c r="D471" s="143"/>
      <c r="E471" s="143"/>
      <c r="F471" s="143"/>
      <c r="G471" s="143"/>
    </row>
    <row r="472" spans="1:7">
      <c r="A472" s="143"/>
      <c r="B472" s="143"/>
      <c r="C472" s="143"/>
      <c r="D472" s="143"/>
      <c r="E472" s="143"/>
      <c r="F472" s="143"/>
      <c r="G472" s="143"/>
    </row>
    <row r="473" spans="1:7">
      <c r="A473" s="143"/>
      <c r="B473" s="143"/>
      <c r="C473" s="143"/>
      <c r="D473" s="143"/>
      <c r="E473" s="143"/>
      <c r="F473" s="143"/>
      <c r="G473" s="143"/>
    </row>
    <row r="474" spans="1:7">
      <c r="A474" s="143"/>
      <c r="B474" s="143"/>
      <c r="C474" s="143"/>
      <c r="D474" s="143"/>
      <c r="E474" s="143"/>
      <c r="F474" s="143"/>
      <c r="G474" s="143"/>
    </row>
    <row r="475" spans="1:7">
      <c r="A475" s="143"/>
      <c r="B475" s="143"/>
      <c r="C475" s="143"/>
      <c r="D475" s="143"/>
      <c r="E475" s="143"/>
      <c r="F475" s="143"/>
      <c r="G475" s="143"/>
    </row>
    <row r="476" spans="1:7">
      <c r="A476" s="143"/>
      <c r="B476" s="143"/>
      <c r="C476" s="143"/>
      <c r="D476" s="143"/>
      <c r="E476" s="143"/>
      <c r="F476" s="143"/>
      <c r="G476" s="143"/>
    </row>
    <row r="477" spans="1:7">
      <c r="A477" s="143"/>
      <c r="B477" s="143"/>
      <c r="C477" s="143"/>
      <c r="D477" s="143"/>
      <c r="E477" s="143"/>
      <c r="F477" s="143"/>
      <c r="G477" s="143"/>
    </row>
    <row r="478" spans="1:7">
      <c r="A478" s="143"/>
      <c r="B478" s="143"/>
      <c r="C478" s="143"/>
      <c r="D478" s="143"/>
      <c r="E478" s="143"/>
      <c r="F478" s="143"/>
      <c r="G478" s="143"/>
    </row>
    <row r="479" spans="1:7">
      <c r="A479" s="143"/>
      <c r="B479" s="143"/>
      <c r="C479" s="143"/>
      <c r="D479" s="143"/>
      <c r="E479" s="143"/>
      <c r="F479" s="143"/>
      <c r="G479" s="143"/>
    </row>
    <row r="480" spans="1:7">
      <c r="A480" s="143"/>
      <c r="B480" s="143"/>
      <c r="C480" s="143"/>
      <c r="D480" s="143"/>
      <c r="E480" s="143"/>
      <c r="F480" s="143"/>
      <c r="G480" s="143"/>
    </row>
    <row r="481" spans="1:7">
      <c r="A481" s="143"/>
      <c r="B481" s="143"/>
      <c r="C481" s="143"/>
      <c r="D481" s="143"/>
      <c r="E481" s="143"/>
      <c r="F481" s="143"/>
      <c r="G481" s="143"/>
    </row>
    <row r="482" spans="1:7">
      <c r="A482" s="143"/>
      <c r="B482" s="143"/>
      <c r="C482" s="143"/>
      <c r="D482" s="143"/>
      <c r="E482" s="143"/>
      <c r="F482" s="143"/>
      <c r="G482" s="143"/>
    </row>
    <row r="483" spans="1:7">
      <c r="A483" s="143"/>
      <c r="B483" s="143"/>
      <c r="C483" s="143"/>
      <c r="D483" s="143"/>
      <c r="E483" s="143"/>
      <c r="F483" s="143"/>
      <c r="G483" s="143"/>
    </row>
    <row r="484" spans="1:7">
      <c r="A484" s="143"/>
      <c r="B484" s="143"/>
      <c r="C484" s="143"/>
      <c r="D484" s="143"/>
      <c r="E484" s="143"/>
      <c r="F484" s="143"/>
      <c r="G484" s="143"/>
    </row>
    <row r="485" spans="1:7">
      <c r="A485" s="143"/>
      <c r="B485" s="143"/>
      <c r="C485" s="143"/>
      <c r="D485" s="143"/>
      <c r="E485" s="143"/>
      <c r="F485" s="143"/>
      <c r="G485" s="143"/>
    </row>
    <row r="486" spans="1:7">
      <c r="A486" s="143"/>
      <c r="B486" s="143"/>
      <c r="C486" s="143"/>
      <c r="D486" s="143"/>
      <c r="E486" s="143"/>
      <c r="F486" s="143"/>
      <c r="G486" s="143"/>
    </row>
    <row r="487" spans="1:7">
      <c r="A487" s="143"/>
      <c r="B487" s="143"/>
      <c r="C487" s="143"/>
      <c r="D487" s="143"/>
      <c r="E487" s="143"/>
      <c r="F487" s="143"/>
      <c r="G487" s="143"/>
    </row>
    <row r="488" spans="1:7">
      <c r="A488" s="143"/>
      <c r="B488" s="143"/>
      <c r="C488" s="143"/>
      <c r="D488" s="143"/>
      <c r="E488" s="143"/>
      <c r="F488" s="143"/>
      <c r="G488" s="143"/>
    </row>
    <row r="489" spans="1:7">
      <c r="A489" s="143"/>
      <c r="B489" s="143"/>
      <c r="C489" s="143"/>
      <c r="D489" s="143"/>
      <c r="E489" s="143"/>
      <c r="F489" s="143"/>
      <c r="G489" s="143"/>
    </row>
    <row r="490" spans="1:7">
      <c r="A490" s="143"/>
      <c r="B490" s="143"/>
      <c r="C490" s="143"/>
      <c r="D490" s="143"/>
      <c r="E490" s="143"/>
      <c r="F490" s="143"/>
      <c r="G490" s="143"/>
    </row>
    <row r="491" spans="1:7">
      <c r="A491" s="143"/>
      <c r="B491" s="143"/>
      <c r="C491" s="143"/>
      <c r="D491" s="143"/>
      <c r="E491" s="143"/>
      <c r="F491" s="143"/>
      <c r="G491" s="143"/>
    </row>
    <row r="492" spans="1:7">
      <c r="A492" s="143"/>
      <c r="B492" s="143"/>
      <c r="C492" s="143"/>
      <c r="D492" s="143"/>
      <c r="E492" s="143"/>
      <c r="F492" s="143"/>
      <c r="G492" s="143"/>
    </row>
    <row r="493" spans="1:7">
      <c r="A493" s="143"/>
      <c r="B493" s="143"/>
      <c r="C493" s="143"/>
      <c r="D493" s="143"/>
      <c r="E493" s="143"/>
      <c r="F493" s="143"/>
      <c r="G493" s="143"/>
    </row>
    <row r="494" spans="1:7">
      <c r="A494" s="143"/>
      <c r="B494" s="143"/>
      <c r="C494" s="143"/>
      <c r="D494" s="143"/>
      <c r="E494" s="143"/>
      <c r="F494" s="143"/>
      <c r="G494" s="143"/>
    </row>
    <row r="495" spans="1:7">
      <c r="A495" s="143"/>
      <c r="B495" s="143"/>
      <c r="C495" s="143"/>
      <c r="D495" s="143"/>
      <c r="E495" s="143"/>
      <c r="F495" s="143"/>
      <c r="G495" s="143"/>
    </row>
    <row r="496" spans="1:7">
      <c r="A496" s="143"/>
      <c r="B496" s="143"/>
      <c r="C496" s="143"/>
      <c r="D496" s="143"/>
      <c r="E496" s="143"/>
      <c r="F496" s="143"/>
      <c r="G496" s="143"/>
    </row>
    <row r="497" spans="1:7">
      <c r="A497" s="143"/>
      <c r="B497" s="143"/>
      <c r="C497" s="143"/>
      <c r="D497" s="143"/>
      <c r="E497" s="143"/>
      <c r="F497" s="143"/>
      <c r="G497" s="143"/>
    </row>
    <row r="498" spans="1:7">
      <c r="A498" s="143"/>
      <c r="B498" s="143"/>
      <c r="C498" s="143"/>
      <c r="D498" s="143"/>
      <c r="E498" s="143"/>
      <c r="F498" s="143"/>
      <c r="G498" s="143"/>
    </row>
    <row r="499" spans="1:7">
      <c r="A499" s="143"/>
      <c r="B499" s="143"/>
      <c r="C499" s="143"/>
      <c r="D499" s="143"/>
      <c r="E499" s="143"/>
      <c r="F499" s="143"/>
      <c r="G499" s="143"/>
    </row>
    <row r="500" spans="1:7">
      <c r="A500" s="143"/>
      <c r="B500" s="143"/>
      <c r="C500" s="143"/>
      <c r="D500" s="143"/>
      <c r="E500" s="143"/>
      <c r="F500" s="143"/>
      <c r="G500" s="143"/>
    </row>
    <row r="501" spans="1:7">
      <c r="A501" s="143"/>
      <c r="B501" s="143"/>
      <c r="C501" s="143"/>
      <c r="D501" s="143"/>
      <c r="E501" s="143"/>
      <c r="F501" s="143"/>
      <c r="G501" s="143"/>
    </row>
    <row r="502" spans="1:7">
      <c r="A502" s="143"/>
      <c r="B502" s="143"/>
      <c r="C502" s="143"/>
      <c r="D502" s="143"/>
      <c r="E502" s="143"/>
      <c r="F502" s="143"/>
      <c r="G502" s="143"/>
    </row>
    <row r="503" spans="1:7">
      <c r="A503" s="143"/>
      <c r="B503" s="143"/>
      <c r="C503" s="143"/>
      <c r="D503" s="143"/>
      <c r="E503" s="143"/>
      <c r="F503" s="143"/>
      <c r="G503" s="143"/>
    </row>
    <row r="504" spans="1:7">
      <c r="A504" s="143"/>
      <c r="B504" s="143"/>
      <c r="C504" s="143"/>
      <c r="D504" s="143"/>
      <c r="E504" s="143"/>
      <c r="F504" s="143"/>
      <c r="G504" s="143"/>
    </row>
    <row r="505" spans="1:7">
      <c r="A505" s="143"/>
      <c r="B505" s="143"/>
      <c r="C505" s="143"/>
      <c r="D505" s="143"/>
      <c r="E505" s="143"/>
      <c r="F505" s="143"/>
      <c r="G505" s="143"/>
    </row>
    <row r="506" spans="1:7">
      <c r="A506" s="143"/>
      <c r="B506" s="143"/>
      <c r="C506" s="143"/>
      <c r="D506" s="143"/>
      <c r="E506" s="143"/>
      <c r="F506" s="143"/>
      <c r="G506" s="143"/>
    </row>
    <row r="507" spans="1:7">
      <c r="A507" s="143"/>
      <c r="B507" s="143"/>
      <c r="C507" s="143"/>
      <c r="D507" s="143"/>
      <c r="E507" s="143"/>
      <c r="F507" s="143"/>
      <c r="G507" s="143"/>
    </row>
    <row r="508" spans="1:7">
      <c r="A508" s="143"/>
      <c r="B508" s="143"/>
      <c r="C508" s="143"/>
      <c r="D508" s="143"/>
      <c r="E508" s="143"/>
      <c r="F508" s="143"/>
      <c r="G508" s="143"/>
    </row>
    <row r="509" spans="1:7">
      <c r="A509" s="143"/>
      <c r="B509" s="143"/>
      <c r="C509" s="143"/>
      <c r="D509" s="143"/>
      <c r="E509" s="143"/>
      <c r="F509" s="143"/>
      <c r="G509" s="143"/>
    </row>
    <row r="510" spans="1:7">
      <c r="A510" s="143"/>
      <c r="B510" s="143"/>
      <c r="C510" s="143"/>
      <c r="D510" s="143"/>
      <c r="E510" s="143"/>
      <c r="F510" s="143"/>
      <c r="G510" s="143"/>
    </row>
    <row r="511" spans="1:7">
      <c r="A511" s="143"/>
      <c r="B511" s="143"/>
      <c r="C511" s="143"/>
      <c r="D511" s="143"/>
      <c r="E511" s="143"/>
      <c r="F511" s="143"/>
      <c r="G511" s="143"/>
    </row>
    <row r="512" spans="1:7">
      <c r="A512" s="143"/>
      <c r="B512" s="143"/>
      <c r="C512" s="143"/>
      <c r="D512" s="143"/>
      <c r="E512" s="143"/>
      <c r="F512" s="143"/>
      <c r="G512" s="143"/>
    </row>
    <row r="513" spans="1:7">
      <c r="A513" s="143"/>
      <c r="B513" s="143"/>
      <c r="C513" s="143"/>
      <c r="D513" s="143"/>
      <c r="E513" s="143"/>
      <c r="F513" s="143"/>
      <c r="G513" s="143"/>
    </row>
    <row r="514" spans="1:7">
      <c r="A514" s="143"/>
      <c r="B514" s="143"/>
      <c r="C514" s="143"/>
      <c r="D514" s="143"/>
      <c r="E514" s="143"/>
      <c r="F514" s="143"/>
      <c r="G514" s="143"/>
    </row>
    <row r="515" spans="1:7">
      <c r="A515" s="143"/>
      <c r="B515" s="143"/>
      <c r="C515" s="143"/>
      <c r="D515" s="143"/>
      <c r="E515" s="143"/>
      <c r="F515" s="143"/>
      <c r="G515" s="143"/>
    </row>
    <row r="516" spans="1:7">
      <c r="A516" s="143"/>
      <c r="B516" s="143"/>
      <c r="C516" s="143"/>
      <c r="D516" s="143"/>
      <c r="E516" s="143"/>
      <c r="F516" s="143"/>
      <c r="G516" s="143"/>
    </row>
    <row r="517" spans="1:7">
      <c r="A517" s="143"/>
      <c r="B517" s="143"/>
      <c r="C517" s="143"/>
      <c r="D517" s="143"/>
      <c r="E517" s="143"/>
      <c r="F517" s="143"/>
      <c r="G517" s="143"/>
    </row>
    <row r="518" spans="1:7">
      <c r="A518" s="143"/>
      <c r="B518" s="143"/>
      <c r="C518" s="143"/>
      <c r="D518" s="143"/>
      <c r="E518" s="143"/>
      <c r="F518" s="143"/>
      <c r="G518" s="143"/>
    </row>
    <row r="519" spans="1:7">
      <c r="A519" s="143"/>
      <c r="B519" s="143"/>
      <c r="C519" s="143"/>
      <c r="D519" s="143"/>
      <c r="E519" s="143"/>
      <c r="F519" s="143"/>
      <c r="G519" s="143"/>
    </row>
    <row r="520" spans="1:7">
      <c r="A520" s="143"/>
      <c r="B520" s="143"/>
      <c r="C520" s="143"/>
      <c r="D520" s="143"/>
      <c r="E520" s="143"/>
      <c r="F520" s="143"/>
      <c r="G520" s="143"/>
    </row>
    <row r="521" spans="1:7">
      <c r="A521" s="143"/>
      <c r="B521" s="143"/>
      <c r="C521" s="143"/>
      <c r="D521" s="143"/>
      <c r="E521" s="143"/>
      <c r="F521" s="143"/>
      <c r="G521" s="143"/>
    </row>
    <row r="522" spans="1:7">
      <c r="A522" s="143"/>
      <c r="B522" s="143"/>
      <c r="C522" s="143"/>
      <c r="D522" s="143"/>
      <c r="E522" s="143"/>
      <c r="F522" s="143"/>
      <c r="G522" s="143"/>
    </row>
    <row r="523" spans="1:7">
      <c r="A523" s="143"/>
      <c r="B523" s="143"/>
      <c r="C523" s="143"/>
      <c r="D523" s="143"/>
      <c r="E523" s="143"/>
      <c r="F523" s="143"/>
      <c r="G523" s="143"/>
    </row>
    <row r="524" spans="1:7">
      <c r="A524" s="143"/>
      <c r="B524" s="143"/>
      <c r="C524" s="143"/>
      <c r="D524" s="143"/>
      <c r="E524" s="143"/>
      <c r="F524" s="143"/>
      <c r="G524" s="143"/>
    </row>
    <row r="525" spans="1:7">
      <c r="A525" s="143"/>
      <c r="B525" s="143"/>
      <c r="C525" s="143"/>
      <c r="D525" s="143"/>
      <c r="E525" s="143"/>
      <c r="F525" s="143"/>
      <c r="G525" s="143"/>
    </row>
    <row r="526" spans="1:7">
      <c r="A526" s="143"/>
      <c r="B526" s="143"/>
      <c r="C526" s="143"/>
      <c r="D526" s="143"/>
      <c r="E526" s="143"/>
      <c r="F526" s="143"/>
      <c r="G526" s="143"/>
    </row>
    <row r="527" spans="1:7">
      <c r="A527" s="143"/>
      <c r="B527" s="143"/>
      <c r="C527" s="143"/>
      <c r="D527" s="143"/>
      <c r="E527" s="143"/>
      <c r="F527" s="143"/>
      <c r="G527" s="143"/>
    </row>
    <row r="528" spans="1:7">
      <c r="A528" s="143"/>
      <c r="B528" s="143"/>
      <c r="C528" s="143"/>
      <c r="D528" s="143"/>
      <c r="E528" s="143"/>
      <c r="F528" s="143"/>
      <c r="G528" s="143"/>
    </row>
    <row r="529" spans="1:7">
      <c r="A529" s="143"/>
      <c r="B529" s="143"/>
      <c r="C529" s="143"/>
      <c r="D529" s="143"/>
      <c r="E529" s="143"/>
      <c r="F529" s="143"/>
      <c r="G529" s="143"/>
    </row>
    <row r="530" spans="1:7">
      <c r="A530" s="143"/>
      <c r="B530" s="143"/>
      <c r="C530" s="143"/>
      <c r="D530" s="143"/>
      <c r="E530" s="143"/>
      <c r="F530" s="143"/>
      <c r="G530" s="143"/>
    </row>
    <row r="531" spans="1:7">
      <c r="A531" s="143"/>
      <c r="B531" s="143"/>
      <c r="C531" s="143"/>
      <c r="D531" s="143"/>
      <c r="E531" s="143"/>
      <c r="F531" s="143"/>
      <c r="G531" s="143"/>
    </row>
    <row r="532" spans="1:7">
      <c r="A532" s="143"/>
      <c r="B532" s="143"/>
      <c r="C532" s="143"/>
      <c r="D532" s="143"/>
      <c r="E532" s="143"/>
      <c r="F532" s="143"/>
      <c r="G532" s="143"/>
    </row>
    <row r="533" spans="1:7">
      <c r="A533" s="143"/>
      <c r="B533" s="143"/>
      <c r="C533" s="143"/>
      <c r="D533" s="143"/>
      <c r="E533" s="143"/>
      <c r="F533" s="143"/>
      <c r="G533" s="143"/>
    </row>
    <row r="534" spans="1:7">
      <c r="A534" s="143"/>
      <c r="B534" s="143"/>
      <c r="C534" s="143"/>
      <c r="D534" s="143"/>
      <c r="E534" s="143"/>
      <c r="F534" s="143"/>
      <c r="G534" s="143"/>
    </row>
    <row r="535" spans="1:7">
      <c r="A535" s="143"/>
      <c r="B535" s="143"/>
      <c r="C535" s="143"/>
      <c r="D535" s="143"/>
      <c r="E535" s="143"/>
      <c r="F535" s="143"/>
      <c r="G535" s="143"/>
    </row>
    <row r="536" spans="1:7">
      <c r="A536" s="143"/>
      <c r="B536" s="143"/>
      <c r="C536" s="143"/>
      <c r="D536" s="143"/>
      <c r="E536" s="143"/>
      <c r="F536" s="143"/>
      <c r="G536" s="143"/>
    </row>
    <row r="537" spans="1:7">
      <c r="A537" s="143"/>
      <c r="B537" s="143"/>
      <c r="C537" s="143"/>
      <c r="D537" s="143"/>
      <c r="E537" s="143"/>
      <c r="F537" s="143"/>
      <c r="G537" s="143"/>
    </row>
    <row r="538" spans="1:7">
      <c r="A538" s="143"/>
      <c r="B538" s="143"/>
      <c r="C538" s="143"/>
      <c r="D538" s="143"/>
      <c r="E538" s="143"/>
      <c r="F538" s="143"/>
      <c r="G538" s="143"/>
    </row>
    <row r="539" spans="1:7">
      <c r="A539" s="143"/>
      <c r="B539" s="143"/>
      <c r="C539" s="143"/>
      <c r="D539" s="143"/>
      <c r="E539" s="143"/>
      <c r="F539" s="143"/>
      <c r="G539" s="143"/>
    </row>
    <row r="540" spans="1:7">
      <c r="A540" s="143"/>
      <c r="B540" s="143"/>
      <c r="C540" s="143"/>
      <c r="D540" s="143"/>
      <c r="E540" s="143"/>
      <c r="F540" s="143"/>
      <c r="G540" s="143"/>
    </row>
    <row r="541" spans="1:7">
      <c r="A541" s="143"/>
      <c r="B541" s="143"/>
      <c r="C541" s="143"/>
      <c r="D541" s="143"/>
      <c r="E541" s="143"/>
      <c r="F541" s="143"/>
      <c r="G541" s="143"/>
    </row>
    <row r="542" spans="1:7">
      <c r="A542" s="143"/>
      <c r="B542" s="143"/>
      <c r="C542" s="143"/>
      <c r="D542" s="143"/>
      <c r="E542" s="143"/>
      <c r="F542" s="143"/>
      <c r="G542" s="143"/>
    </row>
    <row r="543" spans="1:7">
      <c r="A543" s="143"/>
      <c r="B543" s="143"/>
      <c r="C543" s="143"/>
      <c r="D543" s="143"/>
      <c r="E543" s="143"/>
      <c r="F543" s="143"/>
      <c r="G543" s="143"/>
    </row>
    <row r="544" spans="1:7">
      <c r="A544" s="143"/>
      <c r="B544" s="143"/>
      <c r="C544" s="143"/>
      <c r="D544" s="143"/>
      <c r="E544" s="143"/>
      <c r="F544" s="143"/>
      <c r="G544" s="143"/>
    </row>
    <row r="545" spans="1:7">
      <c r="A545" s="143"/>
      <c r="B545" s="143"/>
      <c r="C545" s="143"/>
      <c r="D545" s="143"/>
      <c r="E545" s="143"/>
      <c r="F545" s="143"/>
      <c r="G545" s="143"/>
    </row>
    <row r="546" spans="1:7">
      <c r="A546" s="143"/>
      <c r="B546" s="143"/>
      <c r="C546" s="143"/>
      <c r="D546" s="143"/>
      <c r="E546" s="143"/>
      <c r="F546" s="143"/>
      <c r="G546" s="143"/>
    </row>
    <row r="547" spans="1:7">
      <c r="A547" s="143"/>
      <c r="B547" s="143"/>
      <c r="C547" s="143"/>
      <c r="D547" s="143"/>
      <c r="E547" s="143"/>
      <c r="F547" s="143"/>
      <c r="G547" s="143"/>
    </row>
    <row r="548" spans="1:7">
      <c r="A548" s="143"/>
      <c r="B548" s="143"/>
      <c r="C548" s="143"/>
      <c r="D548" s="143"/>
      <c r="E548" s="143"/>
      <c r="F548" s="143"/>
      <c r="G548" s="143"/>
    </row>
    <row r="549" spans="1:7">
      <c r="A549" s="143"/>
      <c r="B549" s="143"/>
      <c r="C549" s="143"/>
      <c r="D549" s="143"/>
      <c r="E549" s="143"/>
      <c r="F549" s="143"/>
      <c r="G549" s="143"/>
    </row>
    <row r="550" spans="1:7">
      <c r="A550" s="143"/>
      <c r="B550" s="143"/>
      <c r="C550" s="143"/>
      <c r="D550" s="143"/>
      <c r="E550" s="143"/>
      <c r="F550" s="143"/>
      <c r="G550" s="143"/>
    </row>
    <row r="551" spans="1:7">
      <c r="A551" s="143"/>
      <c r="B551" s="143"/>
      <c r="C551" s="143"/>
      <c r="D551" s="143"/>
      <c r="E551" s="143"/>
      <c r="F551" s="143"/>
      <c r="G551" s="143"/>
    </row>
    <row r="552" spans="1:7">
      <c r="A552" s="143"/>
      <c r="B552" s="143"/>
      <c r="C552" s="143"/>
      <c r="D552" s="143"/>
      <c r="E552" s="143"/>
      <c r="F552" s="143"/>
      <c r="G552" s="143"/>
    </row>
    <row r="553" spans="1:7">
      <c r="A553" s="143"/>
      <c r="B553" s="143"/>
      <c r="C553" s="143"/>
      <c r="D553" s="143"/>
      <c r="E553" s="143"/>
      <c r="F553" s="143"/>
      <c r="G553" s="143"/>
    </row>
    <row r="554" spans="1:7">
      <c r="A554" s="143"/>
      <c r="B554" s="143"/>
      <c r="C554" s="143"/>
      <c r="D554" s="143"/>
      <c r="E554" s="143"/>
      <c r="F554" s="143"/>
      <c r="G554" s="143"/>
    </row>
    <row r="555" spans="1:7">
      <c r="A555" s="143"/>
      <c r="B555" s="143"/>
      <c r="C555" s="143"/>
      <c r="D555" s="143"/>
      <c r="E555" s="143"/>
      <c r="F555" s="143"/>
      <c r="G555" s="143"/>
    </row>
    <row r="556" spans="1:7">
      <c r="A556" s="143"/>
      <c r="B556" s="143"/>
      <c r="C556" s="143"/>
      <c r="D556" s="143"/>
      <c r="E556" s="143"/>
      <c r="F556" s="143"/>
      <c r="G556" s="143"/>
    </row>
  </sheetData>
  <mergeCells count="3">
    <mergeCell ref="B7:L7"/>
    <mergeCell ref="B22:L22"/>
    <mergeCell ref="B23:L23"/>
  </mergeCells>
  <phoneticPr fontId="7" type="noConversion"/>
  <pageMargins left="0.24803149599999999" right="0.261811024" top="0.62992125984252001" bottom="0.62992125984252001" header="0.511811023622047" footer="0.23622047244094499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L379"/>
  <sheetViews>
    <sheetView topLeftCell="A22" workbookViewId="0">
      <selection activeCell="L35" sqref="L35"/>
    </sheetView>
  </sheetViews>
  <sheetFormatPr defaultRowHeight="12.75"/>
  <cols>
    <col min="1" max="1" width="39.85546875" style="144" customWidth="1"/>
    <col min="2" max="2" width="9.85546875" style="144" customWidth="1"/>
    <col min="3" max="6" width="9.85546875" style="144" hidden="1" customWidth="1"/>
    <col min="7" max="7" width="9.85546875" style="144" customWidth="1"/>
    <col min="8" max="9" width="9.85546875" style="144" hidden="1" customWidth="1"/>
    <col min="10" max="11" width="10.42578125" style="144" customWidth="1"/>
    <col min="12" max="12" width="13.85546875" style="144" customWidth="1"/>
    <col min="13" max="16384" width="9.140625" style="144"/>
  </cols>
  <sheetData>
    <row r="1" spans="1:12" ht="18" customHeight="1">
      <c r="A1" s="142" t="s">
        <v>220</v>
      </c>
      <c r="B1" s="143"/>
      <c r="C1" s="143"/>
      <c r="D1" s="143"/>
      <c r="E1" s="143"/>
    </row>
    <row r="2" spans="1:12" ht="18" customHeight="1">
      <c r="A2" s="142" t="s">
        <v>194</v>
      </c>
      <c r="B2" s="143"/>
      <c r="C2" s="143"/>
      <c r="D2" s="143"/>
      <c r="E2" s="143"/>
    </row>
    <row r="3" spans="1:12" ht="18" customHeight="1">
      <c r="A3" s="145" t="s">
        <v>201</v>
      </c>
      <c r="B3" s="143"/>
      <c r="C3" s="143"/>
      <c r="D3" s="143"/>
      <c r="E3" s="143"/>
    </row>
    <row r="4" spans="1:12" ht="18" customHeight="1">
      <c r="A4" s="179"/>
      <c r="B4" s="143"/>
      <c r="C4" s="143"/>
      <c r="D4" s="143"/>
      <c r="E4" s="143"/>
    </row>
    <row r="5" spans="1:12" ht="18" customHeight="1">
      <c r="A5" s="169"/>
      <c r="B5" s="143"/>
      <c r="C5" s="143"/>
      <c r="D5" s="143"/>
      <c r="E5" s="143"/>
    </row>
    <row r="6" spans="1:12" s="146" customFormat="1" ht="27" customHeight="1">
      <c r="A6" s="178"/>
      <c r="B6" s="163">
        <v>2010</v>
      </c>
      <c r="C6" s="162">
        <v>2011</v>
      </c>
      <c r="D6" s="164">
        <v>2012</v>
      </c>
      <c r="E6" s="164">
        <v>2013</v>
      </c>
      <c r="F6" s="164">
        <v>2014</v>
      </c>
      <c r="G6" s="164">
        <v>2015</v>
      </c>
      <c r="H6" s="164">
        <v>2016</v>
      </c>
      <c r="I6" s="164">
        <v>2017</v>
      </c>
      <c r="J6" s="164">
        <v>2018</v>
      </c>
      <c r="K6" s="164">
        <v>2019</v>
      </c>
      <c r="L6" s="208" t="s">
        <v>238</v>
      </c>
    </row>
    <row r="7" spans="1:12" s="146" customFormat="1" ht="18" customHeight="1">
      <c r="A7" s="146" t="s">
        <v>11</v>
      </c>
      <c r="B7" s="268" t="s">
        <v>236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</row>
    <row r="8" spans="1:12" s="146" customFormat="1" ht="18" customHeight="1">
      <c r="A8" s="147" t="s">
        <v>164</v>
      </c>
      <c r="B8" s="190">
        <f>+SUM(B10,B13,B17)</f>
        <v>434179</v>
      </c>
      <c r="C8" s="190">
        <f t="shared" ref="C8:L8" si="0">+SUM(C10,C13,C17)</f>
        <v>557582</v>
      </c>
      <c r="D8" s="190">
        <f t="shared" si="0"/>
        <v>655726</v>
      </c>
      <c r="E8" s="190">
        <f t="shared" si="0"/>
        <v>760858</v>
      </c>
      <c r="F8" s="190">
        <f t="shared" si="0"/>
        <v>766156</v>
      </c>
      <c r="G8" s="190">
        <f t="shared" si="0"/>
        <v>779312</v>
      </c>
      <c r="H8" s="190">
        <f t="shared" si="0"/>
        <v>794766</v>
      </c>
      <c r="I8" s="190">
        <f t="shared" si="0"/>
        <v>929631</v>
      </c>
      <c r="J8" s="190">
        <f t="shared" si="0"/>
        <v>1033678</v>
      </c>
      <c r="K8" s="190">
        <f t="shared" si="0"/>
        <v>1154959.4548614633</v>
      </c>
      <c r="L8" s="190">
        <f t="shared" si="0"/>
        <v>1261738.9989999998</v>
      </c>
    </row>
    <row r="9" spans="1:12" s="146" customFormat="1" ht="18" customHeight="1">
      <c r="A9" s="149" t="s">
        <v>226</v>
      </c>
      <c r="B9" s="190"/>
      <c r="C9" s="190"/>
      <c r="D9" s="190"/>
      <c r="E9" s="190"/>
      <c r="F9" s="220"/>
      <c r="G9" s="220"/>
      <c r="H9" s="220"/>
      <c r="I9" s="216"/>
      <c r="J9" s="216"/>
      <c r="K9" s="206"/>
      <c r="L9" s="216"/>
    </row>
    <row r="10" spans="1:12" s="146" customFormat="1" ht="18" customHeight="1">
      <c r="A10" s="153" t="s">
        <v>163</v>
      </c>
      <c r="B10" s="217">
        <v>0</v>
      </c>
      <c r="C10" s="217">
        <v>0</v>
      </c>
      <c r="D10" s="217">
        <v>0</v>
      </c>
      <c r="E10" s="217">
        <v>0</v>
      </c>
      <c r="F10" s="217">
        <v>0</v>
      </c>
      <c r="G10" s="217">
        <v>0</v>
      </c>
      <c r="H10" s="217">
        <v>0</v>
      </c>
      <c r="I10" s="217">
        <v>0</v>
      </c>
      <c r="J10" s="217">
        <v>0</v>
      </c>
      <c r="K10" s="217">
        <v>0</v>
      </c>
      <c r="L10" s="217">
        <v>0</v>
      </c>
    </row>
    <row r="11" spans="1:12" s="146" customFormat="1" ht="18" customHeight="1">
      <c r="A11" s="154" t="s">
        <v>207</v>
      </c>
      <c r="B11" s="217">
        <v>0</v>
      </c>
      <c r="C11" s="217">
        <v>0</v>
      </c>
      <c r="D11" s="217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</row>
    <row r="12" spans="1:12" s="146" customFormat="1" ht="18" customHeight="1">
      <c r="A12" s="154" t="s">
        <v>208</v>
      </c>
      <c r="B12" s="217">
        <v>0</v>
      </c>
      <c r="C12" s="217">
        <v>0</v>
      </c>
      <c r="D12" s="217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0</v>
      </c>
      <c r="J12" s="217">
        <v>0</v>
      </c>
      <c r="K12" s="217">
        <v>0</v>
      </c>
      <c r="L12" s="217">
        <v>0</v>
      </c>
    </row>
    <row r="13" spans="1:12" s="146" customFormat="1" ht="18" customHeight="1">
      <c r="A13" s="153" t="s">
        <v>162</v>
      </c>
      <c r="B13" s="235">
        <f>B14+B15+B16</f>
        <v>434179</v>
      </c>
      <c r="C13" s="235">
        <f t="shared" ref="C13:L13" si="1">C14+C15+C16</f>
        <v>557582</v>
      </c>
      <c r="D13" s="235">
        <f t="shared" si="1"/>
        <v>655726</v>
      </c>
      <c r="E13" s="235">
        <f t="shared" si="1"/>
        <v>760858</v>
      </c>
      <c r="F13" s="235">
        <f t="shared" si="1"/>
        <v>766156</v>
      </c>
      <c r="G13" s="235">
        <f t="shared" si="1"/>
        <v>779312</v>
      </c>
      <c r="H13" s="235">
        <f t="shared" si="1"/>
        <v>794766</v>
      </c>
      <c r="I13" s="235">
        <f t="shared" si="1"/>
        <v>929631</v>
      </c>
      <c r="J13" s="235">
        <f t="shared" si="1"/>
        <v>1033678</v>
      </c>
      <c r="K13" s="235">
        <f t="shared" si="1"/>
        <v>1154959.4548614633</v>
      </c>
      <c r="L13" s="235">
        <f t="shared" si="1"/>
        <v>1261738.9989999998</v>
      </c>
    </row>
    <row r="14" spans="1:12" s="146" customFormat="1" ht="18" customHeight="1">
      <c r="A14" s="171" t="s">
        <v>171</v>
      </c>
      <c r="B14" s="216">
        <v>197678</v>
      </c>
      <c r="C14" s="216">
        <v>260103</v>
      </c>
      <c r="D14" s="216">
        <v>307123</v>
      </c>
      <c r="E14" s="216">
        <v>373595</v>
      </c>
      <c r="F14" s="215">
        <v>363572</v>
      </c>
      <c r="G14" s="215">
        <v>368485</v>
      </c>
      <c r="H14" s="215">
        <v>373409</v>
      </c>
      <c r="I14" s="215">
        <v>432620</v>
      </c>
      <c r="J14" s="216">
        <v>477352.50039999996</v>
      </c>
      <c r="K14" s="216">
        <v>533936</v>
      </c>
      <c r="L14" s="216">
        <v>585887.97199999995</v>
      </c>
    </row>
    <row r="15" spans="1:12" s="146" customFormat="1" ht="18" customHeight="1">
      <c r="A15" s="171" t="s">
        <v>170</v>
      </c>
      <c r="B15" s="216">
        <v>203107</v>
      </c>
      <c r="C15" s="216">
        <v>253884</v>
      </c>
      <c r="D15" s="216">
        <v>297575</v>
      </c>
      <c r="E15" s="216">
        <v>326690</v>
      </c>
      <c r="F15" s="215">
        <v>340032</v>
      </c>
      <c r="G15" s="215">
        <v>345642</v>
      </c>
      <c r="H15" s="215">
        <v>352978</v>
      </c>
      <c r="I15" s="215">
        <v>418641</v>
      </c>
      <c r="J15" s="216">
        <v>471975.49960000004</v>
      </c>
      <c r="K15" s="216">
        <v>516960.12494664197</v>
      </c>
      <c r="L15" s="216">
        <v>564541.027</v>
      </c>
    </row>
    <row r="16" spans="1:12" s="146" customFormat="1" ht="18" customHeight="1">
      <c r="A16" s="171" t="s">
        <v>169</v>
      </c>
      <c r="B16" s="216">
        <v>33394</v>
      </c>
      <c r="C16" s="216">
        <v>43595</v>
      </c>
      <c r="D16" s="216">
        <v>51028</v>
      </c>
      <c r="E16" s="216">
        <v>60573</v>
      </c>
      <c r="F16" s="215">
        <v>62552</v>
      </c>
      <c r="G16" s="215">
        <v>65185</v>
      </c>
      <c r="H16" s="215">
        <v>68379</v>
      </c>
      <c r="I16" s="215">
        <v>78370</v>
      </c>
      <c r="J16" s="216">
        <v>84350</v>
      </c>
      <c r="K16" s="216">
        <v>104063.3299148214</v>
      </c>
      <c r="L16" s="216">
        <v>111310</v>
      </c>
    </row>
    <row r="17" spans="1:12" s="146" customFormat="1" ht="25.5">
      <c r="A17" s="157" t="s">
        <v>241</v>
      </c>
      <c r="B17" s="218">
        <v>0</v>
      </c>
      <c r="C17" s="218">
        <v>0</v>
      </c>
      <c r="D17" s="218">
        <v>0</v>
      </c>
      <c r="E17" s="218">
        <v>0</v>
      </c>
      <c r="F17" s="218">
        <v>0</v>
      </c>
      <c r="G17" s="218">
        <v>0</v>
      </c>
      <c r="H17" s="218">
        <v>0</v>
      </c>
      <c r="I17" s="218">
        <v>0</v>
      </c>
      <c r="J17" s="218">
        <v>0</v>
      </c>
      <c r="K17" s="218">
        <v>0</v>
      </c>
      <c r="L17" s="216"/>
    </row>
    <row r="18" spans="1:12" s="146" customFormat="1" ht="18" customHeight="1">
      <c r="A18" s="172" t="s">
        <v>228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216"/>
    </row>
    <row r="19" spans="1:12" s="146" customFormat="1" ht="18" customHeight="1">
      <c r="A19" s="153" t="s">
        <v>167</v>
      </c>
      <c r="B19" s="215">
        <v>434179</v>
      </c>
      <c r="C19" s="215">
        <v>557582</v>
      </c>
      <c r="D19" s="215">
        <v>655726</v>
      </c>
      <c r="E19" s="215">
        <v>760858</v>
      </c>
      <c r="F19" s="215">
        <v>766156</v>
      </c>
      <c r="G19" s="215">
        <v>779312</v>
      </c>
      <c r="H19" s="215">
        <v>794766</v>
      </c>
      <c r="I19" s="215">
        <v>929631</v>
      </c>
      <c r="J19" s="216">
        <v>1033678</v>
      </c>
      <c r="K19" s="200">
        <v>1154959</v>
      </c>
      <c r="L19" s="216">
        <f>L13</f>
        <v>1261738.9989999998</v>
      </c>
    </row>
    <row r="20" spans="1:12" s="146" customFormat="1" ht="18" customHeight="1">
      <c r="A20" s="153" t="s">
        <v>166</v>
      </c>
      <c r="B20" s="216">
        <v>0</v>
      </c>
      <c r="C20" s="216">
        <v>0</v>
      </c>
      <c r="D20" s="216">
        <v>0</v>
      </c>
      <c r="E20" s="216">
        <v>0</v>
      </c>
      <c r="F20" s="216">
        <v>0</v>
      </c>
      <c r="G20" s="216">
        <v>0</v>
      </c>
      <c r="H20" s="216">
        <v>0</v>
      </c>
      <c r="I20" s="216">
        <v>0</v>
      </c>
      <c r="J20" s="216">
        <v>0</v>
      </c>
      <c r="K20" s="216">
        <v>0</v>
      </c>
      <c r="L20" s="216">
        <v>0</v>
      </c>
    </row>
    <row r="21" spans="1:12" s="146" customFormat="1" ht="18" customHeight="1">
      <c r="A21" s="153" t="s">
        <v>165</v>
      </c>
      <c r="B21" s="218">
        <v>0</v>
      </c>
      <c r="C21" s="218">
        <v>0</v>
      </c>
      <c r="D21" s="218">
        <v>0</v>
      </c>
      <c r="E21" s="218">
        <v>0</v>
      </c>
      <c r="F21" s="218">
        <v>0</v>
      </c>
      <c r="G21" s="218">
        <v>0</v>
      </c>
      <c r="H21" s="218">
        <v>0</v>
      </c>
      <c r="I21" s="218">
        <v>0</v>
      </c>
      <c r="J21" s="218">
        <v>0</v>
      </c>
      <c r="K21" s="218">
        <v>0</v>
      </c>
      <c r="L21" s="218">
        <v>0</v>
      </c>
    </row>
    <row r="22" spans="1:12" s="146" customFormat="1" ht="18" customHeight="1">
      <c r="B22" s="270" t="s">
        <v>9</v>
      </c>
      <c r="C22" s="270"/>
      <c r="D22" s="270"/>
      <c r="E22" s="270"/>
      <c r="F22" s="270"/>
      <c r="G22" s="270"/>
      <c r="H22" s="270"/>
      <c r="I22" s="270"/>
      <c r="J22" s="270"/>
      <c r="K22" s="270"/>
    </row>
    <row r="23" spans="1:12" s="146" customFormat="1" ht="18" customHeight="1">
      <c r="B23" s="272" t="s">
        <v>10</v>
      </c>
      <c r="C23" s="272"/>
      <c r="D23" s="272"/>
      <c r="E23" s="272"/>
      <c r="F23" s="272"/>
      <c r="G23" s="272"/>
      <c r="H23" s="272"/>
      <c r="I23" s="272"/>
      <c r="J23" s="272"/>
      <c r="K23" s="272"/>
    </row>
    <row r="24" spans="1:12" s="206" customFormat="1" ht="36" customHeight="1">
      <c r="B24" s="163">
        <v>2011</v>
      </c>
      <c r="C24" s="162">
        <v>2011</v>
      </c>
      <c r="D24" s="208">
        <v>2012</v>
      </c>
      <c r="E24" s="208">
        <v>2013</v>
      </c>
      <c r="F24" s="208">
        <v>2014</v>
      </c>
      <c r="G24" s="208">
        <v>2015</v>
      </c>
      <c r="H24" s="208">
        <v>2016</v>
      </c>
      <c r="I24" s="208">
        <v>2017</v>
      </c>
      <c r="J24" s="208">
        <v>2018</v>
      </c>
      <c r="K24" s="208">
        <v>2019</v>
      </c>
      <c r="L24" s="208" t="s">
        <v>238</v>
      </c>
    </row>
    <row r="25" spans="1:12" s="146" customFormat="1" ht="18" customHeight="1">
      <c r="A25" s="147" t="s">
        <v>164</v>
      </c>
      <c r="B25" s="148">
        <f>C25</f>
        <v>128.42214846871914</v>
      </c>
      <c r="C25" s="148">
        <f t="shared" ref="C25:L25" si="2">C8/B8*100</f>
        <v>128.42214846871914</v>
      </c>
      <c r="D25" s="148">
        <f t="shared" si="2"/>
        <v>117.60171598078848</v>
      </c>
      <c r="E25" s="148">
        <f t="shared" si="2"/>
        <v>116.03291618755395</v>
      </c>
      <c r="F25" s="148">
        <f t="shared" si="2"/>
        <v>100.69631915547974</v>
      </c>
      <c r="G25" s="148">
        <f t="shared" si="2"/>
        <v>101.71714376706571</v>
      </c>
      <c r="H25" s="148">
        <f t="shared" si="2"/>
        <v>101.98303118648244</v>
      </c>
      <c r="I25" s="148">
        <f t="shared" si="2"/>
        <v>116.96914563531908</v>
      </c>
      <c r="J25" s="148">
        <f t="shared" si="2"/>
        <v>111.19229027431314</v>
      </c>
      <c r="K25" s="148">
        <f t="shared" si="2"/>
        <v>111.73300146287947</v>
      </c>
      <c r="L25" s="148">
        <f t="shared" si="2"/>
        <v>109.24530672389227</v>
      </c>
    </row>
    <row r="26" spans="1:12" s="146" customFormat="1" ht="18" customHeight="1">
      <c r="A26" s="149" t="s">
        <v>226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</row>
    <row r="27" spans="1:12" s="146" customFormat="1" ht="18" customHeight="1">
      <c r="A27" s="153" t="s">
        <v>163</v>
      </c>
      <c r="B27" s="152">
        <f t="shared" ref="B27:B36" si="3">C27</f>
        <v>0</v>
      </c>
      <c r="C27" s="15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</row>
    <row r="28" spans="1:12" s="146" customFormat="1" ht="18" customHeight="1">
      <c r="A28" s="154" t="s">
        <v>207</v>
      </c>
      <c r="B28" s="152">
        <f t="shared" si="3"/>
        <v>0</v>
      </c>
      <c r="C28" s="15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</row>
    <row r="29" spans="1:12" s="146" customFormat="1" ht="18" customHeight="1">
      <c r="A29" s="154" t="s">
        <v>208</v>
      </c>
      <c r="B29" s="152">
        <f t="shared" si="3"/>
        <v>0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</row>
    <row r="30" spans="1:12" s="146" customFormat="1" ht="18" customHeight="1">
      <c r="A30" s="153" t="s">
        <v>162</v>
      </c>
      <c r="B30" s="152">
        <f t="shared" si="3"/>
        <v>128.42214846871914</v>
      </c>
      <c r="C30" s="152">
        <f t="shared" ref="C30:L30" si="4">C13/B13*100</f>
        <v>128.42214846871914</v>
      </c>
      <c r="D30" s="152">
        <f t="shared" si="4"/>
        <v>117.60171598078848</v>
      </c>
      <c r="E30" s="152">
        <f t="shared" si="4"/>
        <v>116.03291618755395</v>
      </c>
      <c r="F30" s="152">
        <f t="shared" si="4"/>
        <v>100.69631915547974</v>
      </c>
      <c r="G30" s="152">
        <f t="shared" si="4"/>
        <v>101.71714376706571</v>
      </c>
      <c r="H30" s="152">
        <f t="shared" si="4"/>
        <v>101.98303118648244</v>
      </c>
      <c r="I30" s="152">
        <f t="shared" si="4"/>
        <v>116.96914563531908</v>
      </c>
      <c r="J30" s="152">
        <f t="shared" si="4"/>
        <v>111.19229027431314</v>
      </c>
      <c r="K30" s="152">
        <f t="shared" si="4"/>
        <v>111.73300146287947</v>
      </c>
      <c r="L30" s="152">
        <f t="shared" si="4"/>
        <v>109.24530672389227</v>
      </c>
    </row>
    <row r="31" spans="1:12" s="146" customFormat="1" ht="18" customHeight="1">
      <c r="A31" s="171" t="s">
        <v>171</v>
      </c>
      <c r="B31" s="152">
        <f t="shared" si="3"/>
        <v>131.57913374275336</v>
      </c>
      <c r="C31" s="152">
        <f t="shared" ref="C31:L31" si="5">C14/B14*100</f>
        <v>131.57913374275336</v>
      </c>
      <c r="D31" s="152">
        <f t="shared" si="5"/>
        <v>118.07745393171167</v>
      </c>
      <c r="E31" s="152">
        <f t="shared" si="5"/>
        <v>121.64344578556474</v>
      </c>
      <c r="F31" s="152">
        <f t="shared" si="5"/>
        <v>97.317148248772071</v>
      </c>
      <c r="G31" s="152">
        <f t="shared" si="5"/>
        <v>101.35131418261032</v>
      </c>
      <c r="H31" s="152">
        <f t="shared" si="5"/>
        <v>101.33628234527865</v>
      </c>
      <c r="I31" s="152">
        <f t="shared" si="5"/>
        <v>115.85687543685341</v>
      </c>
      <c r="J31" s="152">
        <f t="shared" si="5"/>
        <v>110.33990578336645</v>
      </c>
      <c r="K31" s="152">
        <f t="shared" si="5"/>
        <v>111.85360913634801</v>
      </c>
      <c r="L31" s="152">
        <f t="shared" si="5"/>
        <v>109.72999985016929</v>
      </c>
    </row>
    <row r="32" spans="1:12" s="146" customFormat="1" ht="18" customHeight="1">
      <c r="A32" s="171" t="s">
        <v>170</v>
      </c>
      <c r="B32" s="152">
        <f t="shared" si="3"/>
        <v>125.00012308783054</v>
      </c>
      <c r="C32" s="152">
        <f t="shared" ref="C32:L32" si="6">C15/B15*100</f>
        <v>125.00012308783054</v>
      </c>
      <c r="D32" s="152">
        <f t="shared" si="6"/>
        <v>117.20904034913582</v>
      </c>
      <c r="E32" s="152">
        <f t="shared" si="6"/>
        <v>109.78408804503066</v>
      </c>
      <c r="F32" s="152">
        <f t="shared" si="6"/>
        <v>104.08399400042853</v>
      </c>
      <c r="G32" s="152">
        <f t="shared" si="6"/>
        <v>101.6498447204969</v>
      </c>
      <c r="H32" s="152">
        <f t="shared" si="6"/>
        <v>102.12242725131784</v>
      </c>
      <c r="I32" s="152">
        <f t="shared" si="6"/>
        <v>118.60257579792508</v>
      </c>
      <c r="J32" s="152">
        <f t="shared" si="6"/>
        <v>112.73991309976807</v>
      </c>
      <c r="K32" s="152">
        <f t="shared" si="6"/>
        <v>109.53113570190962</v>
      </c>
      <c r="L32" s="152">
        <f t="shared" si="6"/>
        <v>109.2039791382883</v>
      </c>
    </row>
    <row r="33" spans="1:12" s="146" customFormat="1" ht="18" customHeight="1">
      <c r="A33" s="171" t="s">
        <v>169</v>
      </c>
      <c r="B33" s="152">
        <f t="shared" si="3"/>
        <v>130.54740372522008</v>
      </c>
      <c r="C33" s="152">
        <f t="shared" ref="C33:L33" si="7">C16/B16*100</f>
        <v>130.54740372522008</v>
      </c>
      <c r="D33" s="152">
        <f t="shared" si="7"/>
        <v>117.05012042665443</v>
      </c>
      <c r="E33" s="152">
        <f t="shared" si="7"/>
        <v>118.70541663400486</v>
      </c>
      <c r="F33" s="152">
        <f t="shared" si="7"/>
        <v>103.26713222062635</v>
      </c>
      <c r="G33" s="152">
        <f t="shared" si="7"/>
        <v>104.209297864177</v>
      </c>
      <c r="H33" s="152">
        <f t="shared" si="7"/>
        <v>104.89990028380763</v>
      </c>
      <c r="I33" s="152">
        <f t="shared" si="7"/>
        <v>114.61121104432648</v>
      </c>
      <c r="J33" s="152">
        <f t="shared" si="7"/>
        <v>107.63047084343498</v>
      </c>
      <c r="K33" s="152">
        <f t="shared" si="7"/>
        <v>123.37087126831227</v>
      </c>
      <c r="L33" s="152">
        <f t="shared" si="7"/>
        <v>106.96371151212458</v>
      </c>
    </row>
    <row r="34" spans="1:12" s="146" customFormat="1" ht="25.5">
      <c r="A34" s="157" t="s">
        <v>241</v>
      </c>
      <c r="B34" s="152">
        <f t="shared" si="3"/>
        <v>0</v>
      </c>
      <c r="C34" s="170">
        <v>0</v>
      </c>
      <c r="D34" s="170">
        <v>0</v>
      </c>
      <c r="E34" s="170">
        <v>0</v>
      </c>
      <c r="F34" s="170">
        <v>0</v>
      </c>
      <c r="G34" s="170">
        <v>0</v>
      </c>
      <c r="H34" s="170">
        <v>0</v>
      </c>
      <c r="I34" s="170">
        <v>0</v>
      </c>
      <c r="J34" s="170">
        <v>0</v>
      </c>
      <c r="K34" s="170">
        <v>0</v>
      </c>
      <c r="L34" s="170">
        <v>0</v>
      </c>
    </row>
    <row r="35" spans="1:12" s="146" customFormat="1" ht="18" customHeight="1">
      <c r="A35" s="172" t="s">
        <v>228</v>
      </c>
      <c r="B35" s="152"/>
      <c r="C35" s="148"/>
      <c r="D35" s="148"/>
      <c r="E35" s="148"/>
      <c r="F35" s="148"/>
      <c r="G35" s="148"/>
      <c r="H35" s="148"/>
      <c r="I35" s="148"/>
      <c r="J35" s="148"/>
      <c r="K35" s="148"/>
      <c r="L35" s="148"/>
    </row>
    <row r="36" spans="1:12" s="146" customFormat="1" ht="18" customHeight="1">
      <c r="A36" s="153" t="s">
        <v>167</v>
      </c>
      <c r="B36" s="152">
        <f t="shared" si="3"/>
        <v>128.42214846871914</v>
      </c>
      <c r="C36" s="152">
        <f t="shared" ref="C36:L36" si="8">C19/B19*100</f>
        <v>128.42214846871914</v>
      </c>
      <c r="D36" s="152">
        <f t="shared" si="8"/>
        <v>117.60171598078848</v>
      </c>
      <c r="E36" s="152">
        <f t="shared" si="8"/>
        <v>116.03291618755395</v>
      </c>
      <c r="F36" s="152">
        <f t="shared" si="8"/>
        <v>100.69631915547974</v>
      </c>
      <c r="G36" s="152">
        <f t="shared" si="8"/>
        <v>101.71714376706571</v>
      </c>
      <c r="H36" s="152">
        <f t="shared" si="8"/>
        <v>101.98303118648244</v>
      </c>
      <c r="I36" s="152">
        <f t="shared" si="8"/>
        <v>116.96914563531908</v>
      </c>
      <c r="J36" s="152">
        <f t="shared" si="8"/>
        <v>111.19229027431314</v>
      </c>
      <c r="K36" s="152">
        <f t="shared" si="8"/>
        <v>111.73295745870571</v>
      </c>
      <c r="L36" s="152">
        <f t="shared" si="8"/>
        <v>109.24534974834603</v>
      </c>
    </row>
    <row r="37" spans="1:12" s="146" customFormat="1" ht="18" customHeight="1">
      <c r="A37" s="153" t="s">
        <v>166</v>
      </c>
      <c r="B37" s="152">
        <v>0</v>
      </c>
      <c r="C37" s="152">
        <v>0</v>
      </c>
      <c r="D37" s="152">
        <v>0</v>
      </c>
      <c r="E37" s="152">
        <v>0</v>
      </c>
      <c r="F37" s="152">
        <v>0</v>
      </c>
      <c r="G37" s="152">
        <v>0</v>
      </c>
      <c r="H37" s="152">
        <v>0</v>
      </c>
      <c r="I37" s="152">
        <v>0</v>
      </c>
      <c r="J37" s="152">
        <v>0</v>
      </c>
      <c r="K37" s="152">
        <v>0</v>
      </c>
      <c r="L37" s="152">
        <v>0</v>
      </c>
    </row>
    <row r="38" spans="1:12" s="146" customFormat="1" ht="18" customHeight="1">
      <c r="A38" s="153" t="s">
        <v>165</v>
      </c>
      <c r="B38" s="152">
        <v>0</v>
      </c>
      <c r="C38" s="152">
        <v>0</v>
      </c>
      <c r="D38" s="152">
        <v>0</v>
      </c>
      <c r="E38" s="152">
        <v>0</v>
      </c>
      <c r="F38" s="152">
        <v>0</v>
      </c>
      <c r="G38" s="152">
        <v>0</v>
      </c>
      <c r="H38" s="152">
        <v>0</v>
      </c>
      <c r="I38" s="152">
        <v>0</v>
      </c>
      <c r="J38" s="152">
        <v>0</v>
      </c>
      <c r="K38" s="152">
        <v>0</v>
      </c>
      <c r="L38" s="152">
        <v>0</v>
      </c>
    </row>
    <row r="39" spans="1:12" s="146" customFormat="1" ht="18" customHeight="1"/>
    <row r="40" spans="1:12" s="146" customFormat="1" ht="18" customHeight="1"/>
    <row r="41" spans="1:12" s="146" customFormat="1" ht="18" customHeight="1"/>
    <row r="42" spans="1:12" ht="18" customHeight="1">
      <c r="B42" s="143"/>
      <c r="C42" s="143"/>
      <c r="D42" s="143"/>
      <c r="E42" s="143"/>
    </row>
    <row r="43" spans="1:12" ht="18" customHeight="1"/>
    <row r="44" spans="1:12" ht="18" customHeight="1"/>
    <row r="45" spans="1:12" ht="18" customHeight="1"/>
    <row r="46" spans="1:12" ht="18" customHeight="1"/>
    <row r="47" spans="1:12" ht="18" customHeight="1"/>
    <row r="48" spans="1:12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230" spans="1:5">
      <c r="A230" s="143"/>
      <c r="B230" s="143"/>
      <c r="C230" s="143"/>
      <c r="D230" s="143"/>
      <c r="E230" s="143"/>
    </row>
    <row r="231" spans="1:5">
      <c r="A231" s="143"/>
      <c r="B231" s="143"/>
      <c r="C231" s="143"/>
      <c r="D231" s="143"/>
      <c r="E231" s="143"/>
    </row>
    <row r="232" spans="1:5">
      <c r="A232" s="143"/>
      <c r="B232" s="143"/>
      <c r="C232" s="143"/>
      <c r="D232" s="143"/>
      <c r="E232" s="143"/>
    </row>
    <row r="233" spans="1:5">
      <c r="A233" s="143"/>
      <c r="B233" s="143"/>
      <c r="C233" s="143"/>
      <c r="D233" s="143"/>
      <c r="E233" s="143"/>
    </row>
    <row r="234" spans="1:5">
      <c r="A234" s="143"/>
      <c r="B234" s="143"/>
      <c r="C234" s="143"/>
      <c r="D234" s="143"/>
      <c r="E234" s="143"/>
    </row>
    <row r="235" spans="1:5">
      <c r="A235" s="143"/>
      <c r="B235" s="143"/>
      <c r="C235" s="143"/>
      <c r="D235" s="143"/>
      <c r="E235" s="143"/>
    </row>
    <row r="236" spans="1:5">
      <c r="A236" s="143"/>
      <c r="B236" s="143"/>
      <c r="C236" s="143"/>
      <c r="D236" s="143"/>
      <c r="E236" s="143"/>
    </row>
    <row r="237" spans="1:5">
      <c r="A237" s="143"/>
      <c r="B237" s="143"/>
      <c r="C237" s="143"/>
      <c r="D237" s="143"/>
      <c r="E237" s="143"/>
    </row>
    <row r="238" spans="1:5">
      <c r="A238" s="143"/>
      <c r="B238" s="143"/>
      <c r="C238" s="143"/>
      <c r="D238" s="143"/>
      <c r="E238" s="143"/>
    </row>
    <row r="239" spans="1:5">
      <c r="A239" s="143"/>
      <c r="B239" s="143"/>
      <c r="C239" s="143"/>
      <c r="D239" s="143"/>
      <c r="E239" s="143"/>
    </row>
    <row r="240" spans="1:5">
      <c r="A240" s="143"/>
      <c r="B240" s="143"/>
      <c r="C240" s="143"/>
      <c r="D240" s="143"/>
      <c r="E240" s="143"/>
    </row>
    <row r="241" spans="1:5">
      <c r="A241" s="143"/>
      <c r="B241" s="143"/>
      <c r="C241" s="143"/>
      <c r="D241" s="143"/>
      <c r="E241" s="143"/>
    </row>
    <row r="242" spans="1:5">
      <c r="A242" s="143"/>
      <c r="B242" s="143"/>
      <c r="C242" s="143"/>
      <c r="D242" s="143"/>
      <c r="E242" s="143"/>
    </row>
    <row r="243" spans="1:5">
      <c r="A243" s="143"/>
      <c r="B243" s="143"/>
      <c r="C243" s="143"/>
      <c r="D243" s="143"/>
      <c r="E243" s="143"/>
    </row>
    <row r="244" spans="1:5">
      <c r="A244" s="143"/>
      <c r="B244" s="143"/>
      <c r="C244" s="143"/>
      <c r="D244" s="143"/>
      <c r="E244" s="143"/>
    </row>
    <row r="245" spans="1:5">
      <c r="A245" s="143"/>
      <c r="B245" s="143"/>
      <c r="C245" s="143"/>
      <c r="D245" s="143"/>
      <c r="E245" s="143"/>
    </row>
    <row r="246" spans="1:5">
      <c r="A246" s="143"/>
      <c r="B246" s="143"/>
      <c r="C246" s="143"/>
      <c r="D246" s="143"/>
      <c r="E246" s="143"/>
    </row>
    <row r="247" spans="1:5">
      <c r="A247" s="143"/>
      <c r="B247" s="143"/>
      <c r="C247" s="143"/>
      <c r="D247" s="143"/>
      <c r="E247" s="143"/>
    </row>
    <row r="248" spans="1:5">
      <c r="A248" s="143"/>
      <c r="B248" s="143"/>
      <c r="C248" s="143"/>
      <c r="D248" s="143"/>
      <c r="E248" s="143"/>
    </row>
    <row r="249" spans="1:5">
      <c r="A249" s="143"/>
      <c r="B249" s="143"/>
      <c r="C249" s="143"/>
      <c r="D249" s="143"/>
      <c r="E249" s="143"/>
    </row>
    <row r="250" spans="1:5">
      <c r="A250" s="143"/>
      <c r="B250" s="143"/>
      <c r="C250" s="143"/>
      <c r="D250" s="143"/>
      <c r="E250" s="143"/>
    </row>
    <row r="251" spans="1:5">
      <c r="A251" s="143"/>
      <c r="B251" s="143"/>
      <c r="C251" s="143"/>
      <c r="D251" s="143"/>
      <c r="E251" s="143"/>
    </row>
    <row r="252" spans="1:5">
      <c r="A252" s="143"/>
      <c r="B252" s="143"/>
      <c r="C252" s="143"/>
      <c r="D252" s="143"/>
      <c r="E252" s="143"/>
    </row>
    <row r="253" spans="1:5">
      <c r="A253" s="143"/>
      <c r="B253" s="143"/>
      <c r="C253" s="143"/>
      <c r="D253" s="143"/>
      <c r="E253" s="143"/>
    </row>
    <row r="254" spans="1:5">
      <c r="A254" s="143"/>
      <c r="B254" s="143"/>
      <c r="C254" s="143"/>
      <c r="D254" s="143"/>
      <c r="E254" s="143"/>
    </row>
    <row r="255" spans="1:5">
      <c r="A255" s="143"/>
      <c r="B255" s="143"/>
      <c r="C255" s="143"/>
      <c r="D255" s="143"/>
      <c r="E255" s="143"/>
    </row>
    <row r="256" spans="1:5">
      <c r="A256" s="143"/>
      <c r="B256" s="143"/>
      <c r="C256" s="143"/>
      <c r="D256" s="143"/>
      <c r="E256" s="143"/>
    </row>
    <row r="257" spans="1:5">
      <c r="A257" s="143"/>
      <c r="B257" s="143"/>
      <c r="C257" s="143"/>
      <c r="D257" s="143"/>
      <c r="E257" s="143"/>
    </row>
    <row r="258" spans="1:5">
      <c r="A258" s="143"/>
      <c r="B258" s="143"/>
      <c r="C258" s="143"/>
      <c r="D258" s="143"/>
      <c r="E258" s="143"/>
    </row>
    <row r="259" spans="1:5">
      <c r="A259" s="143"/>
      <c r="B259" s="143"/>
      <c r="C259" s="143"/>
      <c r="D259" s="143"/>
      <c r="E259" s="143"/>
    </row>
    <row r="260" spans="1:5">
      <c r="A260" s="143"/>
      <c r="B260" s="143"/>
      <c r="C260" s="143"/>
      <c r="D260" s="143"/>
      <c r="E260" s="143"/>
    </row>
    <row r="261" spans="1:5">
      <c r="A261" s="143"/>
      <c r="B261" s="143"/>
      <c r="C261" s="143"/>
      <c r="D261" s="143"/>
      <c r="E261" s="143"/>
    </row>
    <row r="262" spans="1:5">
      <c r="A262" s="143"/>
      <c r="B262" s="143"/>
      <c r="C262" s="143"/>
      <c r="D262" s="143"/>
      <c r="E262" s="143"/>
    </row>
    <row r="263" spans="1:5">
      <c r="A263" s="143"/>
      <c r="B263" s="143"/>
      <c r="C263" s="143"/>
      <c r="D263" s="143"/>
      <c r="E263" s="143"/>
    </row>
    <row r="264" spans="1:5">
      <c r="A264" s="143"/>
      <c r="B264" s="143"/>
      <c r="C264" s="143"/>
      <c r="D264" s="143"/>
      <c r="E264" s="143"/>
    </row>
    <row r="265" spans="1:5">
      <c r="A265" s="143"/>
      <c r="B265" s="143"/>
      <c r="C265" s="143"/>
      <c r="D265" s="143"/>
      <c r="E265" s="143"/>
    </row>
    <row r="266" spans="1:5">
      <c r="A266" s="143"/>
      <c r="B266" s="143"/>
      <c r="C266" s="143"/>
      <c r="D266" s="143"/>
      <c r="E266" s="143"/>
    </row>
    <row r="267" spans="1:5">
      <c r="A267" s="143"/>
      <c r="B267" s="143"/>
      <c r="C267" s="143"/>
      <c r="D267" s="143"/>
      <c r="E267" s="143"/>
    </row>
    <row r="268" spans="1:5">
      <c r="A268" s="143"/>
      <c r="B268" s="143"/>
      <c r="C268" s="143"/>
      <c r="D268" s="143"/>
      <c r="E268" s="143"/>
    </row>
    <row r="269" spans="1:5">
      <c r="A269" s="143"/>
      <c r="B269" s="143"/>
      <c r="C269" s="143"/>
      <c r="D269" s="143"/>
      <c r="E269" s="143"/>
    </row>
    <row r="270" spans="1:5">
      <c r="A270" s="143"/>
      <c r="B270" s="143"/>
      <c r="C270" s="143"/>
      <c r="D270" s="143"/>
      <c r="E270" s="143"/>
    </row>
    <row r="271" spans="1:5">
      <c r="A271" s="143"/>
      <c r="B271" s="143"/>
      <c r="C271" s="143"/>
      <c r="D271" s="143"/>
      <c r="E271" s="143"/>
    </row>
    <row r="272" spans="1:5">
      <c r="A272" s="143"/>
      <c r="B272" s="143"/>
      <c r="C272" s="143"/>
      <c r="D272" s="143"/>
      <c r="E272" s="143"/>
    </row>
    <row r="273" spans="1:5">
      <c r="A273" s="143"/>
      <c r="B273" s="143"/>
      <c r="C273" s="143"/>
      <c r="D273" s="143"/>
      <c r="E273" s="143"/>
    </row>
    <row r="274" spans="1:5">
      <c r="A274" s="143"/>
      <c r="B274" s="143"/>
      <c r="C274" s="143"/>
      <c r="D274" s="143"/>
      <c r="E274" s="143"/>
    </row>
    <row r="275" spans="1:5">
      <c r="A275" s="143"/>
      <c r="B275" s="143"/>
      <c r="C275" s="143"/>
      <c r="D275" s="143"/>
      <c r="E275" s="143"/>
    </row>
    <row r="276" spans="1:5">
      <c r="A276" s="143"/>
      <c r="B276" s="143"/>
      <c r="C276" s="143"/>
      <c r="D276" s="143"/>
      <c r="E276" s="143"/>
    </row>
    <row r="277" spans="1:5">
      <c r="A277" s="143"/>
      <c r="B277" s="143"/>
      <c r="C277" s="143"/>
      <c r="D277" s="143"/>
      <c r="E277" s="143"/>
    </row>
    <row r="278" spans="1:5">
      <c r="A278" s="143"/>
      <c r="B278" s="143"/>
      <c r="C278" s="143"/>
      <c r="D278" s="143"/>
      <c r="E278" s="143"/>
    </row>
    <row r="279" spans="1:5">
      <c r="A279" s="143"/>
      <c r="B279" s="143"/>
      <c r="C279" s="143"/>
      <c r="D279" s="143"/>
      <c r="E279" s="143"/>
    </row>
    <row r="280" spans="1:5">
      <c r="A280" s="143"/>
      <c r="B280" s="143"/>
      <c r="C280" s="143"/>
      <c r="D280" s="143"/>
      <c r="E280" s="143"/>
    </row>
    <row r="281" spans="1:5">
      <c r="A281" s="143"/>
      <c r="B281" s="143"/>
      <c r="C281" s="143"/>
      <c r="D281" s="143"/>
      <c r="E281" s="143"/>
    </row>
    <row r="282" spans="1:5">
      <c r="A282" s="143"/>
      <c r="B282" s="143"/>
      <c r="C282" s="143"/>
      <c r="D282" s="143"/>
      <c r="E282" s="143"/>
    </row>
    <row r="283" spans="1:5">
      <c r="A283" s="143"/>
      <c r="B283" s="143"/>
      <c r="C283" s="143"/>
      <c r="D283" s="143"/>
      <c r="E283" s="143"/>
    </row>
    <row r="284" spans="1:5">
      <c r="A284" s="143"/>
      <c r="B284" s="143"/>
      <c r="C284" s="143"/>
      <c r="D284" s="143"/>
      <c r="E284" s="143"/>
    </row>
    <row r="285" spans="1:5">
      <c r="A285" s="143"/>
      <c r="B285" s="143"/>
      <c r="C285" s="143"/>
      <c r="D285" s="143"/>
      <c r="E285" s="143"/>
    </row>
    <row r="286" spans="1:5">
      <c r="A286" s="143"/>
      <c r="B286" s="143"/>
      <c r="C286" s="143"/>
      <c r="D286" s="143"/>
      <c r="E286" s="143"/>
    </row>
    <row r="287" spans="1:5">
      <c r="A287" s="143"/>
      <c r="B287" s="143"/>
      <c r="C287" s="143"/>
      <c r="D287" s="143"/>
      <c r="E287" s="143"/>
    </row>
    <row r="288" spans="1:5">
      <c r="A288" s="143"/>
      <c r="B288" s="143"/>
      <c r="C288" s="143"/>
      <c r="D288" s="143"/>
      <c r="E288" s="143"/>
    </row>
    <row r="289" spans="1:5">
      <c r="A289" s="143"/>
      <c r="B289" s="143"/>
      <c r="C289" s="143"/>
      <c r="D289" s="143"/>
      <c r="E289" s="143"/>
    </row>
    <row r="290" spans="1:5">
      <c r="A290" s="143"/>
      <c r="B290" s="143"/>
      <c r="C290" s="143"/>
      <c r="D290" s="143"/>
      <c r="E290" s="143"/>
    </row>
    <row r="291" spans="1:5">
      <c r="A291" s="143"/>
      <c r="B291" s="143"/>
      <c r="C291" s="143"/>
      <c r="D291" s="143"/>
      <c r="E291" s="143"/>
    </row>
    <row r="292" spans="1:5">
      <c r="A292" s="143"/>
      <c r="B292" s="143"/>
      <c r="C292" s="143"/>
      <c r="D292" s="143"/>
      <c r="E292" s="143"/>
    </row>
    <row r="293" spans="1:5">
      <c r="A293" s="143"/>
      <c r="B293" s="143"/>
      <c r="C293" s="143"/>
      <c r="D293" s="143"/>
      <c r="E293" s="143"/>
    </row>
    <row r="294" spans="1:5">
      <c r="A294" s="143"/>
      <c r="B294" s="143"/>
      <c r="C294" s="143"/>
      <c r="D294" s="143"/>
      <c r="E294" s="143"/>
    </row>
    <row r="295" spans="1:5">
      <c r="A295" s="143"/>
      <c r="B295" s="143"/>
      <c r="C295" s="143"/>
      <c r="D295" s="143"/>
      <c r="E295" s="143"/>
    </row>
    <row r="296" spans="1:5">
      <c r="A296" s="143"/>
      <c r="B296" s="143"/>
      <c r="C296" s="143"/>
      <c r="D296" s="143"/>
      <c r="E296" s="143"/>
    </row>
    <row r="297" spans="1:5">
      <c r="A297" s="143"/>
      <c r="B297" s="143"/>
      <c r="C297" s="143"/>
      <c r="D297" s="143"/>
      <c r="E297" s="143"/>
    </row>
    <row r="298" spans="1:5">
      <c r="A298" s="143"/>
      <c r="B298" s="143"/>
      <c r="C298" s="143"/>
      <c r="D298" s="143"/>
      <c r="E298" s="143"/>
    </row>
    <row r="299" spans="1:5">
      <c r="A299" s="143"/>
      <c r="B299" s="143"/>
      <c r="C299" s="143"/>
      <c r="D299" s="143"/>
      <c r="E299" s="143"/>
    </row>
    <row r="300" spans="1:5">
      <c r="A300" s="143"/>
      <c r="B300" s="143"/>
      <c r="C300" s="143"/>
      <c r="D300" s="143"/>
      <c r="E300" s="143"/>
    </row>
    <row r="301" spans="1:5">
      <c r="A301" s="143"/>
      <c r="B301" s="143"/>
      <c r="C301" s="143"/>
      <c r="D301" s="143"/>
      <c r="E301" s="143"/>
    </row>
    <row r="302" spans="1:5">
      <c r="A302" s="143"/>
      <c r="B302" s="143"/>
      <c r="C302" s="143"/>
      <c r="D302" s="143"/>
      <c r="E302" s="143"/>
    </row>
    <row r="303" spans="1:5">
      <c r="A303" s="143"/>
      <c r="B303" s="143"/>
      <c r="C303" s="143"/>
      <c r="D303" s="143"/>
      <c r="E303" s="143"/>
    </row>
    <row r="304" spans="1:5">
      <c r="A304" s="143"/>
      <c r="B304" s="143"/>
      <c r="C304" s="143"/>
      <c r="D304" s="143"/>
      <c r="E304" s="143"/>
    </row>
    <row r="305" spans="1:5">
      <c r="A305" s="143"/>
      <c r="B305" s="143"/>
      <c r="C305" s="143"/>
      <c r="D305" s="143"/>
      <c r="E305" s="143"/>
    </row>
    <row r="306" spans="1:5">
      <c r="A306" s="143"/>
      <c r="B306" s="143"/>
      <c r="C306" s="143"/>
      <c r="D306" s="143"/>
      <c r="E306" s="143"/>
    </row>
    <row r="307" spans="1:5">
      <c r="A307" s="143"/>
      <c r="B307" s="143"/>
      <c r="C307" s="143"/>
      <c r="D307" s="143"/>
      <c r="E307" s="143"/>
    </row>
    <row r="308" spans="1:5">
      <c r="A308" s="143"/>
      <c r="B308" s="143"/>
      <c r="C308" s="143"/>
      <c r="D308" s="143"/>
      <c r="E308" s="143"/>
    </row>
    <row r="309" spans="1:5">
      <c r="A309" s="143"/>
      <c r="B309" s="143"/>
      <c r="C309" s="143"/>
      <c r="D309" s="143"/>
      <c r="E309" s="143"/>
    </row>
    <row r="310" spans="1:5">
      <c r="A310" s="143"/>
      <c r="B310" s="143"/>
      <c r="C310" s="143"/>
      <c r="D310" s="143"/>
      <c r="E310" s="143"/>
    </row>
    <row r="311" spans="1:5">
      <c r="A311" s="143"/>
      <c r="B311" s="143"/>
      <c r="C311" s="143"/>
      <c r="D311" s="143"/>
      <c r="E311" s="143"/>
    </row>
    <row r="312" spans="1:5">
      <c r="A312" s="143"/>
      <c r="B312" s="143"/>
      <c r="C312" s="143"/>
      <c r="D312" s="143"/>
      <c r="E312" s="143"/>
    </row>
    <row r="313" spans="1:5">
      <c r="A313" s="143"/>
      <c r="B313" s="143"/>
      <c r="C313" s="143"/>
      <c r="D313" s="143"/>
      <c r="E313" s="143"/>
    </row>
    <row r="314" spans="1:5">
      <c r="A314" s="143"/>
      <c r="B314" s="143"/>
      <c r="C314" s="143"/>
      <c r="D314" s="143"/>
      <c r="E314" s="143"/>
    </row>
    <row r="315" spans="1:5">
      <c r="A315" s="143"/>
      <c r="B315" s="143"/>
      <c r="C315" s="143"/>
      <c r="D315" s="143"/>
      <c r="E315" s="143"/>
    </row>
    <row r="316" spans="1:5">
      <c r="A316" s="143"/>
      <c r="B316" s="143"/>
      <c r="C316" s="143"/>
      <c r="D316" s="143"/>
      <c r="E316" s="143"/>
    </row>
    <row r="317" spans="1:5">
      <c r="A317" s="143"/>
      <c r="B317" s="143"/>
      <c r="C317" s="143"/>
      <c r="D317" s="143"/>
      <c r="E317" s="143"/>
    </row>
    <row r="318" spans="1:5">
      <c r="A318" s="143"/>
      <c r="B318" s="143"/>
      <c r="C318" s="143"/>
      <c r="D318" s="143"/>
      <c r="E318" s="143"/>
    </row>
    <row r="319" spans="1:5">
      <c r="A319" s="143"/>
      <c r="B319" s="143"/>
      <c r="C319" s="143"/>
      <c r="D319" s="143"/>
      <c r="E319" s="143"/>
    </row>
    <row r="320" spans="1:5">
      <c r="A320" s="143"/>
      <c r="B320" s="143"/>
      <c r="C320" s="143"/>
      <c r="D320" s="143"/>
      <c r="E320" s="143"/>
    </row>
    <row r="321" spans="1:5">
      <c r="A321" s="143"/>
      <c r="B321" s="143"/>
      <c r="C321" s="143"/>
      <c r="D321" s="143"/>
      <c r="E321" s="143"/>
    </row>
    <row r="322" spans="1:5">
      <c r="A322" s="143"/>
      <c r="B322" s="143"/>
      <c r="C322" s="143"/>
      <c r="D322" s="143"/>
      <c r="E322" s="143"/>
    </row>
    <row r="323" spans="1:5">
      <c r="A323" s="143"/>
      <c r="B323" s="143"/>
      <c r="C323" s="143"/>
      <c r="D323" s="143"/>
      <c r="E323" s="143"/>
    </row>
    <row r="324" spans="1:5">
      <c r="A324" s="143"/>
      <c r="B324" s="143"/>
      <c r="C324" s="143"/>
      <c r="D324" s="143"/>
      <c r="E324" s="143"/>
    </row>
    <row r="325" spans="1:5">
      <c r="A325" s="143"/>
      <c r="B325" s="143"/>
      <c r="C325" s="143"/>
      <c r="D325" s="143"/>
      <c r="E325" s="143"/>
    </row>
    <row r="326" spans="1:5">
      <c r="A326" s="143"/>
      <c r="B326" s="143"/>
      <c r="C326" s="143"/>
      <c r="D326" s="143"/>
      <c r="E326" s="143"/>
    </row>
    <row r="327" spans="1:5">
      <c r="A327" s="143"/>
      <c r="B327" s="143"/>
      <c r="C327" s="143"/>
      <c r="D327" s="143"/>
      <c r="E327" s="143"/>
    </row>
    <row r="328" spans="1:5">
      <c r="A328" s="143"/>
      <c r="B328" s="143"/>
      <c r="C328" s="143"/>
      <c r="D328" s="143"/>
      <c r="E328" s="143"/>
    </row>
    <row r="329" spans="1:5">
      <c r="A329" s="143"/>
      <c r="B329" s="143"/>
      <c r="C329" s="143"/>
      <c r="D329" s="143"/>
      <c r="E329" s="143"/>
    </row>
    <row r="330" spans="1:5">
      <c r="A330" s="143"/>
      <c r="B330" s="143"/>
      <c r="C330" s="143"/>
      <c r="D330" s="143"/>
      <c r="E330" s="143"/>
    </row>
    <row r="331" spans="1:5">
      <c r="A331" s="143"/>
      <c r="B331" s="143"/>
      <c r="C331" s="143"/>
      <c r="D331" s="143"/>
      <c r="E331" s="143"/>
    </row>
    <row r="332" spans="1:5">
      <c r="A332" s="143"/>
      <c r="B332" s="143"/>
      <c r="C332" s="143"/>
      <c r="D332" s="143"/>
      <c r="E332" s="143"/>
    </row>
    <row r="333" spans="1:5">
      <c r="A333" s="143"/>
      <c r="B333" s="143"/>
      <c r="C333" s="143"/>
      <c r="D333" s="143"/>
      <c r="E333" s="143"/>
    </row>
    <row r="334" spans="1:5">
      <c r="A334" s="143"/>
      <c r="B334" s="143"/>
      <c r="C334" s="143"/>
      <c r="D334" s="143"/>
      <c r="E334" s="143"/>
    </row>
    <row r="335" spans="1:5">
      <c r="A335" s="143"/>
      <c r="B335" s="143"/>
      <c r="C335" s="143"/>
      <c r="D335" s="143"/>
      <c r="E335" s="143"/>
    </row>
    <row r="336" spans="1:5">
      <c r="A336" s="143"/>
      <c r="B336" s="143"/>
      <c r="C336" s="143"/>
      <c r="D336" s="143"/>
      <c r="E336" s="143"/>
    </row>
    <row r="337" spans="1:5">
      <c r="A337" s="143"/>
      <c r="B337" s="143"/>
      <c r="C337" s="143"/>
      <c r="D337" s="143"/>
      <c r="E337" s="143"/>
    </row>
    <row r="338" spans="1:5">
      <c r="A338" s="143"/>
      <c r="B338" s="143"/>
      <c r="C338" s="143"/>
      <c r="D338" s="143"/>
      <c r="E338" s="143"/>
    </row>
    <row r="339" spans="1:5">
      <c r="A339" s="143"/>
      <c r="B339" s="143"/>
      <c r="C339" s="143"/>
      <c r="D339" s="143"/>
      <c r="E339" s="143"/>
    </row>
    <row r="340" spans="1:5">
      <c r="A340" s="143"/>
      <c r="B340" s="143"/>
      <c r="C340" s="143"/>
      <c r="D340" s="143"/>
      <c r="E340" s="143"/>
    </row>
    <row r="341" spans="1:5">
      <c r="A341" s="143"/>
      <c r="B341" s="143"/>
      <c r="C341" s="143"/>
      <c r="D341" s="143"/>
      <c r="E341" s="143"/>
    </row>
    <row r="342" spans="1:5">
      <c r="A342" s="143"/>
      <c r="B342" s="143"/>
      <c r="C342" s="143"/>
      <c r="D342" s="143"/>
      <c r="E342" s="143"/>
    </row>
    <row r="343" spans="1:5">
      <c r="A343" s="143"/>
      <c r="B343" s="143"/>
      <c r="C343" s="143"/>
      <c r="D343" s="143"/>
      <c r="E343" s="143"/>
    </row>
    <row r="344" spans="1:5">
      <c r="A344" s="143"/>
      <c r="B344" s="143"/>
      <c r="C344" s="143"/>
      <c r="D344" s="143"/>
      <c r="E344" s="143"/>
    </row>
    <row r="345" spans="1:5">
      <c r="A345" s="143"/>
      <c r="B345" s="143"/>
      <c r="C345" s="143"/>
      <c r="D345" s="143"/>
      <c r="E345" s="143"/>
    </row>
    <row r="346" spans="1:5">
      <c r="A346" s="143"/>
      <c r="B346" s="143"/>
      <c r="C346" s="143"/>
      <c r="D346" s="143"/>
      <c r="E346" s="143"/>
    </row>
    <row r="347" spans="1:5">
      <c r="A347" s="143"/>
      <c r="B347" s="143"/>
      <c r="C347" s="143"/>
      <c r="D347" s="143"/>
      <c r="E347" s="143"/>
    </row>
    <row r="348" spans="1:5">
      <c r="A348" s="143"/>
      <c r="B348" s="143"/>
      <c r="C348" s="143"/>
      <c r="D348" s="143"/>
      <c r="E348" s="143"/>
    </row>
    <row r="349" spans="1:5">
      <c r="A349" s="143"/>
      <c r="B349" s="143"/>
      <c r="C349" s="143"/>
      <c r="D349" s="143"/>
      <c r="E349" s="143"/>
    </row>
    <row r="350" spans="1:5">
      <c r="A350" s="143"/>
      <c r="B350" s="143"/>
      <c r="C350" s="143"/>
      <c r="D350" s="143"/>
      <c r="E350" s="143"/>
    </row>
    <row r="351" spans="1:5">
      <c r="A351" s="143"/>
      <c r="B351" s="143"/>
      <c r="C351" s="143"/>
      <c r="D351" s="143"/>
      <c r="E351" s="143"/>
    </row>
    <row r="352" spans="1:5">
      <c r="A352" s="143"/>
      <c r="B352" s="143"/>
      <c r="C352" s="143"/>
      <c r="D352" s="143"/>
      <c r="E352" s="143"/>
    </row>
    <row r="353" spans="1:5">
      <c r="A353" s="143"/>
      <c r="B353" s="143"/>
      <c r="C353" s="143"/>
      <c r="D353" s="143"/>
      <c r="E353" s="143"/>
    </row>
    <row r="354" spans="1:5">
      <c r="A354" s="143"/>
      <c r="B354" s="143"/>
      <c r="C354" s="143"/>
      <c r="D354" s="143"/>
      <c r="E354" s="143"/>
    </row>
    <row r="355" spans="1:5">
      <c r="A355" s="143"/>
      <c r="B355" s="143"/>
      <c r="C355" s="143"/>
      <c r="D355" s="143"/>
      <c r="E355" s="143"/>
    </row>
    <row r="356" spans="1:5">
      <c r="A356" s="143"/>
      <c r="B356" s="143"/>
      <c r="C356" s="143"/>
      <c r="D356" s="143"/>
      <c r="E356" s="143"/>
    </row>
    <row r="357" spans="1:5">
      <c r="A357" s="143"/>
      <c r="B357" s="143"/>
      <c r="C357" s="143"/>
      <c r="D357" s="143"/>
      <c r="E357" s="143"/>
    </row>
    <row r="358" spans="1:5">
      <c r="A358" s="143"/>
      <c r="B358" s="143"/>
      <c r="C358" s="143"/>
      <c r="D358" s="143"/>
      <c r="E358" s="143"/>
    </row>
    <row r="359" spans="1:5">
      <c r="A359" s="143"/>
      <c r="B359" s="143"/>
      <c r="C359" s="143"/>
      <c r="D359" s="143"/>
      <c r="E359" s="143"/>
    </row>
    <row r="360" spans="1:5">
      <c r="A360" s="143"/>
      <c r="B360" s="143"/>
      <c r="C360" s="143"/>
      <c r="D360" s="143"/>
      <c r="E360" s="143"/>
    </row>
    <row r="361" spans="1:5">
      <c r="A361" s="143"/>
      <c r="B361" s="143"/>
      <c r="C361" s="143"/>
      <c r="D361" s="143"/>
      <c r="E361" s="143"/>
    </row>
    <row r="362" spans="1:5">
      <c r="A362" s="143"/>
      <c r="B362" s="143"/>
      <c r="C362" s="143"/>
      <c r="D362" s="143"/>
      <c r="E362" s="143"/>
    </row>
    <row r="363" spans="1:5">
      <c r="A363" s="143"/>
      <c r="B363" s="143"/>
      <c r="C363" s="143"/>
      <c r="D363" s="143"/>
      <c r="E363" s="143"/>
    </row>
    <row r="364" spans="1:5">
      <c r="A364" s="143"/>
      <c r="B364" s="143"/>
      <c r="C364" s="143"/>
      <c r="D364" s="143"/>
      <c r="E364" s="143"/>
    </row>
    <row r="365" spans="1:5">
      <c r="A365" s="143"/>
      <c r="B365" s="143"/>
      <c r="C365" s="143"/>
      <c r="D365" s="143"/>
      <c r="E365" s="143"/>
    </row>
    <row r="366" spans="1:5">
      <c r="A366" s="143"/>
      <c r="B366" s="143"/>
      <c r="C366" s="143"/>
      <c r="D366" s="143"/>
      <c r="E366" s="143"/>
    </row>
    <row r="367" spans="1:5">
      <c r="A367" s="143"/>
      <c r="B367" s="143"/>
      <c r="C367" s="143"/>
      <c r="D367" s="143"/>
      <c r="E367" s="143"/>
    </row>
    <row r="368" spans="1:5">
      <c r="A368" s="143"/>
      <c r="B368" s="143"/>
      <c r="C368" s="143"/>
      <c r="D368" s="143"/>
      <c r="E368" s="143"/>
    </row>
    <row r="369" spans="1:5">
      <c r="A369" s="143"/>
      <c r="B369" s="143"/>
      <c r="C369" s="143"/>
      <c r="D369" s="143"/>
      <c r="E369" s="143"/>
    </row>
    <row r="370" spans="1:5">
      <c r="A370" s="143"/>
      <c r="B370" s="143"/>
      <c r="C370" s="143"/>
      <c r="D370" s="143"/>
      <c r="E370" s="143"/>
    </row>
    <row r="371" spans="1:5">
      <c r="A371" s="143"/>
      <c r="B371" s="143"/>
      <c r="C371" s="143"/>
      <c r="D371" s="143"/>
      <c r="E371" s="143"/>
    </row>
    <row r="372" spans="1:5">
      <c r="A372" s="143"/>
      <c r="B372" s="143"/>
      <c r="C372" s="143"/>
      <c r="D372" s="143"/>
      <c r="E372" s="143"/>
    </row>
    <row r="373" spans="1:5">
      <c r="A373" s="143"/>
      <c r="B373" s="143"/>
      <c r="C373" s="143"/>
      <c r="D373" s="143"/>
      <c r="E373" s="143"/>
    </row>
    <row r="374" spans="1:5">
      <c r="A374" s="143"/>
      <c r="B374" s="143"/>
      <c r="C374" s="143"/>
      <c r="D374" s="143"/>
      <c r="E374" s="143"/>
    </row>
    <row r="375" spans="1:5">
      <c r="A375" s="143"/>
      <c r="B375" s="143"/>
      <c r="C375" s="143"/>
      <c r="D375" s="143"/>
      <c r="E375" s="143"/>
    </row>
    <row r="376" spans="1:5">
      <c r="A376" s="143"/>
      <c r="B376" s="143"/>
      <c r="C376" s="143"/>
      <c r="D376" s="143"/>
      <c r="E376" s="143"/>
    </row>
    <row r="377" spans="1:5">
      <c r="A377" s="143"/>
      <c r="B377" s="143"/>
      <c r="C377" s="143"/>
      <c r="D377" s="143"/>
      <c r="E377" s="143"/>
    </row>
    <row r="378" spans="1:5">
      <c r="A378" s="143"/>
      <c r="B378" s="143"/>
      <c r="C378" s="143"/>
      <c r="D378" s="143"/>
      <c r="E378" s="143"/>
    </row>
    <row r="379" spans="1:5">
      <c r="A379" s="143"/>
      <c r="B379" s="143"/>
      <c r="C379" s="143"/>
      <c r="D379" s="143"/>
      <c r="E379" s="143"/>
    </row>
  </sheetData>
  <mergeCells count="3">
    <mergeCell ref="B22:K22"/>
    <mergeCell ref="B23:K23"/>
    <mergeCell ref="B7:L7"/>
  </mergeCells>
  <phoneticPr fontId="7" type="noConversion"/>
  <pageMargins left="0.56000000000000005" right="0.4" top="0.62992125984252001" bottom="0.62992125984252001" header="0.511811023622047" footer="0.236220472440944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Van tai Buu chinh</vt:lpstr>
      <vt:lpstr>Giai thich</vt:lpstr>
      <vt:lpstr>Tong quan</vt:lpstr>
      <vt:lpstr>Info</vt:lpstr>
      <vt:lpstr>219</vt:lpstr>
      <vt:lpstr>220</vt:lpstr>
      <vt:lpstr>221</vt:lpstr>
      <vt:lpstr>222</vt:lpstr>
      <vt:lpstr>223</vt:lpstr>
      <vt:lpstr>Them1</vt:lpstr>
      <vt:lpstr>Them2</vt:lpstr>
      <vt:lpstr>Them3</vt:lpstr>
      <vt:lpstr>Them4</vt:lpstr>
      <vt:lpstr>Them5</vt:lpstr>
      <vt:lpstr>Them6</vt:lpstr>
      <vt:lpstr>Them7</vt:lpstr>
      <vt:lpstr>Them8</vt:lpstr>
      <vt:lpstr>Them9</vt:lpstr>
      <vt:lpstr>224</vt:lpstr>
      <vt:lpstr>225</vt:lpstr>
      <vt:lpstr>226</vt:lpstr>
      <vt:lpstr>227</vt:lpstr>
      <vt:lpstr>228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 Trang</dc:creator>
  <cp:lastModifiedBy>CTK</cp:lastModifiedBy>
  <cp:lastPrinted>2021-05-17T07:57:35Z</cp:lastPrinted>
  <dcterms:created xsi:type="dcterms:W3CDTF">2007-04-04T07:16:44Z</dcterms:created>
  <dcterms:modified xsi:type="dcterms:W3CDTF">2021-05-17T07:58:00Z</dcterms:modified>
</cp:coreProperties>
</file>