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9935" windowHeight="7650"/>
  </bookViews>
  <sheets>
    <sheet name="TKQG, NSNN va BH" sheetId="1" r:id="rId1"/>
    <sheet name="Giai thich (2)" sheetId="2" r:id="rId2"/>
    <sheet name="Info (3)" sheetId="4" r:id="rId3"/>
    <sheet name="37" sheetId="5" r:id="rId4"/>
    <sheet name="38" sheetId="18" r:id="rId5"/>
    <sheet name="39" sheetId="7" r:id="rId6"/>
    <sheet name="40" sheetId="8" r:id="rId7"/>
    <sheet name="41" sheetId="9" r:id="rId8"/>
    <sheet name="42" sheetId="10" r:id="rId9"/>
    <sheet name="43" sheetId="11" r:id="rId10"/>
    <sheet name="44" sheetId="12" r:id="rId11"/>
    <sheet name="45" sheetId="19" r:id="rId12"/>
    <sheet name="46" sheetId="14" r:id="rId13"/>
    <sheet name="47" sheetId="15" r:id="rId14"/>
    <sheet name="48" sheetId="16" r:id="rId15"/>
  </sheets>
  <definedNames>
    <definedName name="__________________________h1" hidden="1">{"'TDTGT (theo Dphuong)'!$A$4:$F$75"}</definedName>
    <definedName name="________________________h1" hidden="1">{"'TDTGT (theo Dphuong)'!$A$4:$F$75"}</definedName>
    <definedName name="__________________h1" hidden="1">{"'TDTGT (theo Dphuong)'!$A$4:$F$75"}</definedName>
    <definedName name="_________________B5" hidden="1">{#N/A,#N/A,FALSE,"Chung"}</definedName>
    <definedName name="_________________h1" localSheetId="2" hidden="1">{"'TDTGT (theo Dphuong)'!$A$4:$F$75"}</definedName>
    <definedName name="_________________h1" hidden="1">{"'TDTGT (theo Dphuong)'!$A$4:$F$75"}</definedName>
    <definedName name="_________________h2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h1" localSheetId="2" hidden="1">{"'TDTGT (theo Dphuong)'!$A$4:$F$75"}</definedName>
    <definedName name="______________h1" hidden="1">{"'TDTGT (theo Dphuong)'!$A$4:$F$75"}</definedName>
    <definedName name="_____________h1" localSheetId="2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localSheetId="2" hidden="1">{"'TDTGT (theo Dphuong)'!$A$4:$F$75"}</definedName>
    <definedName name="____________h1" hidden="1">{"'TDTGT (theo Dphuong)'!$A$4:$F$75"}</definedName>
    <definedName name="____________h2" hidden="1">{"'TDTGT (theo Dphuong)'!$A$4:$F$75"}</definedName>
    <definedName name="___________B5" localSheetId="2" hidden="1">{#N/A,#N/A,FALSE,"Chung"}</definedName>
    <definedName name="___________B5" hidden="1">{#N/A,#N/A,FALSE,"Chung"}</definedName>
    <definedName name="___________h1" localSheetId="2" hidden="1">{"'TDTGT (theo Dphuong)'!$A$4:$F$75"}</definedName>
    <definedName name="___________h1" hidden="1">{"'TDTGT (theo Dphuong)'!$A$4:$F$75"}</definedName>
    <definedName name="___________h2" localSheetId="2" hidden="1">{"'TDTGT (theo Dphuong)'!$A$4:$F$75"}</definedName>
    <definedName name="___________h2" hidden="1">{"'TDTGT (theo Dphuong)'!$A$4:$F$75"}</definedName>
    <definedName name="__________h1" localSheetId="2" hidden="1">{"'TDTGT (theo Dphuong)'!$A$4:$F$75"}</definedName>
    <definedName name="__________h1" hidden="1">{"'TDTGT (theo Dphuong)'!$A$4:$F$75"}</definedName>
    <definedName name="_________B5" hidden="1">{#N/A,#N/A,FALSE,"Chung"}</definedName>
    <definedName name="_________h1" localSheetId="2" hidden="1">{"'TDTGT (theo Dphuong)'!$A$4:$F$75"}</definedName>
    <definedName name="_________h1" hidden="1">{"'TDTGT (theo Dphuong)'!$A$4:$F$75"}</definedName>
    <definedName name="_________h2" hidden="1">{"'TDTGT (theo Dphuong)'!$A$4:$F$75"}</definedName>
    <definedName name="________B5" localSheetId="2" hidden="1">{#N/A,#N/A,FALSE,"Chung"}</definedName>
    <definedName name="________B5" hidden="1">{#N/A,#N/A,FALSE,"Chung"}</definedName>
    <definedName name="________h1" localSheetId="2" hidden="1">{"'TDTGT (theo Dphuong)'!$A$4:$F$75"}</definedName>
    <definedName name="________h1" hidden="1">{"'TDTGT (theo Dphuong)'!$A$4:$F$75"}</definedName>
    <definedName name="________h2" localSheetId="2" hidden="1">{"'TDTGT (theo Dphuong)'!$A$4:$F$75"}</definedName>
    <definedName name="________h2" hidden="1">{"'TDTGT (theo Dphuong)'!$A$4:$F$75"}</definedName>
    <definedName name="_______B5" localSheetId="2" hidden="1">{#N/A,#N/A,FALSE,"Chung"}</definedName>
    <definedName name="_______B5" hidden="1">{#N/A,#N/A,FALSE,"Chung"}</definedName>
    <definedName name="_______h1" localSheetId="2" hidden="1">{"'TDTGT (theo Dphuong)'!$A$4:$F$75"}</definedName>
    <definedName name="_______h1" hidden="1">{"'TDTGT (theo Dphuong)'!$A$4:$F$75"}</definedName>
    <definedName name="_______h2" localSheetId="2" hidden="1">{"'TDTGT (theo Dphuong)'!$A$4:$F$75"}</definedName>
    <definedName name="_______h2" hidden="1">{"'TDTGT (theo Dphuong)'!$A$4:$F$75"}</definedName>
    <definedName name="______B5" localSheetId="2" hidden="1">{#N/A,#N/A,FALSE,"Chung"}</definedName>
    <definedName name="______B5" hidden="1">{#N/A,#N/A,FALSE,"Chung"}</definedName>
    <definedName name="______h1" localSheetId="2" hidden="1">{"'TDTGT (theo Dphuong)'!$A$4:$F$75"}</definedName>
    <definedName name="______h1" hidden="1">{"'TDTGT (theo Dphuong)'!$A$4:$F$75"}</definedName>
    <definedName name="______h2" localSheetId="2" hidden="1">{"'TDTGT (theo Dphuong)'!$A$4:$F$75"}</definedName>
    <definedName name="______h2" hidden="1">{"'TDTGT (theo Dphuong)'!$A$4:$F$75"}</definedName>
    <definedName name="_____B5" localSheetId="2" hidden="1">{#N/A,#N/A,FALSE,"Chung"}</definedName>
    <definedName name="_____B5" hidden="1">{#N/A,#N/A,FALSE,"Chung"}</definedName>
    <definedName name="_____h1" localSheetId="2" hidden="1">{"'TDTGT (theo Dphuong)'!$A$4:$F$75"}</definedName>
    <definedName name="_____h1" hidden="1">{"'TDTGT (theo Dphuong)'!$A$4:$F$75"}</definedName>
    <definedName name="_____h2" localSheetId="2" hidden="1">{"'TDTGT (theo Dphuong)'!$A$4:$F$75"}</definedName>
    <definedName name="_____h2" hidden="1">{"'TDTGT (theo Dphuong)'!$A$4:$F$75"}</definedName>
    <definedName name="____B5" localSheetId="2" hidden="1">{#N/A,#N/A,FALSE,"Chung"}</definedName>
    <definedName name="____B5" hidden="1">{#N/A,#N/A,FALSE,"Chung"}</definedName>
    <definedName name="____h1" localSheetId="12" hidden="1">{"'TDTGT (theo Dphuong)'!$A$4:$F$75"}</definedName>
    <definedName name="____h1" localSheetId="2" hidden="1">{"'TDTGT (theo Dphuong)'!$A$4:$F$75"}</definedName>
    <definedName name="____h1" hidden="1">{"'TDTGT (theo Dphuong)'!$A$4:$F$75"}</definedName>
    <definedName name="____h2" localSheetId="2" hidden="1">{"'TDTGT (theo Dphuong)'!$A$4:$F$75"}</definedName>
    <definedName name="____h2" hidden="1">{"'TDTGT (theo Dphuong)'!$A$4:$F$75"}</definedName>
    <definedName name="___B5" localSheetId="2" hidden="1">{#N/A,#N/A,FALSE,"Chung"}</definedName>
    <definedName name="___B5" hidden="1">{#N/A,#N/A,FALSE,"Chung"}</definedName>
    <definedName name="___h1" localSheetId="2" hidden="1">{"'TDTGT (theo Dphuong)'!$A$4:$F$75"}</definedName>
    <definedName name="___h1" hidden="1">{"'TDTGT (theo Dphuong)'!$A$4:$F$75"}</definedName>
    <definedName name="___h2" localSheetId="2" hidden="1">{"'TDTGT (theo Dphuong)'!$A$4:$F$75"}</definedName>
    <definedName name="___h2" hidden="1">{"'TDTGT (theo Dphuong)'!$A$4:$F$75"}</definedName>
    <definedName name="__B5" localSheetId="2" hidden="1">{#N/A,#N/A,FALSE,"Chung"}</definedName>
    <definedName name="__B5" hidden="1">{#N/A,#N/A,FALSE,"Chung"}</definedName>
    <definedName name="__h1" localSheetId="2" hidden="1">{"'TDTGT (theo Dphuong)'!$A$4:$F$75"}</definedName>
    <definedName name="__h1" localSheetId="0" hidden="1">{"'TDTGT (theo Dphuong)'!$A$4:$F$75"}</definedName>
    <definedName name="__h1" hidden="1">{"'TDTGT (theo Dphuong)'!$A$4:$F$75"}</definedName>
    <definedName name="__h2" localSheetId="2" hidden="1">{"'TDTGT (theo Dphuong)'!$A$4:$F$75"}</definedName>
    <definedName name="__h2" hidden="1">{"'TDTGT (theo Dphuong)'!$A$4:$F$75"}</definedName>
    <definedName name="_B5" localSheetId="2" hidden="1">{#N/A,#N/A,FALSE,"Chung"}</definedName>
    <definedName name="_B5" localSheetId="0" hidden="1">{#N/A,#N/A,FALSE,"Chung"}</definedName>
    <definedName name="_B5" hidden="1">{#N/A,#N/A,FALSE,"Chung"}</definedName>
    <definedName name="_Fill" localSheetId="4" hidden="1">#REF!</definedName>
    <definedName name="_Fill" localSheetId="9" hidden="1">#REF!</definedName>
    <definedName name="_Fill" localSheetId="11" hidden="1">#REF!</definedName>
    <definedName name="_Fill" localSheetId="2" hidden="1">#REF!</definedName>
    <definedName name="_Fill" hidden="1">#REF!</definedName>
    <definedName name="_h1" localSheetId="9" hidden="1">{"'TDTGT (theo Dphuong)'!$A$4:$F$75"}</definedName>
    <definedName name="_h1" localSheetId="2" hidden="1">{"'TDTGT (theo Dphuong)'!$A$4:$F$75"}</definedName>
    <definedName name="_h1" localSheetId="0" hidden="1">{"'TDTGT (theo Dphuong)'!$A$4:$F$75"}</definedName>
    <definedName name="_h1" hidden="1">{"'TDTGT (theo Dphuong)'!$A$4:$F$75"}</definedName>
    <definedName name="_h2" localSheetId="2" hidden="1">{"'TDTGT (theo Dphuong)'!$A$4:$F$75"}</definedName>
    <definedName name="_h2" localSheetId="0" hidden="1">{"'TDTGT (theo Dphuong)'!$A$4:$F$75"}</definedName>
    <definedName name="_h2" hidden="1">{"'TDTGT (theo Dphuong)'!$A$4:$F$75"}</definedName>
    <definedName name="abc" localSheetId="2" hidden="1">{"'TDTGT (theo Dphuong)'!$A$4:$F$75"}</definedName>
    <definedName name="abc" hidden="1">{"'TDTGT (theo Dphuong)'!$A$4:$F$75"}</definedName>
    <definedName name="adsf" localSheetId="4">#REF!</definedName>
    <definedName name="adsf" localSheetId="11">#REF!</definedName>
    <definedName name="adsf">#REF!</definedName>
    <definedName name="anpha" localSheetId="4">#REF!</definedName>
    <definedName name="anpha" localSheetId="9">#REF!</definedName>
    <definedName name="anpha" localSheetId="11">#REF!</definedName>
    <definedName name="anpha" localSheetId="2">#REF!</definedName>
    <definedName name="anpha">#REF!</definedName>
    <definedName name="b" localSheetId="4">#REF!</definedName>
    <definedName name="b" localSheetId="9">#REF!</definedName>
    <definedName name="b" localSheetId="11">#REF!</definedName>
    <definedName name="b" localSheetId="2">#REF!</definedName>
    <definedName name="b">#REF!</definedName>
    <definedName name="B5new" localSheetId="2" hidden="1">{"'TDTGT (theo Dphuong)'!$A$4:$F$75"}</definedName>
    <definedName name="B5new" localSheetId="0" hidden="1">{"'TDTGT (theo Dphuong)'!$A$4:$F$75"}</definedName>
    <definedName name="B5new" hidden="1">{"'TDTGT (theo Dphuong)'!$A$4:$F$75"}</definedName>
    <definedName name="beta" localSheetId="4">#REF!</definedName>
    <definedName name="beta" localSheetId="9">#REF!</definedName>
    <definedName name="beta" localSheetId="11">#REF!</definedName>
    <definedName name="beta">#REF!</definedName>
    <definedName name="BT" localSheetId="4">#REF!</definedName>
    <definedName name="BT" localSheetId="9">#REF!</definedName>
    <definedName name="BT" localSheetId="11">#REF!</definedName>
    <definedName name="BT" localSheetId="2">#REF!</definedName>
    <definedName name="BT">#REF!</definedName>
    <definedName name="CS_10" localSheetId="4">#REF!</definedName>
    <definedName name="CS_10" localSheetId="9">#REF!</definedName>
    <definedName name="CS_10" localSheetId="11">#REF!</definedName>
    <definedName name="CS_10">#REF!</definedName>
    <definedName name="CS_100" localSheetId="4">#REF!</definedName>
    <definedName name="CS_100" localSheetId="9">#REF!</definedName>
    <definedName name="CS_100" localSheetId="11">#REF!</definedName>
    <definedName name="CS_100" localSheetId="2">#REF!</definedName>
    <definedName name="CS_100">#REF!</definedName>
    <definedName name="CS_10S" localSheetId="4">#REF!</definedName>
    <definedName name="CS_10S" localSheetId="9">#REF!</definedName>
    <definedName name="CS_10S" localSheetId="11">#REF!</definedName>
    <definedName name="CS_10S" localSheetId="2">#REF!</definedName>
    <definedName name="CS_10S">#REF!</definedName>
    <definedName name="CS_120" localSheetId="4">#REF!</definedName>
    <definedName name="CS_120" localSheetId="9">#REF!</definedName>
    <definedName name="CS_120" localSheetId="11">#REF!</definedName>
    <definedName name="CS_120" localSheetId="2">#REF!</definedName>
    <definedName name="CS_120">#REF!</definedName>
    <definedName name="CS_140" localSheetId="4">#REF!</definedName>
    <definedName name="CS_140" localSheetId="9">#REF!</definedName>
    <definedName name="CS_140" localSheetId="11">#REF!</definedName>
    <definedName name="CS_140" localSheetId="2">#REF!</definedName>
    <definedName name="CS_140">#REF!</definedName>
    <definedName name="CS_160" localSheetId="4">#REF!</definedName>
    <definedName name="CS_160" localSheetId="9">#REF!</definedName>
    <definedName name="CS_160" localSheetId="11">#REF!</definedName>
    <definedName name="CS_160" localSheetId="2">#REF!</definedName>
    <definedName name="CS_160">#REF!</definedName>
    <definedName name="CS_20" localSheetId="4">#REF!</definedName>
    <definedName name="CS_20" localSheetId="9">#REF!</definedName>
    <definedName name="CS_20" localSheetId="11">#REF!</definedName>
    <definedName name="CS_20" localSheetId="2">#REF!</definedName>
    <definedName name="CS_20">#REF!</definedName>
    <definedName name="CS_30" localSheetId="4">#REF!</definedName>
    <definedName name="CS_30" localSheetId="9">#REF!</definedName>
    <definedName name="CS_30" localSheetId="11">#REF!</definedName>
    <definedName name="CS_30" localSheetId="2">#REF!</definedName>
    <definedName name="CS_30">#REF!</definedName>
    <definedName name="CS_40" localSheetId="4">#REF!</definedName>
    <definedName name="CS_40" localSheetId="9">#REF!</definedName>
    <definedName name="CS_40" localSheetId="11">#REF!</definedName>
    <definedName name="CS_40" localSheetId="2">#REF!</definedName>
    <definedName name="CS_40">#REF!</definedName>
    <definedName name="CS_40S" localSheetId="4">#REF!</definedName>
    <definedName name="CS_40S" localSheetId="9">#REF!</definedName>
    <definedName name="CS_40S" localSheetId="11">#REF!</definedName>
    <definedName name="CS_40S" localSheetId="2">#REF!</definedName>
    <definedName name="CS_40S">#REF!</definedName>
    <definedName name="CS_5S" localSheetId="4">#REF!</definedName>
    <definedName name="CS_5S" localSheetId="9">#REF!</definedName>
    <definedName name="CS_5S" localSheetId="11">#REF!</definedName>
    <definedName name="CS_5S" localSheetId="2">#REF!</definedName>
    <definedName name="CS_5S">#REF!</definedName>
    <definedName name="CS_60" localSheetId="4">#REF!</definedName>
    <definedName name="CS_60" localSheetId="9">#REF!</definedName>
    <definedName name="CS_60" localSheetId="11">#REF!</definedName>
    <definedName name="CS_60" localSheetId="2">#REF!</definedName>
    <definedName name="CS_60">#REF!</definedName>
    <definedName name="CS_80" localSheetId="4">#REF!</definedName>
    <definedName name="CS_80" localSheetId="9">#REF!</definedName>
    <definedName name="CS_80" localSheetId="11">#REF!</definedName>
    <definedName name="CS_80" localSheetId="2">#REF!</definedName>
    <definedName name="CS_80">#REF!</definedName>
    <definedName name="CS_80S" localSheetId="4">#REF!</definedName>
    <definedName name="CS_80S" localSheetId="9">#REF!</definedName>
    <definedName name="CS_80S" localSheetId="11">#REF!</definedName>
    <definedName name="CS_80S" localSheetId="2">#REF!</definedName>
    <definedName name="CS_80S">#REF!</definedName>
    <definedName name="CS_STD" localSheetId="4">#REF!</definedName>
    <definedName name="CS_STD" localSheetId="9">#REF!</definedName>
    <definedName name="CS_STD" localSheetId="11">#REF!</definedName>
    <definedName name="CS_STD" localSheetId="2">#REF!</definedName>
    <definedName name="CS_STD">#REF!</definedName>
    <definedName name="CS_XS" localSheetId="4">#REF!</definedName>
    <definedName name="CS_XS" localSheetId="9">#REF!</definedName>
    <definedName name="CS_XS" localSheetId="11">#REF!</definedName>
    <definedName name="CS_XS" localSheetId="2">#REF!</definedName>
    <definedName name="CS_XS">#REF!</definedName>
    <definedName name="CS_XXS" localSheetId="4">#REF!</definedName>
    <definedName name="CS_XXS" localSheetId="9">#REF!</definedName>
    <definedName name="CS_XXS" localSheetId="11">#REF!</definedName>
    <definedName name="CS_XXS" localSheetId="2">#REF!</definedName>
    <definedName name="CS_XXS">#REF!</definedName>
    <definedName name="cv" localSheetId="9" hidden="1">{"'TDTGT (theo Dphuong)'!$A$4:$F$75"}</definedName>
    <definedName name="cv" localSheetId="2" hidden="1">{"'TDTGT (theo Dphuong)'!$A$4:$F$75"}</definedName>
    <definedName name="cv" localSheetId="0" hidden="1">{"'TDTGT (theo Dphuong)'!$A$4:$F$75"}</definedName>
    <definedName name="cv" hidden="1">{"'TDTGT (theo Dphuong)'!$A$4:$F$75"}</definedName>
    <definedName name="cx" localSheetId="4">#REF!</definedName>
    <definedName name="cx" localSheetId="9">#REF!</definedName>
    <definedName name="cx" localSheetId="11">#REF!</definedName>
    <definedName name="cx">#REF!</definedName>
    <definedName name="dd" localSheetId="4">#REF!</definedName>
    <definedName name="dd" localSheetId="11">#REF!</definedName>
    <definedName name="dd" localSheetId="2">#REF!</definedName>
    <definedName name="dd">#REF!</definedName>
    <definedName name="dddggg" localSheetId="4">#REF!</definedName>
    <definedName name="dddggg" localSheetId="11">#REF!</definedName>
    <definedName name="dddggg">#REF!</definedName>
    <definedName name="dg" localSheetId="4">#REF!</definedName>
    <definedName name="dg" localSheetId="9">#REF!</definedName>
    <definedName name="dg" localSheetId="11">#REF!</definedName>
    <definedName name="dg" localSheetId="2">#REF!</definedName>
    <definedName name="dg">#REF!</definedName>
    <definedName name="dien" localSheetId="4">#REF!</definedName>
    <definedName name="dien" localSheetId="9">#REF!</definedName>
    <definedName name="dien" localSheetId="11">#REF!</definedName>
    <definedName name="dien" localSheetId="2">#REF!</definedName>
    <definedName name="dien">#REF!</definedName>
    <definedName name="dn" localSheetId="2" hidden="1">{"'TDTGT (theo Dphuong)'!$A$4:$F$75"}</definedName>
    <definedName name="dn" hidden="1">{"'TDTGT (theo Dphuong)'!$A$4:$F$75"}</definedName>
    <definedName name="f" hidden="1">{"'TDTGT (theo Dphuong)'!$A$4:$F$75"}</definedName>
    <definedName name="FDFDSFDSFDF" localSheetId="4">#REF!</definedName>
    <definedName name="FDFDSFDSFDF" localSheetId="11">#REF!</definedName>
    <definedName name="FDFDSFDSFDF">#REF!</definedName>
    <definedName name="ffddg" localSheetId="4">#REF!</definedName>
    <definedName name="ffddg" localSheetId="11">#REF!</definedName>
    <definedName name="ffddg" localSheetId="2">#REF!</definedName>
    <definedName name="ffddg">#REF!</definedName>
    <definedName name="gd" hidden="1">{"'TDTGT (theo Dphuong)'!$A$4:$F$75"}</definedName>
    <definedName name="ggg" localSheetId="4">#REF!</definedName>
    <definedName name="ggg" localSheetId="11">#REF!</definedName>
    <definedName name="ggg">#REF!</definedName>
    <definedName name="h" localSheetId="9" hidden="1">{"'TDTGT (theo Dphuong)'!$A$4:$F$75"}</definedName>
    <definedName name="h" localSheetId="12" hidden="1">{"'TDTGT (theo Dphuong)'!$A$4:$F$75"}</definedName>
    <definedName name="h" localSheetId="2" hidden="1">{"'TDTGT (theo Dphuong)'!$A$4:$F$75"}</definedName>
    <definedName name="h" localSheetId="0" hidden="1">{"'TDTGT (theo Dphuong)'!$A$4:$F$75"}</definedName>
    <definedName name="h" hidden="1">{"'TDTGT (theo Dphuong)'!$A$4:$F$75"}</definedName>
    <definedName name="hab" localSheetId="4">#REF!</definedName>
    <definedName name="hab" localSheetId="9">#REF!</definedName>
    <definedName name="hab" localSheetId="11">#REF!</definedName>
    <definedName name="hab">#REF!</definedName>
    <definedName name="habac" localSheetId="4">#REF!</definedName>
    <definedName name="habac" localSheetId="9">#REF!</definedName>
    <definedName name="habac" localSheetId="11">#REF!</definedName>
    <definedName name="habac" localSheetId="2">#REF!</definedName>
    <definedName name="habac">#REF!</definedName>
    <definedName name="HTML_CodePage" hidden="1">1252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2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2" hidden="1">{#N/A,#N/A,FALSE,"Chung"}</definedName>
    <definedName name="i" localSheetId="0" hidden="1">{#N/A,#N/A,FALSE,"Chung"}</definedName>
    <definedName name="i" hidden="1">{#N/A,#N/A,FALSE,"Chung"}</definedName>
    <definedName name="kjh" localSheetId="2" hidden="1">{#N/A,#N/A,FALSE,"Chung"}</definedName>
    <definedName name="kjh" localSheetId="0" hidden="1">{#N/A,#N/A,FALSE,"Chung"}</definedName>
    <definedName name="kjh" hidden="1">{#N/A,#N/A,FALSE,"Chung"}</definedName>
    <definedName name="m" localSheetId="2" hidden="1">{"'TDTGT (theo Dphuong)'!$A$4:$F$75"}</definedName>
    <definedName name="m" localSheetId="0" hidden="1">{"'TDTGT (theo Dphuong)'!$A$4:$F$75"}</definedName>
    <definedName name="m" hidden="1">{"'TDTGT (theo Dphuong)'!$A$4:$F$75"}</definedName>
    <definedName name="mc" localSheetId="4">#REF!</definedName>
    <definedName name="mc" localSheetId="9">#REF!</definedName>
    <definedName name="mc" localSheetId="11">#REF!</definedName>
    <definedName name="mc" localSheetId="2">#REF!</definedName>
    <definedName name="mc">#REF!</definedName>
    <definedName name="nhan" localSheetId="4">#REF!</definedName>
    <definedName name="nhan" localSheetId="9">#REF!</definedName>
    <definedName name="nhan" localSheetId="11">#REF!</definedName>
    <definedName name="nhan" localSheetId="2">#REF!</definedName>
    <definedName name="nhan">#REF!</definedName>
    <definedName name="Nhan_xet_cua_dai">"Picture 1"</definedName>
    <definedName name="nuoc" localSheetId="4">#REF!</definedName>
    <definedName name="nuoc" localSheetId="9">#REF!</definedName>
    <definedName name="nuoc" localSheetId="11">#REF!</definedName>
    <definedName name="nuoc" localSheetId="2">#REF!</definedName>
    <definedName name="nuoc">#REF!</definedName>
    <definedName name="_xlnm.Print_Titles" localSheetId="5">'39'!$5:$6</definedName>
    <definedName name="_xlnm.Print_Titles" localSheetId="6">'40'!$5:$6</definedName>
    <definedName name="_xlnm.Print_Titles" localSheetId="7">'41'!$5:$6</definedName>
    <definedName name="_xlnm.Print_Titles" localSheetId="8">'42'!$5:$6</definedName>
    <definedName name="_xlnm.Print_Titles" localSheetId="10">'44'!$4:$5</definedName>
    <definedName name="_xlnm.Print_Titles" localSheetId="11">'45'!$4:$5</definedName>
    <definedName name="_xlnm.Print_Titles" localSheetId="12">'46'!$4:$5</definedName>
    <definedName name="_xlnm.Print_Titles" localSheetId="13">'47'!$3:$4</definedName>
    <definedName name="pt" localSheetId="4">#REF!</definedName>
    <definedName name="pt" localSheetId="9">#REF!</definedName>
    <definedName name="pt" localSheetId="11">#REF!</definedName>
    <definedName name="pt" localSheetId="2">#REF!</definedName>
    <definedName name="pt">#REF!</definedName>
    <definedName name="ptr" localSheetId="4">#REF!</definedName>
    <definedName name="ptr" localSheetId="9">#REF!</definedName>
    <definedName name="ptr" localSheetId="11">#REF!</definedName>
    <definedName name="ptr" localSheetId="2">#REF!</definedName>
    <definedName name="ptr">#REF!</definedName>
    <definedName name="qưeqwrqw" localSheetId="2" hidden="1">{#N/A,#N/A,FALSE,"Chung"}</definedName>
    <definedName name="qưeqwrqw" localSheetId="0" hidden="1">{#N/A,#N/A,FALSE,"Chung"}</definedName>
    <definedName name="qưeqwrqw" hidden="1">{#N/A,#N/A,FALSE,"Chung"}</definedName>
    <definedName name="SORT" localSheetId="4">#REF!</definedName>
    <definedName name="SORT" localSheetId="9">#REF!</definedName>
    <definedName name="SORT" localSheetId="11">#REF!</definedName>
    <definedName name="SORT" localSheetId="2">#REF!</definedName>
    <definedName name="SORT">#REF!</definedName>
    <definedName name="TBA" localSheetId="4">#REF!</definedName>
    <definedName name="TBA" localSheetId="9">#REF!</definedName>
    <definedName name="TBA" localSheetId="11">#REF!</definedName>
    <definedName name="TBA" localSheetId="2">#REF!</definedName>
    <definedName name="TBA">#REF!</definedName>
    <definedName name="td" localSheetId="4">#REF!</definedName>
    <definedName name="td" localSheetId="9">#REF!</definedName>
    <definedName name="td" localSheetId="11">#REF!</definedName>
    <definedName name="td" localSheetId="2">#REF!</definedName>
    <definedName name="td">#REF!</definedName>
    <definedName name="th_bl" localSheetId="4">#REF!</definedName>
    <definedName name="th_bl" localSheetId="9">#REF!</definedName>
    <definedName name="th_bl" localSheetId="11">#REF!</definedName>
    <definedName name="th_bl" localSheetId="2">#REF!</definedName>
    <definedName name="th_bl">#REF!</definedName>
    <definedName name="thanh" localSheetId="2" hidden="1">{#N/A,#N/A,FALSE,"Chung"}</definedName>
    <definedName name="thanh" localSheetId="0" hidden="1">{"'TDTGT (theo Dphuong)'!$A$4:$F$75"}</definedName>
    <definedName name="thanh" hidden="1">{"'TDTGT (theo Dphuong)'!$A$4:$F$75"}</definedName>
    <definedName name="Tnghiep" localSheetId="2" hidden="1">{"'TDTGT (theo Dphuong)'!$A$4:$F$75"}</definedName>
    <definedName name="Tnghiep" localSheetId="0" hidden="1">{"'TDTGT (theo Dphuong)'!$A$4:$F$75"}</definedName>
    <definedName name="Tnghiep" hidden="1">{"'TDTGT (theo Dphuong)'!$A$4:$F$75"}</definedName>
    <definedName name="ttt" localSheetId="4">#REF!</definedName>
    <definedName name="ttt" localSheetId="9">#REF!</definedName>
    <definedName name="ttt" localSheetId="11">#REF!</definedName>
    <definedName name="ttt">#REF!</definedName>
    <definedName name="vv" localSheetId="2" hidden="1">{"'TDTGT (theo Dphuong)'!$A$4:$F$75"}</definedName>
    <definedName name="vv" localSheetId="0" hidden="1">{"'TDTGT (theo Dphuong)'!$A$4:$F$75"}</definedName>
    <definedName name="vv" hidden="1">{"'TDTGT (theo Dphuong)'!$A$4:$F$75"}</definedName>
    <definedName name="wrn.thu." localSheetId="9" hidden="1">{#N/A,#N/A,FALSE,"Chung"}</definedName>
    <definedName name="wrn.thu." localSheetId="12" hidden="1">{#N/A,#N/A,FALSE,"Chung"}</definedName>
    <definedName name="wrn.thu." localSheetId="2" hidden="1">{#N/A,#N/A,FALSE,"Chung"}</definedName>
    <definedName name="wrn.thu." localSheetId="0" hidden="1">{#N/A,#N/A,FALSE,"Chung"}</definedName>
    <definedName name="wrn.thu." hidden="1">{#N/A,#N/A,FALSE,"Chung"}</definedName>
    <definedName name="ZYX" localSheetId="4">#REF!</definedName>
    <definedName name="ZYX" localSheetId="9">#REF!</definedName>
    <definedName name="ZYX" localSheetId="11">#REF!</definedName>
    <definedName name="ZYX" localSheetId="2">#REF!</definedName>
    <definedName name="ZYX">#REF!</definedName>
    <definedName name="ZZZ" localSheetId="4">#REF!</definedName>
    <definedName name="ZZZ" localSheetId="9">#REF!</definedName>
    <definedName name="ZZZ" localSheetId="11">#REF!</definedName>
    <definedName name="ZZZ" localSheetId="2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G10" i="10" l="1"/>
  <c r="H10" i="10"/>
  <c r="G11" i="10"/>
  <c r="H11" i="10"/>
  <c r="G12" i="10"/>
  <c r="H12" i="10"/>
  <c r="G13" i="10"/>
  <c r="H13" i="10"/>
  <c r="G14" i="10"/>
  <c r="H14" i="10"/>
  <c r="G15" i="10"/>
  <c r="H15" i="10"/>
  <c r="G17" i="10"/>
  <c r="H17" i="10"/>
  <c r="G21" i="10"/>
  <c r="H21" i="10"/>
  <c r="G23" i="10"/>
  <c r="H23" i="10"/>
  <c r="G25" i="10"/>
  <c r="H25" i="10"/>
  <c r="G27" i="10"/>
  <c r="H27" i="10"/>
  <c r="G29" i="10"/>
  <c r="H29" i="10"/>
  <c r="G31" i="10"/>
  <c r="H31" i="10"/>
  <c r="G33" i="10"/>
  <c r="H33" i="10"/>
  <c r="G35" i="10"/>
  <c r="H35" i="10"/>
  <c r="G37" i="10"/>
  <c r="H37" i="10"/>
  <c r="G39" i="10"/>
  <c r="H39" i="10"/>
  <c r="G41" i="10"/>
  <c r="H41" i="10"/>
  <c r="G43" i="10"/>
  <c r="H43" i="10"/>
  <c r="G45" i="10"/>
  <c r="H45" i="10"/>
  <c r="G47" i="10"/>
  <c r="H47" i="10"/>
  <c r="G49" i="10"/>
  <c r="H49" i="10"/>
  <c r="G51" i="10"/>
  <c r="H51" i="10"/>
  <c r="G53" i="10"/>
  <c r="H53" i="10"/>
  <c r="G55" i="10"/>
  <c r="H55" i="10"/>
  <c r="G57" i="10"/>
  <c r="H57" i="10"/>
  <c r="G59" i="10"/>
  <c r="H59" i="10"/>
  <c r="G63" i="10"/>
  <c r="H63" i="10"/>
  <c r="H8" i="10"/>
  <c r="G8" i="10"/>
  <c r="D11" i="9"/>
  <c r="D17" i="9"/>
  <c r="D8" i="9" s="1"/>
  <c r="F8" i="8" l="1"/>
  <c r="G20" i="7"/>
  <c r="H20" i="7"/>
  <c r="F20" i="7"/>
  <c r="G6" i="15" l="1"/>
  <c r="B27" i="11"/>
  <c r="C27" i="11"/>
  <c r="H17" i="9"/>
  <c r="H11" i="9"/>
  <c r="H8" i="9" s="1"/>
  <c r="H17" i="7"/>
  <c r="H11" i="7"/>
  <c r="C30" i="18"/>
  <c r="D30" i="18"/>
  <c r="E30" i="18"/>
  <c r="F30" i="18"/>
  <c r="G30" i="18"/>
  <c r="B20" i="18"/>
  <c r="B20" i="5"/>
  <c r="F29" i="5" s="1"/>
  <c r="C35" i="16"/>
  <c r="D35" i="16"/>
  <c r="E35" i="16"/>
  <c r="F35" i="16"/>
  <c r="C36" i="16"/>
  <c r="D36" i="16"/>
  <c r="E36" i="16"/>
  <c r="F36" i="16"/>
  <c r="C37" i="16"/>
  <c r="D37" i="16"/>
  <c r="E37" i="16"/>
  <c r="F37" i="16"/>
  <c r="D34" i="16"/>
  <c r="C30" i="16"/>
  <c r="D30" i="16"/>
  <c r="E30" i="16"/>
  <c r="F30" i="16"/>
  <c r="C26" i="16"/>
  <c r="D26" i="16"/>
  <c r="E26" i="16"/>
  <c r="F26" i="16"/>
  <c r="C21" i="16"/>
  <c r="D21" i="16"/>
  <c r="E21" i="16"/>
  <c r="F21" i="16"/>
  <c r="C18" i="16"/>
  <c r="D18" i="16"/>
  <c r="E18" i="16"/>
  <c r="F18" i="16"/>
  <c r="F13" i="16"/>
  <c r="C13" i="16"/>
  <c r="D13" i="16"/>
  <c r="E13" i="16"/>
  <c r="C6" i="16"/>
  <c r="D6" i="16"/>
  <c r="E6" i="16"/>
  <c r="F6" i="16"/>
  <c r="H8" i="7" l="1"/>
  <c r="H11" i="8"/>
  <c r="H10" i="8"/>
  <c r="H31" i="8"/>
  <c r="H43" i="8"/>
  <c r="H55" i="8"/>
  <c r="H12" i="8"/>
  <c r="H33" i="8"/>
  <c r="H45" i="8"/>
  <c r="H57" i="8"/>
  <c r="H13" i="8"/>
  <c r="H23" i="8"/>
  <c r="H35" i="8"/>
  <c r="H47" i="8"/>
  <c r="H59" i="8"/>
  <c r="H14" i="8"/>
  <c r="H25" i="8"/>
  <c r="H37" i="8"/>
  <c r="H49" i="8"/>
  <c r="H61" i="8"/>
  <c r="H15" i="8"/>
  <c r="H27" i="8"/>
  <c r="H39" i="8"/>
  <c r="H51" i="8"/>
  <c r="H63" i="8"/>
  <c r="H17" i="8"/>
  <c r="H29" i="8"/>
  <c r="H41" i="8"/>
  <c r="H53" i="8"/>
  <c r="H21" i="8"/>
  <c r="C29" i="5"/>
  <c r="E29" i="5"/>
  <c r="D29" i="5"/>
  <c r="G29" i="5"/>
  <c r="E34" i="16"/>
  <c r="C34" i="16"/>
  <c r="F34" i="16"/>
  <c r="C8" i="14"/>
  <c r="C7" i="14" s="1"/>
  <c r="B15" i="14"/>
  <c r="C15" i="14"/>
  <c r="D15" i="14"/>
  <c r="E15" i="14"/>
  <c r="E8" i="14" s="1"/>
  <c r="F15" i="14"/>
  <c r="F8" i="14" s="1"/>
  <c r="F7" i="14" s="1"/>
  <c r="H8" i="8" l="1"/>
  <c r="B29" i="5"/>
  <c r="E7" i="14"/>
  <c r="D8" i="14"/>
  <c r="F6" i="15"/>
  <c r="B8" i="14"/>
  <c r="C6" i="15"/>
  <c r="D11" i="7"/>
  <c r="E11" i="7"/>
  <c r="F11" i="7"/>
  <c r="G11" i="7"/>
  <c r="C11" i="7"/>
  <c r="C26" i="11"/>
  <c r="C25" i="11"/>
  <c r="C24" i="11"/>
  <c r="B24" i="11"/>
  <c r="B25" i="11"/>
  <c r="B26" i="11"/>
  <c r="B23" i="11"/>
  <c r="E17" i="9"/>
  <c r="F17" i="9"/>
  <c r="G17" i="9"/>
  <c r="C17" i="9"/>
  <c r="E11" i="9"/>
  <c r="F11" i="9"/>
  <c r="G11" i="9"/>
  <c r="C11" i="9"/>
  <c r="C8" i="9" l="1"/>
  <c r="G8" i="9"/>
  <c r="F8" i="9"/>
  <c r="E8" i="9"/>
  <c r="B7" i="14"/>
  <c r="D7" i="14"/>
  <c r="C28" i="18"/>
  <c r="G27" i="18"/>
  <c r="C26" i="18"/>
  <c r="F28" i="18"/>
  <c r="D27" i="18"/>
  <c r="B6" i="15" l="1"/>
  <c r="E6" i="15"/>
  <c r="D6" i="15"/>
  <c r="D29" i="18"/>
  <c r="D28" i="18"/>
  <c r="F27" i="18"/>
  <c r="D26" i="18"/>
  <c r="E27" i="18"/>
  <c r="F29" i="18"/>
  <c r="G28" i="18"/>
  <c r="E26" i="18"/>
  <c r="B15" i="18"/>
  <c r="F26" i="18"/>
  <c r="G29" i="18"/>
  <c r="G26" i="18"/>
  <c r="B19" i="18"/>
  <c r="B30" i="18" s="1"/>
  <c r="B17" i="18"/>
  <c r="C29" i="18"/>
  <c r="C27" i="18"/>
  <c r="B16" i="18"/>
  <c r="B18" i="18"/>
  <c r="B19" i="5"/>
  <c r="B18" i="5"/>
  <c r="B17" i="5"/>
  <c r="B16" i="5"/>
  <c r="E29" i="18" l="1"/>
  <c r="E28" i="18"/>
  <c r="B26" i="18"/>
  <c r="B29" i="18"/>
  <c r="B27" i="18"/>
  <c r="B28" i="18"/>
  <c r="D17" i="7" l="1"/>
  <c r="E17" i="7"/>
  <c r="F17" i="7"/>
  <c r="G17" i="7"/>
  <c r="C17" i="7"/>
  <c r="C8" i="7" l="1"/>
  <c r="D8" i="7"/>
  <c r="G8" i="7"/>
  <c r="E8" i="7"/>
  <c r="G17" i="8" l="1"/>
  <c r="G33" i="8"/>
  <c r="G45" i="8"/>
  <c r="G57" i="8"/>
  <c r="G11" i="8"/>
  <c r="G10" i="8"/>
  <c r="G23" i="8"/>
  <c r="G35" i="8"/>
  <c r="G47" i="8"/>
  <c r="G59" i="8"/>
  <c r="G12" i="8"/>
  <c r="G25" i="8"/>
  <c r="G37" i="8"/>
  <c r="G49" i="8"/>
  <c r="G63" i="8"/>
  <c r="G13" i="8"/>
  <c r="G27" i="8"/>
  <c r="G39" i="8"/>
  <c r="G51" i="8"/>
  <c r="G21" i="8"/>
  <c r="G14" i="8"/>
  <c r="G29" i="8"/>
  <c r="G41" i="8"/>
  <c r="G53" i="8"/>
  <c r="G15" i="8"/>
  <c r="G31" i="8"/>
  <c r="G43" i="8"/>
  <c r="G55" i="8"/>
  <c r="F8" i="7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C28" i="5"/>
  <c r="C27" i="5"/>
  <c r="C26" i="5"/>
  <c r="C25" i="5"/>
  <c r="B15" i="5"/>
  <c r="E24" i="5" s="1"/>
  <c r="G8" i="8" l="1"/>
  <c r="B26" i="5"/>
  <c r="D8" i="8"/>
  <c r="E8" i="8"/>
  <c r="C8" i="8"/>
  <c r="B25" i="5"/>
  <c r="B28" i="5"/>
  <c r="B27" i="5"/>
  <c r="F24" i="5"/>
  <c r="G24" i="5"/>
  <c r="C24" i="5"/>
  <c r="D24" i="5"/>
  <c r="B24" i="5" l="1"/>
  <c r="C23" i="11"/>
</calcChain>
</file>

<file path=xl/comments1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tach riêng hđ xổ số vào mục II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tach riêng hđ xổ số vào mục II</t>
        </r>
      </text>
    </comment>
  </commentList>
</comments>
</file>

<file path=xl/comments3.xml><?xml version="1.0" encoding="utf-8"?>
<comments xmlns="http://schemas.openxmlformats.org/spreadsheetml/2006/main">
  <authors>
    <author>tvthuy</author>
  </authors>
  <commentList>
    <comment ref="A13" authorId="0">
      <text>
        <r>
          <rPr>
            <b/>
            <sz val="9"/>
            <color indexed="81"/>
            <rFont val="Tahoma"/>
            <family val="2"/>
          </rPr>
          <t>tvthuy: Thay</t>
        </r>
        <r>
          <rPr>
            <sz val="9"/>
            <color indexed="81"/>
            <rFont val="Tahoma"/>
            <family val="2"/>
          </rPr>
          <t xml:space="preserve">
Chi trả nợ lãi các khoản do chính quyền địa phương vay.</t>
        </r>
      </text>
    </comment>
  </commentList>
</comments>
</file>

<file path=xl/comments4.xml><?xml version="1.0" encoding="utf-8"?>
<comments xmlns="http://schemas.openxmlformats.org/spreadsheetml/2006/main">
  <authors>
    <author>tvthuy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tvthuy: Thay</t>
        </r>
        <r>
          <rPr>
            <sz val="9"/>
            <color indexed="81"/>
            <rFont val="Tahoma"/>
            <family val="2"/>
          </rPr>
          <t xml:space="preserve">
Chi trả nợ lãi các khoản do chính quyền địa phương vay.</t>
        </r>
      </text>
    </comment>
  </commentList>
</comments>
</file>

<file path=xl/sharedStrings.xml><?xml version="1.0" encoding="utf-8"?>
<sst xmlns="http://schemas.openxmlformats.org/spreadsheetml/2006/main" count="611" uniqueCount="286">
  <si>
    <t>Social insurance, health insurance and unemployment insurance</t>
  </si>
  <si>
    <t>Bảo hiểm xã hội, bảo hiểm y tế và bảo hiểm thất nghiệp</t>
  </si>
  <si>
    <t>Structure of local budget expenditure in local area</t>
  </si>
  <si>
    <t>Cơ cấu chi ngân sách Nhà nước trên địa bàn</t>
  </si>
  <si>
    <t>State budget expenditure in local area</t>
  </si>
  <si>
    <t>Chi ngân sách Nhà nước trên địa bàn</t>
  </si>
  <si>
    <t>Structure of state budget revenue in local area</t>
  </si>
  <si>
    <t>Cơ cấu thu ngân sách Nhà nước trên địa bàn</t>
  </si>
  <si>
    <t>State budget revenue in local area</t>
  </si>
  <si>
    <t>Thu ngân sách Nhà nước trên địa bàn</t>
  </si>
  <si>
    <t>Gross domestic product per capita</t>
  </si>
  <si>
    <t>Tổng sản phẩm trên địa bàn bình quân đầu người</t>
  </si>
  <si>
    <t xml:space="preserve">and by kind of economic activity (Previous year = 100) </t>
  </si>
  <si>
    <t>Index of gross domestic product at constant 2010 prices by types of ownership</t>
  </si>
  <si>
    <t>phân theo thành phần kinh tế và theo ngành kinh tế (Năm trước = 100)</t>
  </si>
  <si>
    <t>Chỉ số phát triển tổng sản phẩm trên địa bàn theo giá so sánh 2010</t>
  </si>
  <si>
    <t xml:space="preserve">and by kind of economic activity </t>
  </si>
  <si>
    <t>Gross domestic product at constant 2010 prices by types of ownership</t>
  </si>
  <si>
    <t>và theo ngành kinh tế</t>
  </si>
  <si>
    <t xml:space="preserve">Tổng sản phẩm trên địa bàn theo giá so sánh 2010 phân theo thành phần kinh tế </t>
  </si>
  <si>
    <t>Structure of gross domestic product at current prices by types of ownership</t>
  </si>
  <si>
    <t xml:space="preserve"> và theo ngành kinh tế</t>
  </si>
  <si>
    <t>Cơ cấu tổng sản phẩm trên địa bàn theo giá hiện hành phân theo thành phần kinh tế</t>
  </si>
  <si>
    <t xml:space="preserve">Gross domestic product at current prices by types of ownership and by kind of economic activity </t>
  </si>
  <si>
    <t>Tổng sản phẩm trên địa bàn theo giá hiện hành phân theo thành phần kinh tế</t>
  </si>
  <si>
    <t>Gross domestic product at constant 2010 prices by economic sector</t>
  </si>
  <si>
    <t>Tổng sản phẩm trên địa bàn theo giá so sánh 2010 phân theo khu vực kinh tế</t>
  </si>
  <si>
    <t>Gross domestic product at current prices by economic sector</t>
  </si>
  <si>
    <t>Tổng sản phẩm trên địa bàn theo giá hiện hành phân theo khu vực kinh tế</t>
  </si>
  <si>
    <t>NATIONAL ACCOUNTS, STATE BUDGET AND INSURANCE</t>
  </si>
  <si>
    <t>TÀI KHOẢN QUỐC GIA, NGÂN SÁCH NHÀ NƯỚC VÀ BẢO HIỂM</t>
  </si>
  <si>
    <t>Giải thích chỉ tiêu</t>
  </si>
  <si>
    <t>Infographic</t>
  </si>
  <si>
    <t>on production</t>
  </si>
  <si>
    <t>Total</t>
  </si>
  <si>
    <t xml:space="preserve"> less subsidies </t>
  </si>
  <si>
    <t>Công nghiệp</t>
  </si>
  <si>
    <t>Product taxes</t>
  </si>
  <si>
    <t>Service</t>
  </si>
  <si>
    <t>trợ cấp sản phẩm</t>
  </si>
  <si>
    <t>Industry and construction</t>
  </si>
  <si>
    <t>Thuế sản phẩm trừ</t>
  </si>
  <si>
    <t>Công nghiệp và xây dựng</t>
  </si>
  <si>
    <t>Index (Previous year=100) - %</t>
  </si>
  <si>
    <t>Chỉ số phát triển (Năm trước = 100) -%</t>
  </si>
  <si>
    <t>Product taxes less subsidies on production</t>
  </si>
  <si>
    <t xml:space="preserve">Thuế sản phẩm trừ trợ cấp sản phẩm </t>
  </si>
  <si>
    <t>Activities of extraterritorial organizations and bodies</t>
  </si>
  <si>
    <t>Hoạt động của các tổ chức và cơ quan quốc tế</t>
  </si>
  <si>
    <t>Agriculture, Forestry and Fishing</t>
  </si>
  <si>
    <t>Nông nghiệp, lâm nghiệp và thủy sản</t>
  </si>
  <si>
    <t>By kind of economic activity</t>
  </si>
  <si>
    <t>Phân theo ngành kinh tế</t>
  </si>
  <si>
    <t>Foreign investment sector</t>
  </si>
  <si>
    <t>Khu vực có vốn đầu tư nước ngoài</t>
  </si>
  <si>
    <t xml:space="preserve">     phân theo thành phần kinh tế và theo ngành kinh tế</t>
  </si>
  <si>
    <t xml:space="preserve">     and by kind of economic activity (Previous year = 100) </t>
  </si>
  <si>
    <t xml:space="preserve">     Index of gross domestic product at constant 2010 prices by types of ownership</t>
  </si>
  <si>
    <t xml:space="preserve">     phân theo thành phần kinh tế và theo ngành kinh tế (Năm trước = 100)</t>
  </si>
  <si>
    <t>Index (Previous year = 100) - %</t>
  </si>
  <si>
    <t xml:space="preserve">Chỉ số phát triển (Năm trước = 100) - % </t>
  </si>
  <si>
    <t>at average exchange rate</t>
  </si>
  <si>
    <t>at current prices</t>
  </si>
  <si>
    <t xml:space="preserve">Foreign currency, </t>
  </si>
  <si>
    <t xml:space="preserve">Vietnam currency, </t>
  </si>
  <si>
    <t xml:space="preserve"> hối đoái bình quân</t>
  </si>
  <si>
    <t>theo giá hiện hành</t>
  </si>
  <si>
    <t>Ngoại tệ, theo tỷ giá</t>
  </si>
  <si>
    <t xml:space="preserve">Tiền VN, </t>
  </si>
  <si>
    <t>Excise tax on lottery activities</t>
  </si>
  <si>
    <t>Thuế tiêu thụ đặc biệt từ hoạt động xổ số kiến thiết</t>
  </si>
  <si>
    <t>Business income tax on lottery activities</t>
  </si>
  <si>
    <t>VAT on lottery activities</t>
  </si>
  <si>
    <t>Thuế giá trị gia tăng từ hoạt động xổ số kiến thiết</t>
  </si>
  <si>
    <t>through the state budget</t>
  </si>
  <si>
    <t xml:space="preserve">Revenue managed by disburesement units </t>
  </si>
  <si>
    <t>Revenue from budget balance of previous year</t>
  </si>
  <si>
    <t>Income from financial reserves</t>
  </si>
  <si>
    <t>Aid revenue (Excluding aids for lending)</t>
  </si>
  <si>
    <t>Excise tax on imports</t>
  </si>
  <si>
    <t>Thuế tiêu thụ đặc biệt hàng nhập khẩu</t>
  </si>
  <si>
    <t>Agricultural land use tax</t>
  </si>
  <si>
    <t xml:space="preserve">Thuế sử dụng đất nông nghiệp </t>
  </si>
  <si>
    <t>Revenue from business enterprises and individuals</t>
  </si>
  <si>
    <t>kinh doanh hàng hóa, dịch vụ</t>
  </si>
  <si>
    <t xml:space="preserve">Thu từ doanh nghiệp và cá nhân sản xuất, </t>
  </si>
  <si>
    <t>Balance of State budget revenue</t>
  </si>
  <si>
    <t xml:space="preserve">      Structure of state budget revenue in local area</t>
  </si>
  <si>
    <t>Expenditure for superior budget remittance</t>
  </si>
  <si>
    <t>Chi nộp ngân sách cấp trên</t>
  </si>
  <si>
    <t>Additional expenditure for subordinate budgets</t>
  </si>
  <si>
    <t>Chi bổ sung cho ngân sách cấp dưới</t>
  </si>
  <si>
    <t xml:space="preserve">Expenditure from revenue managed by disbursement units </t>
  </si>
  <si>
    <t>Chi từ nguồn thu để lại đơn vị chi quản lý qua NSNN</t>
  </si>
  <si>
    <t>Additional expenditure for financial reserves</t>
  </si>
  <si>
    <t xml:space="preserve">Chi bổ sung quỹ dự trữ tài chính </t>
  </si>
  <si>
    <t>Expenditure on social securities</t>
  </si>
  <si>
    <t>Chi sự nghiệp bảo đảm xã hội</t>
  </si>
  <si>
    <t>Expenditure on administrative management, Party, unions</t>
  </si>
  <si>
    <t>Chi hoạt động của các cơ quan quản lý nhà nước, Đảng, đoàn thể</t>
  </si>
  <si>
    <t>Expenditure on environment protection</t>
  </si>
  <si>
    <t>Chi sự nghiệp bảo vệ môi trường</t>
  </si>
  <si>
    <t>broadcasting, television and sports</t>
  </si>
  <si>
    <t xml:space="preserve">Expenditure on culture; information; </t>
  </si>
  <si>
    <t>thông tấn; thể dục thể thao</t>
  </si>
  <si>
    <t>Chi văn hóa thông tin; phát thanh truyền hình,</t>
  </si>
  <si>
    <t>Expenditure on health, population and family planning</t>
  </si>
  <si>
    <t>Chi sự nghiệp y tế, dân số và kế hoạch hóa gia đình</t>
  </si>
  <si>
    <t>Expenditure on science and technology</t>
  </si>
  <si>
    <t>Chi sự nghiệp khoa học, công nghệ</t>
  </si>
  <si>
    <t>Expenditure on education, training and vocational training</t>
  </si>
  <si>
    <t>Chi sự nghiệp giáo dục, đào tạo và dạy nghề</t>
  </si>
  <si>
    <t>Expenditure on securities and national defence</t>
  </si>
  <si>
    <t>Chi an ninh, quốc phòng</t>
  </si>
  <si>
    <t>Expenditure on interests on loans of local governments</t>
  </si>
  <si>
    <t>Chi trả nợ lãi các khoản do chính quyền địa phương vay</t>
  </si>
  <si>
    <t>Of which: Expenditure on investment plans</t>
  </si>
  <si>
    <t>Trong đó: Chi đầu tư cho các dự án</t>
  </si>
  <si>
    <t>Expenditure on development investment</t>
  </si>
  <si>
    <t>Chi đầu tư phát triển</t>
  </si>
  <si>
    <t>Number of unemployment insurance recipients,
vocational, job seeking (Person)</t>
  </si>
  <si>
    <t>Số lượt người hưởng trợ cấp BHTN 1 lần, học nghề,
tìm việc làm (Lượt người)</t>
  </si>
  <si>
    <t xml:space="preserve">
Number of monthly unemployment insurance beneficiaries (Person)</t>
  </si>
  <si>
    <t>Số người hưởng BHTN hàng tháng (Người)</t>
  </si>
  <si>
    <t xml:space="preserve">
Number of monthly social insurance beneficiaries (Thous.persons)</t>
  </si>
  <si>
    <t>Number of beneficiary persons (Person)</t>
  </si>
  <si>
    <t>Số người/lượt người được hưởng 
bảo hiểm (Người/lượt người)</t>
  </si>
  <si>
    <t xml:space="preserve"> </t>
  </si>
  <si>
    <t xml:space="preserve">  Social insurance, health insurance and unemployment insurance</t>
  </si>
  <si>
    <t>Biểu</t>
  </si>
  <si>
    <t>Trang</t>
  </si>
  <si>
    <t>Table</t>
  </si>
  <si>
    <t>Page</t>
  </si>
  <si>
    <t>Số người tham gia bảo hiểm (Người)</t>
  </si>
  <si>
    <t>Number of insured persons (Person)</t>
  </si>
  <si>
    <t>Số người hưởng BHXH hàng tháng (Người)</t>
  </si>
  <si>
    <t>Số lượt người hưởng BHXH 1 lần (Lượt người)</t>
  </si>
  <si>
    <t>Số lượt người hưởng BHYT (Lượt người)</t>
  </si>
  <si>
    <t>Number of social insurance recipients (Person)</t>
  </si>
  <si>
    <t>Number of health insurance beneficiaries (Person)</t>
  </si>
  <si>
    <t>37. Tổng sản phẩm trên địa bàn theo giá hiện hành phân theo khu vực kinh tế</t>
  </si>
  <si>
    <t xml:space="preserve">      Gross domestic product at current prices by economic sector</t>
  </si>
  <si>
    <t>38. Tổng sản phẩm trên địa bàn theo giá so sánh 2010 phân theo khu vực kinh tế</t>
  </si>
  <si>
    <t xml:space="preserve">      Gross domestic product at constant 2010 prices by economic sector</t>
  </si>
  <si>
    <t>39. Tổng sản phẩm trên địa bàn theo giá hiện hành</t>
  </si>
  <si>
    <t>40. Cơ cấu tổng sản phẩm trên địa bàn theo giá hiện hành</t>
  </si>
  <si>
    <t>41. Tổng sản phẩm trên địa bàn theo giá so sánh năm 2010</t>
  </si>
  <si>
    <t>42. Chỉ số phát triển tổng sản phẩm trên địa bàn theo giá so sánh 2010</t>
  </si>
  <si>
    <t>43. Tổng sản phẩm trên địa bàn bình quân đầu người</t>
  </si>
  <si>
    <t xml:space="preserve">      Gross domestic product per capita</t>
  </si>
  <si>
    <t>44. Thu ngân sách Nhà nước trên địa bàn</t>
  </si>
  <si>
    <t xml:space="preserve">       State budget revenue in local area</t>
  </si>
  <si>
    <t>45. Cơ cấu thu ngân sách Nhà nước trên địa bàn</t>
  </si>
  <si>
    <t>46. Chi ngân sách Nhà nước trên địa bàn</t>
  </si>
  <si>
    <t xml:space="preserve">      State budget expenditure in local area</t>
  </si>
  <si>
    <t>47. Cơ cấu chi ngân sách Nhà nước trên địa bàn</t>
  </si>
  <si>
    <t xml:space="preserve">      Structure of local budget expenditure in local area</t>
  </si>
  <si>
    <t>48. Bảo hiểm xã hội, bảo hiểm y tế và bảo hiểm thất nghiệp</t>
  </si>
  <si>
    <t>Additional revenue from higher level budget</t>
  </si>
  <si>
    <t>Revenue from the lower level budget submitted to the higher level budget</t>
  </si>
  <si>
    <r>
      <t>Tỷ đồng -</t>
    </r>
    <r>
      <rPr>
        <b/>
        <i/>
        <sz val="12"/>
        <rFont val="Times New Roman"/>
        <family val="1"/>
      </rPr>
      <t xml:space="preserve"> Bill. dongs</t>
    </r>
  </si>
  <si>
    <r>
      <t xml:space="preserve">Cơ cấu - </t>
    </r>
    <r>
      <rPr>
        <b/>
        <i/>
        <sz val="12"/>
        <rFont val="Times New Roman"/>
        <family val="1"/>
      </rPr>
      <t xml:space="preserve">Structure </t>
    </r>
    <r>
      <rPr>
        <b/>
        <sz val="12"/>
        <rFont val="Times New Roman"/>
        <family val="1"/>
      </rPr>
      <t>(%)</t>
    </r>
  </si>
  <si>
    <r>
      <t xml:space="preserve">TỔNG SỐ - </t>
    </r>
    <r>
      <rPr>
        <b/>
        <i/>
        <sz val="12"/>
        <rFont val="Times New Roman"/>
        <family val="1"/>
      </rPr>
      <t>TOTAL</t>
    </r>
  </si>
  <si>
    <r>
      <t xml:space="preserve">Phân theo thành phần kinh tế - </t>
    </r>
    <r>
      <rPr>
        <b/>
        <i/>
        <sz val="12"/>
        <rFont val="Times New Roman"/>
        <family val="1"/>
      </rPr>
      <t>By types of ownership</t>
    </r>
  </si>
  <si>
    <r>
      <t xml:space="preserve">Kinh tế Nhà nước - </t>
    </r>
    <r>
      <rPr>
        <b/>
        <i/>
        <sz val="12"/>
        <rFont val="Times New Roman"/>
        <family val="1"/>
      </rPr>
      <t>State</t>
    </r>
  </si>
  <si>
    <r>
      <t xml:space="preserve">Kinh tế ngoài Nhà nước - </t>
    </r>
    <r>
      <rPr>
        <b/>
        <i/>
        <sz val="12"/>
        <rFont val="Times New Roman"/>
        <family val="1"/>
      </rPr>
      <t>Non-State</t>
    </r>
  </si>
  <si>
    <r>
      <t xml:space="preserve">Kinh tế tập thể </t>
    </r>
    <r>
      <rPr>
        <i/>
        <sz val="12"/>
        <rFont val="Times New Roman"/>
        <family val="1"/>
      </rPr>
      <t>- Collective</t>
    </r>
  </si>
  <si>
    <r>
      <t xml:space="preserve">Kinh tế tư nhân </t>
    </r>
    <r>
      <rPr>
        <i/>
        <sz val="12"/>
        <rFont val="Times New Roman"/>
        <family val="1"/>
      </rPr>
      <t>- Private</t>
    </r>
  </si>
  <si>
    <r>
      <t>Kinh tế cá thể</t>
    </r>
    <r>
      <rPr>
        <i/>
        <sz val="12"/>
        <rFont val="Times New Roman"/>
        <family val="1"/>
      </rPr>
      <t xml:space="preserve"> - Household</t>
    </r>
  </si>
  <si>
    <r>
      <t xml:space="preserve">    </t>
    </r>
    <r>
      <rPr>
        <i/>
        <sz val="12"/>
        <rFont val="Times New Roman"/>
        <family val="1"/>
      </rPr>
      <t>Structure of gross domestic product at current prices</t>
    </r>
  </si>
  <si>
    <r>
      <t xml:space="preserve">     </t>
    </r>
    <r>
      <rPr>
        <i/>
        <sz val="12"/>
        <rFont val="Times New Roman"/>
        <family val="1"/>
      </rPr>
      <t xml:space="preserve">by types of ownership and by kind of economic activity </t>
    </r>
  </si>
  <si>
    <r>
      <t xml:space="preserve">    </t>
    </r>
    <r>
      <rPr>
        <i/>
        <sz val="12"/>
        <rFont val="Times New Roman"/>
        <family val="1"/>
      </rPr>
      <t>Gross domestic product at constant 2010 prices by types of ownership</t>
    </r>
  </si>
  <si>
    <r>
      <t xml:space="preserve"> </t>
    </r>
    <r>
      <rPr>
        <i/>
        <sz val="12"/>
        <rFont val="Times New Roman"/>
        <family val="1"/>
      </rPr>
      <t xml:space="preserve">   and by kind of economic activity </t>
    </r>
  </si>
  <si>
    <r>
      <t xml:space="preserve">Phân theo thành phần kinh tế - </t>
    </r>
    <r>
      <rPr>
        <b/>
        <i/>
        <sz val="12"/>
        <rFont val="Times New Roman"/>
        <family val="1"/>
      </rPr>
      <t>By types of owneship</t>
    </r>
  </si>
  <si>
    <r>
      <t xml:space="preserve">Nghìn đồng - </t>
    </r>
    <r>
      <rPr>
        <b/>
        <i/>
        <sz val="12"/>
        <rFont val="Times New Roman"/>
        <family val="1"/>
      </rPr>
      <t>Thous. dongs</t>
    </r>
  </si>
  <si>
    <r>
      <t xml:space="preserve">Đô la Mỹ </t>
    </r>
    <r>
      <rPr>
        <b/>
        <i/>
        <sz val="12"/>
        <rFont val="Times New Roman"/>
        <family val="1"/>
      </rPr>
      <t>- USD</t>
    </r>
  </si>
  <si>
    <r>
      <t xml:space="preserve">TỔNG THU - </t>
    </r>
    <r>
      <rPr>
        <b/>
        <i/>
        <sz val="12"/>
        <rFont val="Times New Roman"/>
        <family val="1"/>
      </rPr>
      <t>TOTAL REVENUE</t>
    </r>
  </si>
  <si>
    <r>
      <t xml:space="preserve">Thuế thu nhập cá nhân - </t>
    </r>
    <r>
      <rPr>
        <i/>
        <sz val="12"/>
        <rFont val="Times New Roman"/>
        <family val="1"/>
      </rPr>
      <t>Personal income tax</t>
    </r>
  </si>
  <si>
    <r>
      <t xml:space="preserve">Lệ phí trước bạ - </t>
    </r>
    <r>
      <rPr>
        <i/>
        <sz val="12"/>
        <rFont val="Times New Roman"/>
        <family val="1"/>
      </rPr>
      <t>Registration fee</t>
    </r>
  </si>
  <si>
    <r>
      <t xml:space="preserve">Thu phí xăng dầu - </t>
    </r>
    <r>
      <rPr>
        <i/>
        <sz val="12"/>
        <rFont val="Times New Roman"/>
        <family val="1"/>
      </rPr>
      <t>Fuel charge</t>
    </r>
  </si>
  <si>
    <r>
      <t xml:space="preserve">Thu phí, lệ phí - </t>
    </r>
    <r>
      <rPr>
        <i/>
        <sz val="12"/>
        <rFont val="Times New Roman"/>
        <family val="1"/>
      </rPr>
      <t>Charge, fee</t>
    </r>
  </si>
  <si>
    <r>
      <t xml:space="preserve">Các khoản thu về nhà, đất - </t>
    </r>
    <r>
      <rPr>
        <i/>
        <sz val="12"/>
        <rFont val="Times New Roman"/>
        <family val="1"/>
      </rPr>
      <t>Land revenue</t>
    </r>
  </si>
  <si>
    <r>
      <t xml:space="preserve">Thu khác - </t>
    </r>
    <r>
      <rPr>
        <i/>
        <sz val="12"/>
        <rFont val="Times New Roman"/>
        <family val="1"/>
      </rPr>
      <t>Other revenue</t>
    </r>
  </si>
  <si>
    <r>
      <t>Trong đó -</t>
    </r>
    <r>
      <rPr>
        <i/>
        <sz val="12"/>
        <rFont val="Times New Roman"/>
        <family val="1"/>
      </rPr>
      <t xml:space="preserve"> Of which:</t>
    </r>
  </si>
  <si>
    <r>
      <t xml:space="preserve">Thuế tài nguyên - </t>
    </r>
    <r>
      <rPr>
        <i/>
        <sz val="12"/>
        <rFont val="Times New Roman"/>
        <family val="1"/>
      </rPr>
      <t>Natural resource tax</t>
    </r>
  </si>
  <si>
    <r>
      <t xml:space="preserve">Thuế thu nhập doanh nghiệp - </t>
    </r>
    <r>
      <rPr>
        <i/>
        <sz val="12"/>
        <rFont val="Times New Roman"/>
        <family val="1"/>
      </rPr>
      <t>Business income tax</t>
    </r>
  </si>
  <si>
    <r>
      <t xml:space="preserve">Thuế xuất khẩu - </t>
    </r>
    <r>
      <rPr>
        <i/>
        <sz val="12"/>
        <rFont val="Times New Roman"/>
        <family val="1"/>
      </rPr>
      <t>Export tax</t>
    </r>
  </si>
  <si>
    <r>
      <t xml:space="preserve">Thuế nhập khẩu - </t>
    </r>
    <r>
      <rPr>
        <i/>
        <sz val="12"/>
        <rFont val="Times New Roman"/>
        <family val="1"/>
      </rPr>
      <t>Import tax</t>
    </r>
  </si>
  <si>
    <r>
      <t xml:space="preserve">Thuế giá trị gia tăng hàng nhập khẩu - </t>
    </r>
    <r>
      <rPr>
        <i/>
        <sz val="12"/>
        <rFont val="Times New Roman"/>
        <family val="1"/>
      </rPr>
      <t>VAT on imports</t>
    </r>
  </si>
  <si>
    <r>
      <t xml:space="preserve">TỔNG CHI - </t>
    </r>
    <r>
      <rPr>
        <b/>
        <i/>
        <sz val="12"/>
        <rFont val="Times New Roman"/>
        <family val="1"/>
      </rPr>
      <t>TOTAL EXPENDITURE</t>
    </r>
  </si>
  <si>
    <r>
      <t xml:space="preserve">Chi cân đối ngân sách - </t>
    </r>
    <r>
      <rPr>
        <b/>
        <i/>
        <sz val="12"/>
        <rFont val="Times New Roman"/>
        <family val="1"/>
      </rPr>
      <t>Balance of budget expenditure</t>
    </r>
  </si>
  <si>
    <r>
      <t xml:space="preserve">Chi thường xuyên - </t>
    </r>
    <r>
      <rPr>
        <b/>
        <i/>
        <sz val="12"/>
        <rFont val="Times New Roman"/>
        <family val="1"/>
      </rPr>
      <t>Frequent expenditure</t>
    </r>
  </si>
  <si>
    <r>
      <t xml:space="preserve">Chi sự nghiệp kinh tế - </t>
    </r>
    <r>
      <rPr>
        <i/>
        <sz val="12"/>
        <rFont val="Times New Roman"/>
        <family val="1"/>
      </rPr>
      <t>Expenditure on economic services</t>
    </r>
  </si>
  <si>
    <r>
      <t xml:space="preserve">Chi khác ngân sách - </t>
    </r>
    <r>
      <rPr>
        <i/>
        <sz val="12"/>
        <rFont val="Times New Roman"/>
        <family val="1"/>
      </rPr>
      <t>Other expenditure out of budget</t>
    </r>
  </si>
  <si>
    <r>
      <t xml:space="preserve">Chi chuyển nguồn - </t>
    </r>
    <r>
      <rPr>
        <b/>
        <i/>
        <sz val="12"/>
        <rFont val="Times New Roman"/>
        <family val="1"/>
      </rPr>
      <t>Expenditure for resource transference</t>
    </r>
  </si>
  <si>
    <r>
      <t>Bảo hiểm xã hội -</t>
    </r>
    <r>
      <rPr>
        <i/>
        <sz val="12"/>
        <rFont val="Times New Roman"/>
        <family val="1"/>
      </rPr>
      <t xml:space="preserve"> Social insurance</t>
    </r>
  </si>
  <si>
    <r>
      <t xml:space="preserve">Bảo hiểm y tế - </t>
    </r>
    <r>
      <rPr>
        <i/>
        <sz val="12"/>
        <rFont val="Times New Roman"/>
        <family val="1"/>
      </rPr>
      <t>Health insurance</t>
    </r>
  </si>
  <si>
    <r>
      <t xml:space="preserve">Bảo hiểm thất nghiệp - </t>
    </r>
    <r>
      <rPr>
        <i/>
        <sz val="12"/>
        <rFont val="Times New Roman"/>
        <family val="1"/>
      </rPr>
      <t>Unemployment insurance</t>
    </r>
  </si>
  <si>
    <r>
      <t>Bảo hiểm xã hội -</t>
    </r>
    <r>
      <rPr>
        <b/>
        <i/>
        <sz val="12"/>
        <rFont val="Times New Roman"/>
        <family val="1"/>
      </rPr>
      <t xml:space="preserve"> Social insurance</t>
    </r>
  </si>
  <si>
    <r>
      <t xml:space="preserve">Bảo hiểm y tế - </t>
    </r>
    <r>
      <rPr>
        <b/>
        <i/>
        <sz val="12"/>
        <rFont val="Times New Roman"/>
        <family val="1"/>
      </rPr>
      <t xml:space="preserve">Health insurance </t>
    </r>
  </si>
  <si>
    <r>
      <t xml:space="preserve">Bảo hiểm thất nghiệp - </t>
    </r>
    <r>
      <rPr>
        <b/>
        <i/>
        <sz val="12"/>
        <rFont val="Times New Roman"/>
        <family val="1"/>
      </rPr>
      <t>Unemployment insurance</t>
    </r>
  </si>
  <si>
    <r>
      <t xml:space="preserve">Tổng số thu (Tỷ đồng) - </t>
    </r>
    <r>
      <rPr>
        <b/>
        <i/>
        <sz val="12"/>
        <rFont val="Times New Roman"/>
        <family val="1"/>
      </rPr>
      <t>Total revenue (Bill. dongs)</t>
    </r>
  </si>
  <si>
    <r>
      <t xml:space="preserve">Tổng số chi (Tỷ đồng) - </t>
    </r>
    <r>
      <rPr>
        <b/>
        <i/>
        <sz val="12"/>
        <rFont val="Times New Roman"/>
        <family val="1"/>
      </rPr>
      <t>Total expenditure (Bill. dongs)</t>
    </r>
  </si>
  <si>
    <r>
      <t xml:space="preserve">Số dư cuối năm (Tỷ đồng) - </t>
    </r>
    <r>
      <rPr>
        <b/>
        <i/>
        <sz val="12"/>
        <rFont val="Times New Roman"/>
        <family val="1"/>
      </rPr>
      <t>End-year surplus (Bill. dongs)</t>
    </r>
  </si>
  <si>
    <t>Khai Khoáng</t>
  </si>
  <si>
    <t>General Mining</t>
  </si>
  <si>
    <t>Công nghiệp chế biến, chế tạo</t>
  </si>
  <si>
    <t>Industrial processing and manufacturing</t>
  </si>
  <si>
    <t>SX và phân phối,…điều hòa k.khí</t>
  </si>
  <si>
    <t>Production and distribution, ...air-conditioning</t>
  </si>
  <si>
    <t>C.cấp nước,…xử lý rác thải, nước thải</t>
  </si>
  <si>
    <t>Supplying water, ...garbage disposal, waste water</t>
  </si>
  <si>
    <t>Xây dựng</t>
  </si>
  <si>
    <t>Construction</t>
  </si>
  <si>
    <t>Bán buôn,… và xe có động cơ</t>
  </si>
  <si>
    <t xml:space="preserve">Wholesale,... and motor </t>
  </si>
  <si>
    <t>Vận tải kho bãi</t>
  </si>
  <si>
    <t>Transportation and storage</t>
  </si>
  <si>
    <t>Dịch vụ lưu trú và ăn uống</t>
  </si>
  <si>
    <t>Accommodation services and meals</t>
  </si>
  <si>
    <t>Thông tin và truyền thông</t>
  </si>
  <si>
    <t>Information and Communications courses</t>
  </si>
  <si>
    <t>HĐ tài chính, ngân hàng và bảo hiểm</t>
  </si>
  <si>
    <t>Financial operations, banking and insurance</t>
  </si>
  <si>
    <t>Hoạt động kinh doanh bất động sản</t>
  </si>
  <si>
    <t>Activity of real estate business</t>
  </si>
  <si>
    <t>HĐ chuyên môn, KH&amp;CN</t>
  </si>
  <si>
    <t>Activity expertise, science and technology</t>
  </si>
  <si>
    <t>HĐ hành chính và dịch vụ hỗ trợ</t>
  </si>
  <si>
    <t>Activity administrative and support services</t>
  </si>
  <si>
    <t>HĐ của ĐCS,…và bảo đảm XHBB</t>
  </si>
  <si>
    <t>Activity of the Communist Party, ... and compulsory social security</t>
  </si>
  <si>
    <t>Giáo dục và đào tạo</t>
  </si>
  <si>
    <t>Education and training</t>
  </si>
  <si>
    <t>Y tế hoạt động trợ giúp xã hội</t>
  </si>
  <si>
    <t>Medical aid societies</t>
  </si>
  <si>
    <t>Nghệ thuật và vui chơi giải trí</t>
  </si>
  <si>
    <t>Arts and entertainment</t>
  </si>
  <si>
    <t>Hoạt động dịch vụ khác</t>
  </si>
  <si>
    <t>Other service activities</t>
  </si>
  <si>
    <t>HĐ làm thuê,…tự tiêu dùng của HGĐ</t>
  </si>
  <si>
    <t>Active employees, ... self-consumption of households</t>
  </si>
  <si>
    <t>Chia ra - Of which</t>
  </si>
  <si>
    <t xml:space="preserve">Nông, lâm </t>
  </si>
  <si>
    <t>nghiệp và</t>
  </si>
  <si>
    <t>Tổng số</t>
  </si>
  <si>
    <t xml:space="preserve"> thuỷ sản</t>
  </si>
  <si>
    <t xml:space="preserve">Trong đó: </t>
  </si>
  <si>
    <t>Dịch vụ</t>
  </si>
  <si>
    <t xml:space="preserve">Agriculture, </t>
  </si>
  <si>
    <t xml:space="preserve">forestry </t>
  </si>
  <si>
    <t>Of which:</t>
  </si>
  <si>
    <t>and fishing</t>
  </si>
  <si>
    <t xml:space="preserve"> Industry</t>
  </si>
  <si>
    <t>Thu từ tín phiếu, trái phiếu của NSTW</t>
  </si>
  <si>
    <t>Collected from treasury bills and bonds of the central budget</t>
  </si>
  <si>
    <t xml:space="preserve">Collection of investment mobilization under Clause 3, </t>
  </si>
  <si>
    <t>Article 8 of the State Budget Law</t>
  </si>
  <si>
    <r>
      <t>ĐVT: Triệu đồng</t>
    </r>
    <r>
      <rPr>
        <i/>
        <sz val="12"/>
        <rFont val="Times New Roman"/>
        <family val="1"/>
      </rPr>
      <t xml:space="preserve"> - Unit: Million. dongs</t>
    </r>
  </si>
  <si>
    <t>Executing the family entry and other item</t>
  </si>
  <si>
    <t>Chi thực hiện các CT MTQG và mục tiêu khác</t>
  </si>
  <si>
    <t>Thuế thu nhập doanh nghiệp từ hoạt động XSKT</t>
  </si>
  <si>
    <t xml:space="preserve">  Theo Thông báo số 321/TCTK-TKQG ngày 12/3/2020 của Tổng cục Thống kê</t>
  </si>
  <si>
    <t>TỔNG THU NGÂN SÁCH TRÊN ĐỊA BÀN</t>
  </si>
  <si>
    <t xml:space="preserve">I. Thu cân đối ngân sách Nhà nước </t>
  </si>
  <si>
    <r>
      <t xml:space="preserve">1. Thu nội địa - </t>
    </r>
    <r>
      <rPr>
        <i/>
        <sz val="12"/>
        <rFont val="Times New Roman"/>
        <family val="1"/>
      </rPr>
      <t>Domestic revenue</t>
    </r>
  </si>
  <si>
    <r>
      <t xml:space="preserve">2. Thu về dầu thô - </t>
    </r>
    <r>
      <rPr>
        <i/>
        <sz val="12"/>
        <rFont val="Times New Roman"/>
        <family val="1"/>
      </rPr>
      <t>Revenue from crude oil</t>
    </r>
  </si>
  <si>
    <r>
      <t xml:space="preserve">3. Thu hải quan - </t>
    </r>
    <r>
      <rPr>
        <i/>
        <sz val="12"/>
        <rFont val="Times New Roman"/>
        <family val="1"/>
      </rPr>
      <t>Customs revenue</t>
    </r>
  </si>
  <si>
    <t xml:space="preserve">4. Thu viện trợ (Không kể viện trợ về cho vay lại) </t>
  </si>
  <si>
    <t>5. Thu từ quỹ dự trữ tài chính</t>
  </si>
  <si>
    <t>6. Thu kết dư ngân sách năm trước</t>
  </si>
  <si>
    <r>
      <t xml:space="preserve">7. Thu chuyển nguồn - </t>
    </r>
    <r>
      <rPr>
        <i/>
        <sz val="12"/>
        <rFont val="Times New Roman"/>
        <family val="1"/>
      </rPr>
      <t>Income from resource transference</t>
    </r>
  </si>
  <si>
    <t>8. Thu huy động đầu tư theo K3 Đ8 của Luật NSNN</t>
  </si>
  <si>
    <t>II. Các khoản thu để lại đơn vị chi quản lý qua NSNN</t>
  </si>
  <si>
    <t>THU BỔ SUNG TỪ NGÂN SÁCH CẤP TRÊN</t>
  </si>
  <si>
    <t>THU TỪ NGÂN SÁCH CẤP DƯỚI NỘP LÊN</t>
  </si>
  <si>
    <t>REVENEUE IN LOCAL AREA</t>
  </si>
  <si>
    <r>
      <t xml:space="preserve">    </t>
    </r>
    <r>
      <rPr>
        <i/>
        <sz val="12"/>
        <rFont val="Times New Roman"/>
        <family val="1"/>
      </rPr>
      <t>Gross domestic product at current prices by types of ownership</t>
    </r>
  </si>
  <si>
    <r>
      <t>Sơ bộ -</t>
    </r>
    <r>
      <rPr>
        <i/>
        <sz val="12"/>
        <rFont val="Times New Roman"/>
        <family val="1"/>
      </rPr>
      <t xml:space="preserve"> Prel.</t>
    </r>
    <r>
      <rPr>
        <sz val="12"/>
        <rFont val="Times New Roman"/>
        <family val="1"/>
      </rPr>
      <t xml:space="preserve"> 2020</t>
    </r>
  </si>
  <si>
    <r>
      <t>Sơ bộ -</t>
    </r>
    <r>
      <rPr>
        <i/>
        <sz val="12"/>
        <rFont val="Times New Roman"/>
        <family val="1"/>
      </rPr>
      <t xml:space="preserve"> Prel.</t>
    </r>
    <r>
      <rPr>
        <sz val="12"/>
        <rFont val="Times New Roman"/>
        <family val="1"/>
      </rPr>
      <t xml:space="preserve"> 2020</t>
    </r>
    <r>
      <rPr>
        <sz val="12"/>
        <color theme="1"/>
        <rFont val="Times New Roman"/>
        <family val="2"/>
      </rPr>
      <t/>
    </r>
  </si>
  <si>
    <r>
      <t xml:space="preserve">Sơ bộ
</t>
    </r>
    <r>
      <rPr>
        <i/>
        <sz val="12"/>
        <rFont val="Times New Roman"/>
        <family val="1"/>
      </rPr>
      <t>Prel.</t>
    </r>
    <r>
      <rPr>
        <sz val="12"/>
        <rFont val="Times New Roman"/>
        <family val="1"/>
      </rPr>
      <t xml:space="preserve"> 2020</t>
    </r>
  </si>
  <si>
    <r>
      <t>Đơn vị tính</t>
    </r>
    <r>
      <rPr>
        <i/>
        <sz val="12"/>
        <rFont val="Times New Roman"/>
        <family val="1"/>
      </rPr>
      <t xml:space="preserve"> - Unit: %</t>
    </r>
  </si>
  <si>
    <r>
      <t xml:space="preserve">Sơ bộ  
</t>
    </r>
    <r>
      <rPr>
        <i/>
        <sz val="12"/>
        <rFont val="Times New Roman"/>
        <family val="1"/>
      </rPr>
      <t>Prel.</t>
    </r>
    <r>
      <rPr>
        <sz val="12"/>
        <rFont val="Times New Roman"/>
        <family val="1"/>
      </rPr>
      <t xml:space="preserve"> 2020</t>
    </r>
  </si>
  <si>
    <r>
      <t>ĐVT: Tỷ đồng</t>
    </r>
    <r>
      <rPr>
        <i/>
        <sz val="12"/>
        <rFont val="Times New Roman"/>
        <family val="1"/>
      </rPr>
      <t xml:space="preserve"> - Unit: Bill. dongs</t>
    </r>
  </si>
  <si>
    <r>
      <t xml:space="preserve">Sơ bộ 
</t>
    </r>
    <r>
      <rPr>
        <i/>
        <sz val="12"/>
        <rFont val="Times New Roman"/>
        <family val="1"/>
      </rPr>
      <t>Prel.</t>
    </r>
    <r>
      <rPr>
        <sz val="12"/>
        <rFont val="Times New Roman"/>
        <family val="1"/>
      </rPr>
      <t xml:space="preserve"> 2020</t>
    </r>
  </si>
  <si>
    <r>
      <t xml:space="preserve">Đơn vị tính </t>
    </r>
    <r>
      <rPr>
        <i/>
        <sz val="12"/>
        <rFont val="Times New Roman"/>
        <family val="1"/>
      </rPr>
      <t>- Unit: 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</si>
</sst>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-&quot;$&quot;* #,##0_-;\-&quot;$&quot;* #,##0_-;_-&quot;$&quot;* &quot;-&quot;_-;_-@_-"/>
    <numFmt numFmtId="166" formatCode="0&quot;.&quot;000%"/>
    <numFmt numFmtId="167" formatCode="###,0&quot;.&quot;00\ &quot;F&quot;;[Red]\-###,0&quot;.&quot;00\ &quot;F&quot;"/>
    <numFmt numFmtId="168" formatCode="_-* #,##0_-;\-* #,##0_-;_-* &quot;-&quot;_-;_-@_-"/>
    <numFmt numFmtId="169" formatCode="_-* #,##0.00_-;\-* #,##0.00_-;_-* &quot;-&quot;??_-;_-@_-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_ &quot;SFr.&quot;\ * #,##0_ ;_ &quot;SFr.&quot;\ * \-#,##0_ ;_ &quot;SFr.&quot;\ * &quot;-&quot;_ ;_ @_ "/>
    <numFmt numFmtId="174" formatCode="_ * #,##0_ ;_ * \-#,##0_ ;_ * &quot;-&quot;_ ;_ @_ "/>
    <numFmt numFmtId="175" formatCode="_ * #,##0.00_ ;_ * \-#,##0.00_ ;_ * &quot;-&quot;??_ ;_ @_ "/>
    <numFmt numFmtId="176" formatCode="_-* #,##0.00\ &quot;F&quot;_-;\-* #,##0.00\ &quot;F&quot;_-;_-* &quot;-&quot;??\ &quot;F&quot;_-;_-@_-"/>
    <numFmt numFmtId="177" formatCode="_-* #,##0\ _P_t_s_-;\-* #,##0\ _P_t_s_-;_-* &quot;-&quot;\ _P_t_s_-;_-@_-"/>
    <numFmt numFmtId="178" formatCode="_ * #,##0.00_)\ &quot;ĐỒNG&quot;_ ;_ * \(#,##0.00\)\ &quot;ĐỒNG&quot;_ ;_ * &quot;-&quot;??_)\ &quot;ĐỒNG&quot;_ ;_ @_ "/>
    <numFmt numFmtId="179" formatCode="\$#,##0\ ;\(\$#,##0\)"/>
    <numFmt numFmtId="180" formatCode="_(* #.##0.00_);_(* \(#.##0.00\);_(* &quot;-&quot;??_);_(@_)"/>
    <numFmt numFmtId="181" formatCode="#,##0;\(#,##0\)"/>
    <numFmt numFmtId="182" formatCode="\t#\ ??/??"/>
    <numFmt numFmtId="183" formatCode="0.000000"/>
    <numFmt numFmtId="184" formatCode="_-* #,##0.00\ _€_-;\-* #,##0.00\ _€_-;_-* &quot;-&quot;??\ _€_-;_-@_-"/>
    <numFmt numFmtId="185" formatCode="\t0.00%"/>
    <numFmt numFmtId="186" formatCode="m/d"/>
    <numFmt numFmtId="187" formatCode="&quot;ß&quot;#,##0;\-&quot;&quot;\ß&quot;&quot;#,##0"/>
    <numFmt numFmtId="188" formatCode="0.00_)"/>
    <numFmt numFmtId="189" formatCode="_###,###,###"/>
    <numFmt numFmtId="190" formatCode="&quot;\&quot;#,##0;[Red]&quot;\&quot;&quot;\&quot;\-#,##0"/>
    <numFmt numFmtId="191" formatCode="&quot;\&quot;#,##0.00;[Red]&quot;\&quot;&quot;\&quot;&quot;\&quot;&quot;\&quot;&quot;\&quot;&quot;\&quot;\-#,##0.00"/>
    <numFmt numFmtId="192" formatCode="&quot;\&quot;#,##0.00;[Red]&quot;\&quot;\-#,##0.00"/>
    <numFmt numFmtId="193" formatCode="&quot;\&quot;#,##0;[Red]&quot;\&quot;\-#,##0"/>
    <numFmt numFmtId="194" formatCode="#,##0\ &quot;$&quot;_);[Red]\(#,##0\ &quot;$&quot;\)"/>
    <numFmt numFmtId="195" formatCode="_-&quot;$&quot;* ###,0&quot;.&quot;00_-;\-&quot;$&quot;* ###,0&quot;.&quot;00_-;_-&quot;$&quot;* &quot;-&quot;??_-;_-@_-"/>
    <numFmt numFmtId="196" formatCode="0.0"/>
    <numFmt numFmtId="197" formatCode="_(* #,##0_);_(* \(#,##0\);_(* &quot;-&quot;??_);_(@_)"/>
    <numFmt numFmtId="198" formatCode="#,##0.0"/>
    <numFmt numFmtId="199" formatCode="#,##0.000"/>
    <numFmt numFmtId="200" formatCode="#,##0.0000"/>
    <numFmt numFmtId="202" formatCode="_-* #,##0\ _₫_-;\-* #,##0\ _₫_-;_-* &quot;-&quot;??\ _₫_-;_-@_-"/>
  </numFmts>
  <fonts count="112">
    <font>
      <sz val="12"/>
      <color theme="1"/>
      <name val="Arial"/>
      <family val="2"/>
    </font>
    <font>
      <sz val="12"/>
      <color theme="1"/>
      <name val="Times New Roman"/>
      <family val="2"/>
    </font>
    <font>
      <sz val="12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2"/>
      <name val=".VnTime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12"/>
      <name val="Helv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b/>
      <sz val="11"/>
      <name val="Helv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sz val="13"/>
      <name val="Times New Roman"/>
      <family val="1"/>
    </font>
    <font>
      <sz val="14"/>
      <name val="Times New Roman"/>
      <family val="1"/>
      <charset val="163"/>
    </font>
    <font>
      <sz val="8"/>
      <name val=".VnTime"/>
      <family val="2"/>
    </font>
    <font>
      <sz val="13"/>
      <name val="VNI-Times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b/>
      <sz val="16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2"/>
      <color rgb="FFFF0000"/>
      <name val="Times New Roman"/>
      <family val="1"/>
    </font>
    <font>
      <b/>
      <i/>
      <sz val="1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105">
    <xf numFmtId="0" fontId="0" fillId="0" borderId="0"/>
    <xf numFmtId="0" fontId="3" fillId="0" borderId="0"/>
    <xf numFmtId="0" fontId="5" fillId="0" borderId="0"/>
    <xf numFmtId="0" fontId="6" fillId="2" borderId="0" applyNumberFormat="0"/>
    <xf numFmtId="0" fontId="6" fillId="0" borderId="0"/>
    <xf numFmtId="0" fontId="5" fillId="0" borderId="0"/>
    <xf numFmtId="165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68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/>
    <xf numFmtId="42" fontId="15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165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68" fontId="9" fillId="0" borderId="0" applyFont="0" applyFill="0" applyBorder="0" applyAlignment="0" applyProtection="0"/>
    <xf numFmtId="42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1" fontId="15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1" fontId="15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68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42" fontId="15" fillId="0" borderId="0" applyFont="0" applyFill="0" applyBorder="0" applyAlignment="0" applyProtection="0"/>
    <xf numFmtId="168" fontId="9" fillId="0" borderId="0" applyFont="0" applyFill="0" applyBorder="0" applyAlignment="0" applyProtection="0"/>
    <xf numFmtId="171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65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7" fillId="0" borderId="0"/>
    <xf numFmtId="0" fontId="17" fillId="2" borderId="0" applyNumberFormat="0"/>
    <xf numFmtId="0" fontId="17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7" fillId="0" borderId="0"/>
    <xf numFmtId="0" fontId="18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8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8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6" fillId="0" borderId="0" applyNumberFormat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6" fillId="0" borderId="0" applyNumberFormat="0" applyFont="0" applyFill="0" applyBorder="0" applyAlignment="0" applyProtection="0"/>
    <xf numFmtId="0" fontId="19" fillId="2" borderId="0" applyNumberFormat="0"/>
    <xf numFmtId="0" fontId="6" fillId="0" borderId="0" applyNumberFormat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6" fillId="0" borderId="0" applyNumberFormat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6" fillId="0" borderId="0" applyNumberFormat="0" applyFont="0" applyFill="0" applyBorder="0" applyAlignment="0" applyProtection="0"/>
    <xf numFmtId="0" fontId="19" fillId="2" borderId="0" applyNumberFormat="0"/>
    <xf numFmtId="0" fontId="6" fillId="0" borderId="0" applyNumberFormat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6" fillId="0" borderId="0" applyNumberFormat="0" applyFont="0" applyFill="0" applyBorder="0" applyAlignment="0" applyProtection="0"/>
    <xf numFmtId="0" fontId="17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0" borderId="0" applyNumberFormat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1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3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0" borderId="0" applyNumberFormat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0" borderId="0" applyNumberFormat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0" borderId="0" applyNumberFormat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0" borderId="0" applyNumberFormat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9" fontId="20" fillId="0" borderId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12" borderId="0" applyNumberFormat="0" applyBorder="0" applyAlignment="0" applyProtection="0"/>
    <xf numFmtId="0" fontId="22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3" borderId="0" applyNumberFormat="0" applyBorder="0" applyAlignment="0" applyProtection="0"/>
    <xf numFmtId="0" fontId="23" fillId="10" borderId="0" applyNumberFormat="0" applyBorder="0" applyAlignment="0" applyProtection="0"/>
    <xf numFmtId="0" fontId="24" fillId="10" borderId="0" applyNumberFormat="0" applyBorder="0" applyAlignment="0" applyProtection="0"/>
    <xf numFmtId="0" fontId="23" fillId="11" borderId="0" applyNumberFormat="0" applyBorder="0" applyAlignment="0" applyProtection="0"/>
    <xf numFmtId="0" fontId="24" fillId="11" borderId="0" applyNumberFormat="0" applyBorder="0" applyAlignment="0" applyProtection="0"/>
    <xf numFmtId="0" fontId="23" fillId="14" borderId="0" applyNumberFormat="0" applyBorder="0" applyAlignment="0" applyProtection="0"/>
    <xf numFmtId="0" fontId="24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5" borderId="0" applyNumberFormat="0" applyBorder="0" applyAlignment="0" applyProtection="0"/>
    <xf numFmtId="0" fontId="23" fillId="16" borderId="0" applyNumberFormat="0" applyBorder="0" applyAlignment="0" applyProtection="0"/>
    <xf numFmtId="0" fontId="24" fillId="16" borderId="0" applyNumberFormat="0" applyBorder="0" applyAlignment="0" applyProtection="0"/>
    <xf numFmtId="0" fontId="23" fillId="17" borderId="0" applyNumberFormat="0" applyBorder="0" applyAlignment="0" applyProtection="0"/>
    <xf numFmtId="0" fontId="24" fillId="17" borderId="0" applyNumberFormat="0" applyBorder="0" applyAlignment="0" applyProtection="0"/>
    <xf numFmtId="0" fontId="23" fillId="18" borderId="0" applyNumberFormat="0" applyBorder="0" applyAlignment="0" applyProtection="0"/>
    <xf numFmtId="0" fontId="24" fillId="18" borderId="0" applyNumberFormat="0" applyBorder="0" applyAlignment="0" applyProtection="0"/>
    <xf numFmtId="0" fontId="23" fillId="19" borderId="0" applyNumberFormat="0" applyBorder="0" applyAlignment="0" applyProtection="0"/>
    <xf numFmtId="0" fontId="24" fillId="19" borderId="0" applyNumberFormat="0" applyBorder="0" applyAlignment="0" applyProtection="0"/>
    <xf numFmtId="0" fontId="23" fillId="14" borderId="0" applyNumberFormat="0" applyBorder="0" applyAlignment="0" applyProtection="0"/>
    <xf numFmtId="0" fontId="24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5" borderId="0" applyNumberFormat="0" applyBorder="0" applyAlignment="0" applyProtection="0"/>
    <xf numFmtId="0" fontId="23" fillId="20" borderId="0" applyNumberFormat="0" applyBorder="0" applyAlignment="0" applyProtection="0"/>
    <xf numFmtId="0" fontId="24" fillId="20" borderId="0" applyNumberFormat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25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174" fontId="26" fillId="0" borderId="0" applyFont="0" applyFill="0" applyBorder="0" applyAlignment="0" applyProtection="0"/>
    <xf numFmtId="175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175" fontId="2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7" fillId="4" borderId="0" applyNumberFormat="0" applyBorder="0" applyAlignment="0" applyProtection="0"/>
    <xf numFmtId="0" fontId="28" fillId="4" borderId="0" applyNumberFormat="0" applyBorder="0" applyAlignment="0" applyProtection="0"/>
    <xf numFmtId="0" fontId="25" fillId="0" borderId="0"/>
    <xf numFmtId="0" fontId="29" fillId="0" borderId="0"/>
    <xf numFmtId="0" fontId="30" fillId="21" borderId="1" applyNumberFormat="0" applyAlignment="0" applyProtection="0"/>
    <xf numFmtId="0" fontId="31" fillId="21" borderId="1" applyNumberFormat="0" applyAlignment="0" applyProtection="0"/>
    <xf numFmtId="0" fontId="32" fillId="0" borderId="0"/>
    <xf numFmtId="176" fontId="15" fillId="0" borderId="0" applyFont="0" applyFill="0" applyBorder="0" applyAlignment="0" applyProtection="0"/>
    <xf numFmtId="0" fontId="33" fillId="22" borderId="2" applyNumberFormat="0" applyAlignment="0" applyProtection="0"/>
    <xf numFmtId="0" fontId="34" fillId="22" borderId="2" applyNumberFormat="0" applyAlignment="0" applyProtection="0"/>
    <xf numFmtId="41" fontId="35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178" fontId="3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177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43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43" fontId="35" fillId="0" borderId="0" applyFont="0" applyFill="0" applyBorder="0" applyAlignment="0" applyProtection="0"/>
    <xf numFmtId="178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43" fontId="4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7" fillId="0" borderId="0" applyFont="0" applyFill="0" applyBorder="0" applyAlignment="0" applyProtection="0"/>
    <xf numFmtId="181" fontId="29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45" fillId="0" borderId="0">
      <alignment horizontal="center"/>
    </xf>
    <xf numFmtId="178" fontId="1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5" fontId="3" fillId="0" borderId="0"/>
    <xf numFmtId="0" fontId="6" fillId="0" borderId="0" applyNumberFormat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3" fontId="46" fillId="0" borderId="3">
      <alignment horizontal="left" vertical="top" wrapText="1"/>
    </xf>
    <xf numFmtId="182" fontId="3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49" fillId="0" borderId="0">
      <alignment vertical="top" wrapText="1"/>
    </xf>
    <xf numFmtId="0" fontId="50" fillId="5" borderId="0" applyNumberFormat="0" applyBorder="0" applyAlignment="0" applyProtection="0"/>
    <xf numFmtId="0" fontId="51" fillId="5" borderId="0" applyNumberFormat="0" applyBorder="0" applyAlignment="0" applyProtection="0"/>
    <xf numFmtId="38" fontId="52" fillId="23" borderId="0" applyNumberFormat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53" fillId="0" borderId="0">
      <alignment horizontal="left"/>
    </xf>
    <xf numFmtId="0" fontId="8" fillId="0" borderId="4" applyNumberFormat="0" applyAlignment="0" applyProtection="0">
      <alignment horizontal="left" vertical="center"/>
    </xf>
    <xf numFmtId="0" fontId="8" fillId="0" borderId="5">
      <alignment horizontal="left" vertical="center"/>
    </xf>
    <xf numFmtId="0" fontId="54" fillId="0" borderId="6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57" fillId="0" borderId="8" applyNumberFormat="0" applyFill="0" applyAlignment="0" applyProtection="0"/>
    <xf numFmtId="0" fontId="58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Protection="0"/>
    <xf numFmtId="0" fontId="55" fillId="0" borderId="0" applyProtection="0"/>
    <xf numFmtId="0" fontId="6" fillId="0" borderId="0" applyNumberFormat="0" applyFont="0" applyFill="0" applyBorder="0" applyAlignment="0" applyProtection="0"/>
    <xf numFmtId="0" fontId="60" fillId="0" borderId="0" applyProtection="0"/>
    <xf numFmtId="0" fontId="8" fillId="0" borderId="0" applyProtection="0"/>
    <xf numFmtId="0" fontId="6" fillId="0" borderId="0" applyNumberFormat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0" fontId="52" fillId="23" borderId="9" applyNumberFormat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2" fillId="8" borderId="1" applyNumberFormat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10" applyNumberFormat="0" applyFill="0" applyAlignment="0" applyProtection="0"/>
    <xf numFmtId="0" fontId="65" fillId="0" borderId="10" applyNumberFormat="0" applyFill="0" applyAlignment="0" applyProtection="0"/>
    <xf numFmtId="0" fontId="66" fillId="0" borderId="11"/>
    <xf numFmtId="186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5" fillId="0" borderId="0" applyNumberFormat="0" applyFont="0" applyFill="0" applyAlignment="0"/>
    <xf numFmtId="0" fontId="67" fillId="24" borderId="0" applyNumberFormat="0" applyBorder="0" applyAlignment="0" applyProtection="0"/>
    <xf numFmtId="0" fontId="68" fillId="24" borderId="0" applyNumberFormat="0" applyBorder="0" applyAlignment="0" applyProtection="0"/>
    <xf numFmtId="0" fontId="29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36" fillId="0" borderId="0">
      <alignment horizontal="left"/>
    </xf>
    <xf numFmtId="0" fontId="36" fillId="0" borderId="0">
      <alignment horizontal="left"/>
    </xf>
    <xf numFmtId="37" fontId="69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36" fillId="0" borderId="0">
      <alignment horizontal="left"/>
    </xf>
    <xf numFmtId="188" fontId="70" fillId="0" borderId="0"/>
    <xf numFmtId="0" fontId="6" fillId="0" borderId="0"/>
    <xf numFmtId="0" fontId="35" fillId="0" borderId="0"/>
    <xf numFmtId="0" fontId="4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71" fillId="0" borderId="0"/>
    <xf numFmtId="0" fontId="19" fillId="0" borderId="0"/>
    <xf numFmtId="0" fontId="6" fillId="0" borderId="0" applyNumberFormat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0"/>
    <xf numFmtId="0" fontId="72" fillId="0" borderId="0"/>
    <xf numFmtId="0" fontId="19" fillId="2" borderId="0" applyNumberFormat="0"/>
    <xf numFmtId="0" fontId="73" fillId="0" borderId="0"/>
    <xf numFmtId="0" fontId="6" fillId="0" borderId="0" applyNumberFormat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3" fillId="0" borderId="0"/>
    <xf numFmtId="0" fontId="39" fillId="0" borderId="0"/>
    <xf numFmtId="0" fontId="5" fillId="0" borderId="0"/>
    <xf numFmtId="0" fontId="6" fillId="0" borderId="0" applyNumberFormat="0" applyFont="0" applyFill="0" applyBorder="0" applyAlignment="0" applyProtection="0"/>
    <xf numFmtId="0" fontId="7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3" fillId="0" borderId="0"/>
    <xf numFmtId="0" fontId="21" fillId="0" borderId="0"/>
    <xf numFmtId="0" fontId="21" fillId="0" borderId="0"/>
    <xf numFmtId="0" fontId="36" fillId="0" borderId="0"/>
    <xf numFmtId="0" fontId="36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/>
    <xf numFmtId="0" fontId="72" fillId="0" borderId="0"/>
    <xf numFmtId="0" fontId="38" fillId="0" borderId="0"/>
    <xf numFmtId="0" fontId="6" fillId="0" borderId="0"/>
    <xf numFmtId="0" fontId="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41" fillId="0" borderId="0"/>
    <xf numFmtId="0" fontId="6" fillId="0" borderId="0"/>
    <xf numFmtId="0" fontId="71" fillId="0" borderId="0"/>
    <xf numFmtId="0" fontId="35" fillId="0" borderId="0"/>
    <xf numFmtId="0" fontId="6" fillId="0" borderId="0" applyNumberFormat="0" applyFont="0" applyFill="0" applyBorder="0" applyAlignment="0" applyProtection="0"/>
    <xf numFmtId="0" fontId="19" fillId="0" borderId="0"/>
    <xf numFmtId="0" fontId="74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43" fillId="0" borderId="0"/>
    <xf numFmtId="0" fontId="6" fillId="0" borderId="0"/>
    <xf numFmtId="0" fontId="21" fillId="0" borderId="0"/>
    <xf numFmtId="0" fontId="6" fillId="0" borderId="0"/>
    <xf numFmtId="0" fontId="3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" fillId="0" borderId="0"/>
    <xf numFmtId="0" fontId="44" fillId="0" borderId="0"/>
    <xf numFmtId="0" fontId="75" fillId="0" borderId="0"/>
    <xf numFmtId="0" fontId="40" fillId="0" borderId="0"/>
    <xf numFmtId="0" fontId="7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6" fillId="0" borderId="0"/>
    <xf numFmtId="0" fontId="36" fillId="0" borderId="0"/>
    <xf numFmtId="0" fontId="7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40" fillId="0" borderId="0"/>
    <xf numFmtId="0" fontId="7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6" fillId="0" borderId="0"/>
    <xf numFmtId="0" fontId="16" fillId="0" borderId="0"/>
    <xf numFmtId="0" fontId="7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0" borderId="0"/>
    <xf numFmtId="0" fontId="7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7" fillId="0" borderId="0"/>
    <xf numFmtId="0" fontId="7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36" fillId="0" borderId="0"/>
    <xf numFmtId="0" fontId="19" fillId="0" borderId="0"/>
    <xf numFmtId="0" fontId="17" fillId="0" borderId="0"/>
    <xf numFmtId="0" fontId="19" fillId="0" borderId="0"/>
    <xf numFmtId="0" fontId="6" fillId="25" borderId="12" applyNumberFormat="0" applyFont="0" applyAlignment="0" applyProtection="0"/>
    <xf numFmtId="0" fontId="5" fillId="25" borderId="12" applyNumberFormat="0" applyFont="0" applyAlignment="0" applyProtection="0"/>
    <xf numFmtId="0" fontId="80" fillId="21" borderId="13" applyNumberFormat="0" applyAlignment="0" applyProtection="0"/>
    <xf numFmtId="0" fontId="81" fillId="21" borderId="13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89" fontId="3" fillId="0" borderId="0" applyFill="0" applyBorder="0" applyAlignment="0" applyProtection="0"/>
    <xf numFmtId="0" fontId="6" fillId="0" borderId="0" applyNumberFormat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82" fillId="0" borderId="0"/>
    <xf numFmtId="0" fontId="83" fillId="0" borderId="0">
      <alignment horizontal="center"/>
    </xf>
    <xf numFmtId="0" fontId="84" fillId="0" borderId="14">
      <alignment horizontal="center" vertical="center"/>
    </xf>
    <xf numFmtId="0" fontId="85" fillId="0" borderId="9" applyAlignment="0">
      <alignment horizontal="center" vertical="center" wrapText="1"/>
    </xf>
    <xf numFmtId="0" fontId="86" fillId="0" borderId="9">
      <alignment horizontal="center" vertical="center" wrapText="1"/>
    </xf>
    <xf numFmtId="3" fontId="87" fillId="0" borderId="0"/>
    <xf numFmtId="0" fontId="88" fillId="0" borderId="15"/>
    <xf numFmtId="0" fontId="66" fillId="0" borderId="0"/>
    <xf numFmtId="0" fontId="89" fillId="0" borderId="0" applyFont="0">
      <alignment horizontal="centerContinuous"/>
    </xf>
    <xf numFmtId="0" fontId="90" fillId="0" borderId="0" applyNumberFormat="0" applyFill="0" applyBorder="0" applyAlignment="0" applyProtection="0"/>
    <xf numFmtId="0" fontId="91" fillId="0" borderId="16" applyNumberFormat="0" applyFill="0" applyAlignment="0" applyProtection="0"/>
    <xf numFmtId="0" fontId="6" fillId="0" borderId="17" applyNumberFormat="0" applyFont="0" applyFill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79" fillId="0" borderId="0">
      <alignment vertical="center"/>
    </xf>
    <xf numFmtId="40" fontId="96" fillId="0" borderId="0" applyFont="0" applyFill="0" applyBorder="0" applyAlignment="0" applyProtection="0"/>
    <xf numFmtId="38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9" fontId="97" fillId="0" borderId="0" applyFont="0" applyFill="0" applyBorder="0" applyAlignment="0" applyProtection="0"/>
    <xf numFmtId="0" fontId="98" fillId="0" borderId="0"/>
    <xf numFmtId="190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192" fontId="99" fillId="0" borderId="0" applyFont="0" applyFill="0" applyBorder="0" applyAlignment="0" applyProtection="0"/>
    <xf numFmtId="193" fontId="99" fillId="0" borderId="0" applyFont="0" applyFill="0" applyBorder="0" applyAlignment="0" applyProtection="0"/>
    <xf numFmtId="0" fontId="100" fillId="0" borderId="0"/>
    <xf numFmtId="0" fontId="101" fillId="0" borderId="0" applyProtection="0"/>
    <xf numFmtId="168" fontId="102" fillId="0" borderId="0" applyFont="0" applyFill="0" applyBorder="0" applyAlignment="0" applyProtection="0"/>
    <xf numFmtId="40" fontId="103" fillId="0" borderId="0" applyFont="0" applyFill="0" applyBorder="0" applyAlignment="0" applyProtection="0"/>
    <xf numFmtId="0" fontId="36" fillId="0" borderId="0"/>
    <xf numFmtId="165" fontId="102" fillId="0" borderId="0" applyFont="0" applyFill="0" applyBorder="0" applyAlignment="0" applyProtection="0"/>
    <xf numFmtId="194" fontId="103" fillId="0" borderId="0" applyFont="0" applyFill="0" applyBorder="0" applyAlignment="0" applyProtection="0"/>
    <xf numFmtId="195" fontId="102" fillId="0" borderId="0" applyFont="0" applyFill="0" applyBorder="0" applyAlignment="0" applyProtection="0"/>
    <xf numFmtId="0" fontId="19" fillId="0" borderId="0"/>
    <xf numFmtId="164" fontId="2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1"/>
    <xf numFmtId="0" fontId="4" fillId="0" borderId="0" xfId="1" applyFont="1"/>
    <xf numFmtId="0" fontId="6" fillId="0" borderId="0" xfId="2" applyFont="1" applyAlignment="1">
      <alignment horizontal="center"/>
    </xf>
    <xf numFmtId="0" fontId="4" fillId="0" borderId="0" xfId="1" applyFont="1" applyFill="1" applyAlignment="1"/>
    <xf numFmtId="0" fontId="6" fillId="0" borderId="0" xfId="1" applyFont="1" applyAlignment="1"/>
    <xf numFmtId="0" fontId="6" fillId="0" borderId="0" xfId="2" applyFont="1" applyBorder="1" applyAlignment="1">
      <alignment horizontal="center"/>
    </xf>
    <xf numFmtId="0" fontId="4" fillId="0" borderId="0" xfId="3" applyFont="1" applyFill="1" applyAlignment="1"/>
    <xf numFmtId="0" fontId="6" fillId="0" borderId="0" xfId="3" applyFont="1" applyFill="1" applyAlignment="1"/>
    <xf numFmtId="0" fontId="4" fillId="0" borderId="0" xfId="4" applyFont="1" applyBorder="1"/>
    <xf numFmtId="0" fontId="6" fillId="0" borderId="0" xfId="4" applyFont="1" applyBorder="1"/>
    <xf numFmtId="0" fontId="7" fillId="0" borderId="0" xfId="2" applyFont="1" applyBorder="1" applyAlignment="1"/>
    <xf numFmtId="0" fontId="7" fillId="0" borderId="0" xfId="2" applyFont="1" applyBorder="1" applyAlignment="1">
      <alignment horizontal="center"/>
    </xf>
    <xf numFmtId="0" fontId="73" fillId="0" borderId="0" xfId="4881"/>
    <xf numFmtId="0" fontId="5" fillId="0" borderId="0" xfId="4883"/>
    <xf numFmtId="0" fontId="2" fillId="0" borderId="0" xfId="4918"/>
    <xf numFmtId="0" fontId="104" fillId="0" borderId="0" xfId="4884" applyFont="1" applyAlignment="1">
      <alignment horizontal="center"/>
    </xf>
    <xf numFmtId="0" fontId="7" fillId="0" borderId="0" xfId="2" applyFont="1" applyBorder="1" applyAlignment="1">
      <alignment horizontal="center"/>
    </xf>
    <xf numFmtId="0" fontId="6" fillId="0" borderId="0" xfId="4930" applyFont="1" applyFill="1" applyAlignment="1">
      <alignment horizontal="center" wrapText="1"/>
    </xf>
    <xf numFmtId="0" fontId="6" fillId="0" borderId="0" xfId="4930" applyFont="1" applyAlignment="1">
      <alignment horizontal="center"/>
    </xf>
    <xf numFmtId="0" fontId="6" fillId="0" borderId="0" xfId="4930" applyFont="1" applyAlignment="1">
      <alignment horizontal="center" wrapText="1"/>
    </xf>
    <xf numFmtId="0" fontId="4" fillId="0" borderId="0" xfId="4930" applyFont="1" applyFill="1" applyAlignment="1">
      <alignment horizontal="center" wrapText="1"/>
    </xf>
    <xf numFmtId="0" fontId="4" fillId="0" borderId="0" xfId="4930" applyFont="1" applyAlignment="1">
      <alignment horizontal="center"/>
    </xf>
    <xf numFmtId="0" fontId="4" fillId="0" borderId="0" xfId="4930" applyFont="1" applyAlignment="1">
      <alignment horizontal="center" wrapText="1"/>
    </xf>
    <xf numFmtId="0" fontId="107" fillId="0" borderId="0" xfId="1" applyFont="1"/>
    <xf numFmtId="0" fontId="108" fillId="0" borderId="0" xfId="1" applyFont="1"/>
    <xf numFmtId="0" fontId="79" fillId="0" borderId="0" xfId="1" applyFont="1"/>
    <xf numFmtId="0" fontId="109" fillId="0" borderId="0" xfId="1" applyFont="1"/>
    <xf numFmtId="0" fontId="79" fillId="0" borderId="14" xfId="1" applyFont="1" applyBorder="1"/>
    <xf numFmtId="0" fontId="79" fillId="0" borderId="0" xfId="1" applyFont="1" applyBorder="1" applyAlignment="1">
      <alignment horizontal="center" vertical="center"/>
    </xf>
    <xf numFmtId="0" fontId="79" fillId="0" borderId="0" xfId="1" applyFont="1" applyAlignment="1">
      <alignment horizontal="center"/>
    </xf>
    <xf numFmtId="0" fontId="108" fillId="0" borderId="0" xfId="1" applyFont="1" applyBorder="1" applyAlignment="1">
      <alignment horizontal="center" vertical="center"/>
    </xf>
    <xf numFmtId="0" fontId="108" fillId="0" borderId="0" xfId="1" applyFont="1" applyFill="1" applyBorder="1" applyAlignment="1">
      <alignment horizontal="center" vertical="center"/>
    </xf>
    <xf numFmtId="0" fontId="79" fillId="0" borderId="0" xfId="1" applyFont="1" applyBorder="1"/>
    <xf numFmtId="0" fontId="108" fillId="0" borderId="0" xfId="1" applyFont="1" applyBorder="1"/>
    <xf numFmtId="0" fontId="108" fillId="0" borderId="0" xfId="1" applyFont="1" applyBorder="1" applyAlignment="1">
      <alignment horizontal="center"/>
    </xf>
    <xf numFmtId="0" fontId="79" fillId="0" borderId="14" xfId="1" applyFont="1" applyBorder="1" applyAlignment="1">
      <alignment horizontal="right"/>
    </xf>
    <xf numFmtId="0" fontId="79" fillId="0" borderId="0" xfId="1" applyFont="1" applyAlignment="1">
      <alignment horizontal="left" indent="2"/>
    </xf>
    <xf numFmtId="0" fontId="79" fillId="0" borderId="0" xfId="5043" applyNumberFormat="1" applyFont="1" applyFill="1" applyAlignment="1"/>
    <xf numFmtId="0" fontId="108" fillId="0" borderId="0" xfId="5043" applyNumberFormat="1" applyFont="1" applyFill="1" applyAlignment="1"/>
    <xf numFmtId="0" fontId="79" fillId="0" borderId="0" xfId="5041" applyFont="1" applyFill="1" applyAlignment="1"/>
    <xf numFmtId="0" fontId="108" fillId="0" borderId="0" xfId="5041" applyFont="1" applyFill="1" applyAlignment="1"/>
    <xf numFmtId="0" fontId="107" fillId="0" borderId="0" xfId="3" applyFont="1" applyFill="1"/>
    <xf numFmtId="0" fontId="108" fillId="0" borderId="0" xfId="3" applyFont="1" applyFill="1"/>
    <xf numFmtId="0" fontId="79" fillId="0" borderId="0" xfId="3" applyFont="1" applyFill="1"/>
    <xf numFmtId="0" fontId="79" fillId="0" borderId="14" xfId="3" applyFont="1" applyFill="1" applyBorder="1"/>
    <xf numFmtId="0" fontId="79" fillId="0" borderId="0" xfId="3" applyFont="1" applyFill="1" applyAlignment="1">
      <alignment horizontal="center" vertical="center"/>
    </xf>
    <xf numFmtId="0" fontId="108" fillId="0" borderId="0" xfId="3" applyFont="1" applyFill="1" applyAlignment="1">
      <alignment horizontal="center" vertical="center"/>
    </xf>
    <xf numFmtId="0" fontId="108" fillId="0" borderId="0" xfId="3" applyFont="1" applyFill="1" applyBorder="1" applyAlignment="1">
      <alignment horizontal="center" vertical="center"/>
    </xf>
    <xf numFmtId="0" fontId="108" fillId="0" borderId="14" xfId="3" applyFont="1" applyFill="1" applyBorder="1" applyAlignment="1">
      <alignment horizontal="center" vertical="center"/>
    </xf>
    <xf numFmtId="0" fontId="79" fillId="0" borderId="0" xfId="5040" applyFont="1" applyFill="1" applyBorder="1" applyAlignment="1">
      <alignment horizontal="center"/>
    </xf>
    <xf numFmtId="2" fontId="79" fillId="0" borderId="0" xfId="3" applyNumberFormat="1" applyFont="1" applyFill="1" applyAlignment="1">
      <alignment horizontal="center"/>
    </xf>
    <xf numFmtId="1" fontId="107" fillId="0" borderId="0" xfId="5042" applyNumberFormat="1" applyFont="1" applyFill="1" applyAlignment="1">
      <alignment horizontal="center"/>
    </xf>
    <xf numFmtId="1" fontId="107" fillId="0" borderId="0" xfId="3" applyNumberFormat="1" applyFont="1" applyFill="1" applyAlignment="1">
      <alignment horizontal="center"/>
    </xf>
    <xf numFmtId="1" fontId="79" fillId="0" borderId="0" xfId="5040" quotePrefix="1" applyNumberFormat="1" applyFont="1" applyFill="1" applyAlignment="1">
      <alignment horizontal="right" indent="6"/>
    </xf>
    <xf numFmtId="0" fontId="108" fillId="0" borderId="0" xfId="1" applyFont="1" applyFill="1"/>
    <xf numFmtId="0" fontId="109" fillId="0" borderId="0" xfId="1" applyFont="1" applyFill="1"/>
    <xf numFmtId="0" fontId="79" fillId="0" borderId="5" xfId="1" applyFont="1" applyBorder="1" applyAlignment="1">
      <alignment horizontal="center" vertical="center"/>
    </xf>
    <xf numFmtId="0" fontId="79" fillId="0" borderId="0" xfId="1" applyFont="1" applyAlignment="1">
      <alignment horizontal="left" indent="1"/>
    </xf>
    <xf numFmtId="0" fontId="108" fillId="0" borderId="0" xfId="1" applyFont="1" applyAlignment="1">
      <alignment horizontal="left" indent="2"/>
    </xf>
    <xf numFmtId="0" fontId="108" fillId="0" borderId="0" xfId="1" applyFont="1" applyAlignment="1">
      <alignment horizontal="left" indent="1"/>
    </xf>
    <xf numFmtId="0" fontId="107" fillId="0" borderId="0" xfId="1" applyFont="1" applyFill="1" applyAlignment="1">
      <alignment horizontal="left" indent="1"/>
    </xf>
    <xf numFmtId="0" fontId="79" fillId="0" borderId="0" xfId="1" applyFont="1" applyFill="1" applyAlignment="1">
      <alignment horizontal="left" indent="2"/>
    </xf>
    <xf numFmtId="0" fontId="108" fillId="0" borderId="0" xfId="1" applyFont="1" applyFill="1" applyAlignment="1">
      <alignment horizontal="left" indent="2"/>
    </xf>
    <xf numFmtId="0" fontId="107" fillId="0" borderId="0" xfId="4869" applyNumberFormat="1" applyFont="1" applyFill="1"/>
    <xf numFmtId="0" fontId="108" fillId="0" borderId="0" xfId="4869" applyNumberFormat="1" applyFont="1" applyFill="1"/>
    <xf numFmtId="0" fontId="107" fillId="0" borderId="14" xfId="4869" applyNumberFormat="1" applyFont="1" applyFill="1" applyBorder="1"/>
    <xf numFmtId="0" fontId="108" fillId="0" borderId="14" xfId="4869" applyNumberFormat="1" applyFont="1" applyFill="1" applyBorder="1"/>
    <xf numFmtId="0" fontId="79" fillId="0" borderId="0" xfId="4869" applyFont="1" applyFill="1"/>
    <xf numFmtId="0" fontId="79" fillId="0" borderId="0" xfId="4869" applyNumberFormat="1" applyFont="1" applyFill="1" applyBorder="1" applyAlignment="1">
      <alignment horizontal="center" vertical="center"/>
    </xf>
    <xf numFmtId="0" fontId="79" fillId="0" borderId="0" xfId="4869" applyFont="1" applyFill="1" applyBorder="1" applyAlignment="1">
      <alignment horizontal="center" vertical="center"/>
    </xf>
    <xf numFmtId="1" fontId="79" fillId="0" borderId="0" xfId="4869" applyNumberFormat="1" applyFont="1" applyFill="1" applyAlignment="1">
      <alignment horizontal="right"/>
    </xf>
    <xf numFmtId="197" fontId="79" fillId="0" borderId="0" xfId="4869" applyNumberFormat="1" applyFont="1" applyFill="1"/>
    <xf numFmtId="0" fontId="107" fillId="0" borderId="0" xfId="4869" applyNumberFormat="1" applyFont="1" applyFill="1" applyBorder="1" applyAlignment="1"/>
    <xf numFmtId="0" fontId="109" fillId="0" borderId="0" xfId="4869" applyNumberFormat="1" applyFont="1" applyFill="1" applyBorder="1" applyAlignment="1"/>
    <xf numFmtId="0" fontId="79" fillId="0" borderId="0" xfId="4869" applyNumberFormat="1" applyFont="1" applyFill="1" applyBorder="1" applyAlignment="1">
      <alignment horizontal="left"/>
    </xf>
    <xf numFmtId="0" fontId="107" fillId="0" borderId="0" xfId="4869" applyNumberFormat="1" applyFont="1" applyFill="1" applyBorder="1" applyAlignment="1">
      <alignment horizontal="left"/>
    </xf>
    <xf numFmtId="0" fontId="108" fillId="0" borderId="0" xfId="4869" applyNumberFormat="1" applyFont="1" applyFill="1" applyBorder="1" applyAlignment="1">
      <alignment wrapText="1"/>
    </xf>
    <xf numFmtId="0" fontId="79" fillId="0" borderId="0" xfId="4869" applyNumberFormat="1" applyFont="1" applyFill="1" applyBorder="1" applyAlignment="1">
      <alignment horizontal="left" wrapText="1"/>
    </xf>
    <xf numFmtId="0" fontId="108" fillId="0" borderId="0" xfId="4869" applyNumberFormat="1" applyFont="1" applyFill="1" applyBorder="1" applyAlignment="1">
      <alignment horizontal="left" wrapText="1"/>
    </xf>
    <xf numFmtId="0" fontId="79" fillId="0" borderId="0" xfId="5103" applyNumberFormat="1" applyFont="1" applyFill="1" applyBorder="1" applyAlignment="1">
      <alignment horizontal="center"/>
    </xf>
    <xf numFmtId="0" fontId="79" fillId="0" borderId="5" xfId="5103" applyNumberFormat="1" applyFont="1" applyFill="1" applyBorder="1" applyAlignment="1">
      <alignment horizontal="center" wrapText="1"/>
    </xf>
    <xf numFmtId="3" fontId="79" fillId="0" borderId="0" xfId="1" applyNumberFormat="1" applyFont="1"/>
    <xf numFmtId="4" fontId="79" fillId="0" borderId="0" xfId="1" applyNumberFormat="1" applyFont="1" applyAlignment="1">
      <alignment horizontal="right"/>
    </xf>
    <xf numFmtId="4" fontId="79" fillId="0" borderId="0" xfId="1" applyNumberFormat="1" applyFont="1"/>
    <xf numFmtId="4" fontId="107" fillId="0" borderId="0" xfId="1" applyNumberFormat="1" applyFont="1"/>
    <xf numFmtId="0" fontId="79" fillId="0" borderId="0" xfId="0" applyFont="1" applyFill="1" applyBorder="1" applyAlignment="1">
      <alignment horizontal="left"/>
    </xf>
    <xf numFmtId="0" fontId="108" fillId="0" borderId="0" xfId="0" applyFont="1" applyFill="1" applyBorder="1" applyAlignment="1">
      <alignment horizontal="left"/>
    </xf>
    <xf numFmtId="0" fontId="79" fillId="0" borderId="0" xfId="0" applyFont="1" applyFill="1"/>
    <xf numFmtId="0" fontId="79" fillId="0" borderId="0" xfId="0" applyFont="1" applyFill="1" applyAlignment="1">
      <alignment horizontal="left"/>
    </xf>
    <xf numFmtId="0" fontId="108" fillId="0" borderId="0" xfId="0" applyFont="1" applyFill="1" applyAlignment="1">
      <alignment horizontal="left"/>
    </xf>
    <xf numFmtId="0" fontId="79" fillId="0" borderId="0" xfId="4" applyFont="1" applyFill="1" applyAlignment="1">
      <alignment horizontal="left"/>
    </xf>
    <xf numFmtId="0" fontId="108" fillId="0" borderId="0" xfId="4" applyFont="1" applyFill="1" applyAlignment="1">
      <alignment horizontal="left"/>
    </xf>
    <xf numFmtId="0" fontId="79" fillId="0" borderId="0" xfId="0" applyFont="1" applyFill="1" applyAlignment="1">
      <alignment horizontal="left" vertical="center"/>
    </xf>
    <xf numFmtId="0" fontId="108" fillId="0" borderId="0" xfId="0" applyFont="1" applyFill="1" applyAlignment="1">
      <alignment horizontal="left" vertical="center"/>
    </xf>
    <xf numFmtId="198" fontId="107" fillId="0" borderId="0" xfId="1" applyNumberFormat="1" applyFont="1"/>
    <xf numFmtId="0" fontId="79" fillId="0" borderId="0" xfId="0" applyFont="1" applyFill="1" applyBorder="1"/>
    <xf numFmtId="0" fontId="79" fillId="0" borderId="0" xfId="0" applyFont="1" applyFill="1" applyBorder="1" applyAlignment="1">
      <alignment horizontal="center" vertical="center"/>
    </xf>
    <xf numFmtId="0" fontId="108" fillId="0" borderId="0" xfId="0" applyFont="1" applyFill="1" applyBorder="1" applyAlignment="1">
      <alignment horizontal="center" vertical="center"/>
    </xf>
    <xf numFmtId="0" fontId="79" fillId="0" borderId="18" xfId="0" applyFont="1" applyFill="1" applyBorder="1"/>
    <xf numFmtId="0" fontId="107" fillId="0" borderId="0" xfId="0" applyFont="1" applyFill="1" applyBorder="1"/>
    <xf numFmtId="0" fontId="107" fillId="0" borderId="14" xfId="0" applyFont="1" applyFill="1" applyBorder="1"/>
    <xf numFmtId="0" fontId="79" fillId="0" borderId="18" xfId="1" applyFont="1" applyBorder="1" applyAlignment="1">
      <alignment horizontal="center" vertical="center" wrapText="1"/>
    </xf>
    <xf numFmtId="0" fontId="79" fillId="0" borderId="14" xfId="0" applyFont="1" applyFill="1" applyBorder="1"/>
    <xf numFmtId="3" fontId="79" fillId="0" borderId="0" xfId="1" applyNumberFormat="1" applyFont="1" applyFill="1" applyAlignment="1">
      <alignment horizontal="right"/>
    </xf>
    <xf numFmtId="3" fontId="79" fillId="0" borderId="0" xfId="1" applyNumberFormat="1" applyFont="1" applyFill="1"/>
    <xf numFmtId="0" fontId="109" fillId="0" borderId="0" xfId="1" applyFont="1" applyAlignment="1">
      <alignment wrapText="1"/>
    </xf>
    <xf numFmtId="177" fontId="79" fillId="0" borderId="0" xfId="4711" applyFont="1" applyAlignment="1">
      <alignment horizontal="right" wrapText="1"/>
    </xf>
    <xf numFmtId="0" fontId="79" fillId="0" borderId="0" xfId="1" applyFont="1" applyBorder="1" applyAlignment="1">
      <alignment horizontal="left"/>
    </xf>
    <xf numFmtId="0" fontId="79" fillId="0" borderId="0" xfId="1" applyFont="1" applyAlignment="1">
      <alignment horizontal="left"/>
    </xf>
    <xf numFmtId="164" fontId="79" fillId="0" borderId="0" xfId="5104" applyFont="1"/>
    <xf numFmtId="3" fontId="107" fillId="0" borderId="0" xfId="4724" applyNumberFormat="1" applyFont="1" applyFill="1" applyAlignment="1">
      <alignment horizontal="right" wrapText="1"/>
    </xf>
    <xf numFmtId="3" fontId="107" fillId="0" borderId="0" xfId="4713" applyNumberFormat="1" applyFont="1" applyFill="1"/>
    <xf numFmtId="3" fontId="79" fillId="0" borderId="0" xfId="4713" applyNumberFormat="1" applyFont="1" applyFill="1" applyAlignment="1">
      <alignment horizontal="right"/>
    </xf>
    <xf numFmtId="3" fontId="107" fillId="0" borderId="0" xfId="4713" applyNumberFormat="1" applyFont="1" applyFill="1" applyAlignment="1">
      <alignment horizontal="right" wrapText="1"/>
    </xf>
    <xf numFmtId="199" fontId="79" fillId="0" borderId="0" xfId="1" applyNumberFormat="1" applyFont="1"/>
    <xf numFmtId="0" fontId="109" fillId="0" borderId="0" xfId="0" applyFont="1" applyAlignment="1">
      <alignment horizontal="left"/>
    </xf>
    <xf numFmtId="0" fontId="109" fillId="0" borderId="0" xfId="0" applyFont="1" applyAlignment="1">
      <alignment horizontal="left" wrapText="1"/>
    </xf>
    <xf numFmtId="3" fontId="79" fillId="0" borderId="0" xfId="1" applyNumberFormat="1" applyFont="1" applyBorder="1"/>
    <xf numFmtId="4" fontId="79" fillId="0" borderId="14" xfId="1" applyNumberFormat="1" applyFont="1" applyBorder="1"/>
    <xf numFmtId="3" fontId="79" fillId="0" borderId="14" xfId="1" applyNumberFormat="1" applyFont="1" applyBorder="1"/>
    <xf numFmtId="0" fontId="79" fillId="0" borderId="14" xfId="5040" applyFont="1" applyFill="1" applyBorder="1" applyAlignment="1">
      <alignment horizontal="center"/>
    </xf>
    <xf numFmtId="2" fontId="79" fillId="0" borderId="14" xfId="3" applyNumberFormat="1" applyFont="1" applyFill="1" applyBorder="1" applyAlignment="1">
      <alignment horizontal="center"/>
    </xf>
    <xf numFmtId="0" fontId="79" fillId="0" borderId="14" xfId="4869" applyFont="1" applyFill="1" applyBorder="1"/>
    <xf numFmtId="4" fontId="107" fillId="0" borderId="0" xfId="1" applyNumberFormat="1" applyFont="1" applyAlignment="1">
      <alignment horizontal="right"/>
    </xf>
    <xf numFmtId="3" fontId="110" fillId="0" borderId="0" xfId="1" applyNumberFormat="1" applyFont="1"/>
    <xf numFmtId="3" fontId="79" fillId="0" borderId="0" xfId="1" applyNumberFormat="1" applyFont="1" applyAlignment="1">
      <alignment horizontal="right" indent="5"/>
    </xf>
    <xf numFmtId="3" fontId="79" fillId="0" borderId="0" xfId="1" applyNumberFormat="1" applyFont="1" applyAlignment="1">
      <alignment horizontal="right" indent="6"/>
    </xf>
    <xf numFmtId="4" fontId="79" fillId="0" borderId="0" xfId="1" applyNumberFormat="1" applyFont="1" applyAlignment="1">
      <alignment horizontal="right" indent="5"/>
    </xf>
    <xf numFmtId="0" fontId="79" fillId="0" borderId="18" xfId="0" applyFont="1" applyFill="1" applyBorder="1" applyAlignment="1">
      <alignment horizontal="center" vertical="center"/>
    </xf>
    <xf numFmtId="0" fontId="108" fillId="0" borderId="14" xfId="0" applyFont="1" applyFill="1" applyBorder="1" applyAlignment="1">
      <alignment horizontal="center" vertical="center"/>
    </xf>
    <xf numFmtId="0" fontId="109" fillId="0" borderId="0" xfId="1" applyFont="1" applyAlignment="1">
      <alignment horizontal="center"/>
    </xf>
    <xf numFmtId="3" fontId="108" fillId="0" borderId="0" xfId="1" applyNumberFormat="1" applyFont="1" applyFill="1"/>
    <xf numFmtId="0" fontId="111" fillId="0" borderId="0" xfId="1" applyFont="1"/>
    <xf numFmtId="4" fontId="79" fillId="0" borderId="0" xfId="1" applyNumberFormat="1" applyFont="1" applyAlignment="1">
      <alignment horizontal="right" indent="6"/>
    </xf>
    <xf numFmtId="3" fontId="107" fillId="0" borderId="0" xfId="1" applyNumberFormat="1" applyFont="1" applyFill="1" applyAlignment="1">
      <alignment horizontal="right"/>
    </xf>
    <xf numFmtId="3" fontId="107" fillId="0" borderId="0" xfId="1" applyNumberFormat="1" applyFont="1" applyFill="1"/>
    <xf numFmtId="0" fontId="107" fillId="0" borderId="0" xfId="1" applyFont="1" applyFill="1"/>
    <xf numFmtId="0" fontId="79" fillId="0" borderId="0" xfId="1" applyFont="1" applyFill="1" applyBorder="1"/>
    <xf numFmtId="0" fontId="79" fillId="0" borderId="0" xfId="1" applyFont="1" applyFill="1"/>
    <xf numFmtId="3" fontId="79" fillId="0" borderId="0" xfId="1" applyNumberFormat="1" applyFont="1" applyFill="1" applyBorder="1"/>
    <xf numFmtId="0" fontId="79" fillId="0" borderId="14" xfId="1" applyFont="1" applyFill="1" applyBorder="1"/>
    <xf numFmtId="0" fontId="79" fillId="0" borderId="14" xfId="1" applyFont="1" applyFill="1" applyBorder="1" applyAlignment="1">
      <alignment horizontal="right"/>
    </xf>
    <xf numFmtId="0" fontId="79" fillId="0" borderId="5" xfId="1" applyFont="1" applyFill="1" applyBorder="1" applyAlignment="1">
      <alignment horizontal="center" vertical="center"/>
    </xf>
    <xf numFmtId="0" fontId="111" fillId="0" borderId="0" xfId="1" applyFont="1" applyFill="1"/>
    <xf numFmtId="0" fontId="79" fillId="0" borderId="0" xfId="1" applyFont="1" applyFill="1" applyBorder="1" applyAlignment="1">
      <alignment horizontal="left"/>
    </xf>
    <xf numFmtId="164" fontId="79" fillId="0" borderId="0" xfId="5104" applyFont="1" applyFill="1"/>
    <xf numFmtId="0" fontId="79" fillId="0" borderId="0" xfId="1" applyFont="1" applyFill="1" applyAlignment="1">
      <alignment horizontal="left"/>
    </xf>
    <xf numFmtId="177" fontId="79" fillId="0" borderId="0" xfId="4711" applyFont="1" applyFill="1" applyAlignment="1">
      <alignment horizontal="right" wrapText="1"/>
    </xf>
    <xf numFmtId="0" fontId="79" fillId="0" borderId="0" xfId="1" applyFont="1" applyFill="1" applyAlignment="1">
      <alignment horizontal="left" indent="1"/>
    </xf>
    <xf numFmtId="0" fontId="108" fillId="0" borderId="0" xfId="1" applyFont="1" applyFill="1" applyAlignment="1">
      <alignment horizontal="left" indent="1"/>
    </xf>
    <xf numFmtId="0" fontId="109" fillId="0" borderId="0" xfId="0" applyFont="1" applyFill="1" applyAlignment="1">
      <alignment horizontal="left"/>
    </xf>
    <xf numFmtId="0" fontId="109" fillId="0" borderId="0" xfId="0" applyFont="1" applyFill="1" applyAlignment="1">
      <alignment horizontal="left" wrapText="1"/>
    </xf>
    <xf numFmtId="0" fontId="109" fillId="0" borderId="0" xfId="1" applyFont="1" applyFill="1" applyAlignment="1">
      <alignment wrapText="1"/>
    </xf>
    <xf numFmtId="3" fontId="79" fillId="0" borderId="14" xfId="1" applyNumberFormat="1" applyFont="1" applyFill="1" applyBorder="1"/>
    <xf numFmtId="0" fontId="109" fillId="0" borderId="0" xfId="1" applyFont="1" applyFill="1" applyAlignment="1">
      <alignment horizontal="left" indent="1"/>
    </xf>
    <xf numFmtId="0" fontId="109" fillId="0" borderId="0" xfId="5039" applyFont="1" applyFill="1" applyAlignment="1">
      <alignment horizontal="center"/>
    </xf>
    <xf numFmtId="0" fontId="8" fillId="0" borderId="0" xfId="5" applyFont="1" applyFill="1" applyAlignment="1">
      <alignment horizontal="center"/>
    </xf>
    <xf numFmtId="0" fontId="7" fillId="0" borderId="0" xfId="2" applyFont="1" applyBorder="1" applyAlignment="1">
      <alignment horizontal="center"/>
    </xf>
    <xf numFmtId="0" fontId="104" fillId="0" borderId="0" xfId="4883" applyFont="1" applyAlignment="1">
      <alignment horizontal="center"/>
    </xf>
    <xf numFmtId="0" fontId="79" fillId="0" borderId="18" xfId="0" applyFont="1" applyFill="1" applyBorder="1" applyAlignment="1">
      <alignment horizontal="center" vertical="center"/>
    </xf>
    <xf numFmtId="0" fontId="108" fillId="0" borderId="14" xfId="0" applyFont="1" applyFill="1" applyBorder="1" applyAlignment="1">
      <alignment horizontal="center" vertical="center"/>
    </xf>
    <xf numFmtId="0" fontId="108" fillId="0" borderId="5" xfId="0" applyFont="1" applyFill="1" applyBorder="1" applyAlignment="1">
      <alignment horizontal="center" vertical="center"/>
    </xf>
    <xf numFmtId="0" fontId="107" fillId="0" borderId="0" xfId="1" applyFont="1" applyAlignment="1">
      <alignment horizontal="center"/>
    </xf>
    <xf numFmtId="0" fontId="109" fillId="0" borderId="0" xfId="1" applyFont="1" applyAlignment="1">
      <alignment horizontal="center"/>
    </xf>
    <xf numFmtId="196" fontId="107" fillId="0" borderId="0" xfId="5039" applyNumberFormat="1" applyFont="1" applyFill="1" applyAlignment="1">
      <alignment horizontal="center"/>
    </xf>
    <xf numFmtId="0" fontId="109" fillId="0" borderId="0" xfId="5039" applyFont="1" applyFill="1" applyAlignment="1">
      <alignment horizontal="center"/>
    </xf>
    <xf numFmtId="0" fontId="107" fillId="0" borderId="0" xfId="4869" applyNumberFormat="1" applyFont="1" applyFill="1" applyBorder="1" applyAlignment="1">
      <alignment horizontal="left" wrapText="1"/>
    </xf>
    <xf numFmtId="202" fontId="79" fillId="0" borderId="0" xfId="5104" applyNumberFormat="1" applyFont="1"/>
    <xf numFmtId="0" fontId="79" fillId="0" borderId="5" xfId="1" applyFont="1" applyFill="1" applyBorder="1" applyAlignment="1">
      <alignment horizontal="center" vertical="center" wrapText="1"/>
    </xf>
    <xf numFmtId="0" fontId="79" fillId="0" borderId="0" xfId="1" applyFont="1" applyFill="1" applyAlignment="1">
      <alignment horizontal="center"/>
    </xf>
    <xf numFmtId="4" fontId="79" fillId="0" borderId="0" xfId="1" applyNumberFormat="1" applyFont="1" applyFill="1" applyBorder="1"/>
    <xf numFmtId="164" fontId="79" fillId="0" borderId="0" xfId="5104" applyFont="1" applyFill="1" applyBorder="1"/>
    <xf numFmtId="198" fontId="107" fillId="0" borderId="0" xfId="1" applyNumberFormat="1" applyFont="1" applyFill="1"/>
    <xf numFmtId="4" fontId="107" fillId="0" borderId="0" xfId="1" applyNumberFormat="1" applyFont="1" applyFill="1"/>
    <xf numFmtId="4" fontId="79" fillId="0" borderId="0" xfId="1" applyNumberFormat="1" applyFont="1" applyFill="1"/>
    <xf numFmtId="0" fontId="107" fillId="0" borderId="0" xfId="1" applyFont="1" applyFill="1" applyAlignment="1"/>
    <xf numFmtId="198" fontId="79" fillId="0" borderId="0" xfId="1" applyNumberFormat="1" applyFont="1" applyFill="1"/>
    <xf numFmtId="0" fontId="109" fillId="0" borderId="0" xfId="1" applyFont="1" applyFill="1" applyAlignment="1"/>
    <xf numFmtId="198" fontId="79" fillId="0" borderId="0" xfId="5104" applyNumberFormat="1" applyFont="1" applyFill="1" applyAlignment="1">
      <alignment horizontal="right" wrapText="1"/>
    </xf>
    <xf numFmtId="164" fontId="79" fillId="0" borderId="0" xfId="5104" applyFont="1" applyFill="1" applyAlignment="1">
      <alignment horizontal="right" wrapText="1"/>
    </xf>
    <xf numFmtId="0" fontId="79" fillId="0" borderId="0" xfId="1" applyFont="1" applyFill="1" applyAlignment="1"/>
    <xf numFmtId="202" fontId="79" fillId="0" borderId="0" xfId="5104" applyNumberFormat="1" applyFont="1" applyFill="1"/>
    <xf numFmtId="202" fontId="79" fillId="0" borderId="0" xfId="1" applyNumberFormat="1" applyFont="1" applyFill="1"/>
    <xf numFmtId="0" fontId="107" fillId="0" borderId="0" xfId="1" applyFont="1" applyFill="1" applyAlignment="1">
      <alignment horizontal="left"/>
    </xf>
    <xf numFmtId="0" fontId="109" fillId="0" borderId="0" xfId="1" applyFont="1" applyFill="1" applyAlignment="1">
      <alignment horizontal="left"/>
    </xf>
    <xf numFmtId="200" fontId="79" fillId="0" borderId="0" xfId="1" applyNumberFormat="1" applyFont="1" applyFill="1"/>
    <xf numFmtId="0" fontId="79" fillId="0" borderId="5" xfId="5103" applyNumberFormat="1" applyFont="1" applyFill="1" applyBorder="1" applyAlignment="1">
      <alignment horizontal="center" vertical="center" wrapText="1"/>
    </xf>
    <xf numFmtId="164" fontId="107" fillId="0" borderId="0" xfId="5104" applyFont="1" applyFill="1"/>
  </cellXfs>
  <cellStyles count="5105">
    <cellStyle name="_x0001_" xfId="6"/>
    <cellStyle name="??" xfId="7"/>
    <cellStyle name="?? [0.00]_PRODUCT DETAIL Q1" xfId="8"/>
    <cellStyle name="?? [0]" xfId="9"/>
    <cellStyle name="?? [0] 2" xfId="10"/>
    <cellStyle name="???? [0.00]_PRODUCT DETAIL Q1" xfId="11"/>
    <cellStyle name="????_PRODUCT DETAIL Q1" xfId="12"/>
    <cellStyle name="???[0]_Book1" xfId="13"/>
    <cellStyle name="???_95" xfId="14"/>
    <cellStyle name="??_(????)??????" xfId="15"/>
    <cellStyle name="_00.Bia" xfId="16"/>
    <cellStyle name="_01 DVHC" xfId="17"/>
    <cellStyle name="_01 DVHC - DD (Ok)" xfId="18"/>
    <cellStyle name="_01 DVHC - DD (Ok) 2" xfId="19"/>
    <cellStyle name="_01 DVHC - DD (Ok)_04 Doanh nghiep va CSKDCT 2012" xfId="20"/>
    <cellStyle name="_01 DVHC - DD (Ok)_Book2" xfId="21"/>
    <cellStyle name="_01 DVHC - DD (Ok)_NGTK-daydu-2014-Laodong" xfId="22"/>
    <cellStyle name="_01 DVHC - DD (Ok)_nien giam tom tat nong nghiep 2013" xfId="23"/>
    <cellStyle name="_01 DVHC - DD (Ok)_Niengiam_Hung_final" xfId="24"/>
    <cellStyle name="_01 DVHC - DD (Ok)_Phan II (In)" xfId="25"/>
    <cellStyle name="_01 DVHC - DD (Ok)_Xl0000167" xfId="26"/>
    <cellStyle name="_01 DVHC(OK)" xfId="27"/>
    <cellStyle name="_01 DVHC(OK) 2" xfId="28"/>
    <cellStyle name="_01 DVHC(OK)_02  Dan so lao dong(OK)" xfId="29"/>
    <cellStyle name="_01 DVHC(OK)_03 TKQG va Thu chi NSNN 2012" xfId="30"/>
    <cellStyle name="_01 DVHC(OK)_04 Doanh nghiep va CSKDCT 2012" xfId="31"/>
    <cellStyle name="_01 DVHC(OK)_05 Doanh nghiep va Ca the_2011 (Ok)" xfId="32"/>
    <cellStyle name="_01 DVHC(OK)_06 NGTT LN,TS 2013 co so" xfId="33"/>
    <cellStyle name="_01 DVHC(OK)_07 NGTT CN 2012" xfId="34"/>
    <cellStyle name="_01 DVHC(OK)_08 Thuong mai Tong muc - Diep" xfId="35"/>
    <cellStyle name="_01 DVHC(OK)_08 Thuong mai va Du lich (Ok)" xfId="36"/>
    <cellStyle name="_01 DVHC(OK)_08 Thuong mai va Du lich (Ok)_nien giam tom tat nong nghiep 2013" xfId="37"/>
    <cellStyle name="_01 DVHC(OK)_08 Thuong mai va Du lich (Ok)_Phan II (In)" xfId="38"/>
    <cellStyle name="_01 DVHC(OK)_09 Chi so gia 2011- VuTKG-1 (Ok)" xfId="39"/>
    <cellStyle name="_01 DVHC(OK)_09 Chi so gia 2011- VuTKG-1 (Ok)_nien giam tom tat nong nghiep 2013" xfId="40"/>
    <cellStyle name="_01 DVHC(OK)_09 Chi so gia 2011- VuTKG-1 (Ok)_Phan II (In)" xfId="41"/>
    <cellStyle name="_01 DVHC(OK)_09 Du lich" xfId="42"/>
    <cellStyle name="_01 DVHC(OK)_09 Du lich_nien giam tom tat nong nghiep 2013" xfId="43"/>
    <cellStyle name="_01 DVHC(OK)_09 Du lich_Phan II (In)" xfId="44"/>
    <cellStyle name="_01 DVHC(OK)_10 Van tai va BCVT (da sua ok)" xfId="45"/>
    <cellStyle name="_01 DVHC(OK)_10 Van tai va BCVT (da sua ok)_nien giam tom tat nong nghiep 2013" xfId="46"/>
    <cellStyle name="_01 DVHC(OK)_10 Van tai va BCVT (da sua ok)_Phan II (In)" xfId="47"/>
    <cellStyle name="_01 DVHC(OK)_11 (3)" xfId="48"/>
    <cellStyle name="_01 DVHC(OK)_11 (3) 2" xfId="49"/>
    <cellStyle name="_01 DVHC(OK)_11 (3)_04 Doanh nghiep va CSKDCT 2012" xfId="50"/>
    <cellStyle name="_01 DVHC(OK)_11 (3)_Book2" xfId="51"/>
    <cellStyle name="_01 DVHC(OK)_11 (3)_NGTK-daydu-2014-Laodong" xfId="52"/>
    <cellStyle name="_01 DVHC(OK)_11 (3)_nien giam tom tat nong nghiep 2013" xfId="53"/>
    <cellStyle name="_01 DVHC(OK)_11 (3)_Niengiam_Hung_final" xfId="54"/>
    <cellStyle name="_01 DVHC(OK)_11 (3)_Phan II (In)" xfId="55"/>
    <cellStyle name="_01 DVHC(OK)_11 (3)_Xl0000167" xfId="56"/>
    <cellStyle name="_01 DVHC(OK)_12 (2)" xfId="57"/>
    <cellStyle name="_01 DVHC(OK)_12 (2) 2" xfId="58"/>
    <cellStyle name="_01 DVHC(OK)_12 (2)_04 Doanh nghiep va CSKDCT 2012" xfId="59"/>
    <cellStyle name="_01 DVHC(OK)_12 (2)_Book2" xfId="60"/>
    <cellStyle name="_01 DVHC(OK)_12 (2)_NGTK-daydu-2014-Laodong" xfId="61"/>
    <cellStyle name="_01 DVHC(OK)_12 (2)_nien giam tom tat nong nghiep 2013" xfId="62"/>
    <cellStyle name="_01 DVHC(OK)_12 (2)_Niengiam_Hung_final" xfId="63"/>
    <cellStyle name="_01 DVHC(OK)_12 (2)_Phan II (In)" xfId="64"/>
    <cellStyle name="_01 DVHC(OK)_12 (2)_Xl0000167" xfId="65"/>
    <cellStyle name="_01 DVHC(OK)_12 Giao duc, Y Te va Muc songnam2011" xfId="66"/>
    <cellStyle name="_01 DVHC(OK)_12 Giao duc, Y Te va Muc songnam2011_nien giam tom tat nong nghiep 2013" xfId="67"/>
    <cellStyle name="_01 DVHC(OK)_12 Giao duc, Y Te va Muc songnam2011_Phan II (In)" xfId="68"/>
    <cellStyle name="_01 DVHC(OK)_12 MSDC_Thuy Van" xfId="69"/>
    <cellStyle name="_01 DVHC(OK)_13 Van tai 2012" xfId="70"/>
    <cellStyle name="_01 DVHC(OK)_Book2" xfId="71"/>
    <cellStyle name="_01 DVHC(OK)_Giaoduc2013(ok)" xfId="72"/>
    <cellStyle name="_01 DVHC(OK)_Maket NGTT2012 LN,TS (7-1-2013)" xfId="73"/>
    <cellStyle name="_01 DVHC(OK)_Maket NGTT2012 LN,TS (7-1-2013)_Nongnghiep" xfId="74"/>
    <cellStyle name="_01 DVHC(OK)_Ngiam_lamnghiep_2011_v2(1)(1)" xfId="75"/>
    <cellStyle name="_01 DVHC(OK)_Ngiam_lamnghiep_2011_v2(1)(1)_Nongnghiep" xfId="76"/>
    <cellStyle name="_01 DVHC(OK)_NGTK-daydu-2014-Laodong" xfId="77"/>
    <cellStyle name="_01 DVHC(OK)_NGTT LN,TS 2012 (Chuan)" xfId="78"/>
    <cellStyle name="_01 DVHC(OK)_Nien giam TT Vu Nong nghiep 2012(solieu)-gui Vu TH 29-3-2013" xfId="79"/>
    <cellStyle name="_01 DVHC(OK)_Niengiam_Hung_final" xfId="80"/>
    <cellStyle name="_01 DVHC(OK)_Nongnghiep" xfId="81"/>
    <cellStyle name="_01 DVHC(OK)_Nongnghiep NGDD 2012_cap nhat den 24-5-2013(1)" xfId="82"/>
    <cellStyle name="_01 DVHC(OK)_Nongnghiep_Nongnghiep NGDD 2012_cap nhat den 24-5-2013(1)" xfId="83"/>
    <cellStyle name="_01 DVHC(OK)_TKQG" xfId="84"/>
    <cellStyle name="_01 DVHC(OK)_Xl0000147" xfId="85"/>
    <cellStyle name="_01 DVHC(OK)_Xl0000167" xfId="86"/>
    <cellStyle name="_01 DVHC(OK)_XNK" xfId="87"/>
    <cellStyle name="_01 DVHC(OK)_XNK_nien giam tom tat nong nghiep 2013" xfId="88"/>
    <cellStyle name="_01 DVHC(OK)_XNK_Phan II (In)" xfId="89"/>
    <cellStyle name="_01 DVHC_01 Don vi HC" xfId="90"/>
    <cellStyle name="_01 DVHC_01 Don vi HC 2" xfId="91"/>
    <cellStyle name="_01 DVHC_01 Don vi HC_Book2" xfId="92"/>
    <cellStyle name="_01 DVHC_01 Don vi HC_NGTK-daydu-2014-Laodong" xfId="93"/>
    <cellStyle name="_01 DVHC_01 Don vi HC_Niengiam_Hung_final" xfId="94"/>
    <cellStyle name="_01 DVHC_02 Danso_Laodong 2012(chuan) CO SO" xfId="95"/>
    <cellStyle name="_01 DVHC_04 Doanh nghiep va CSKDCT 2012" xfId="96"/>
    <cellStyle name="_01 DVHC_08 Thuong mai Tong muc - Diep" xfId="97"/>
    <cellStyle name="_01 DVHC_09 Thuong mai va Du lich" xfId="98"/>
    <cellStyle name="_01 DVHC_09 Thuong mai va Du lich 2" xfId="99"/>
    <cellStyle name="_01 DVHC_09 Thuong mai va Du lich_01 Don vi HC" xfId="100"/>
    <cellStyle name="_01 DVHC_09 Thuong mai va Du lich_Book2" xfId="101"/>
    <cellStyle name="_01 DVHC_09 Thuong mai va Du lich_NGDD 2013 Thu chi NSNN " xfId="102"/>
    <cellStyle name="_01 DVHC_09 Thuong mai va Du lich_NGTK-daydu-2014-Laodong" xfId="103"/>
    <cellStyle name="_01 DVHC_09 Thuong mai va Du lich_nien giam tom tat nong nghiep 2013" xfId="104"/>
    <cellStyle name="_01 DVHC_09 Thuong mai va Du lich_Niengiam_Hung_final" xfId="105"/>
    <cellStyle name="_01 DVHC_09 Thuong mai va Du lich_Phan II (In)" xfId="106"/>
    <cellStyle name="_01 DVHC_12 MSDC_Thuy Van" xfId="107"/>
    <cellStyle name="_01 DVHC_Don vi HC, dat dai, khi hau" xfId="108"/>
    <cellStyle name="_01 DVHC_Mau" xfId="109"/>
    <cellStyle name="_01 DVHC_NGTK-daydu-2014-VuDSLD(22.5.2015)" xfId="110"/>
    <cellStyle name="_01 DVHC_nien giam 28.5.12_sua tn_Oanh-gui-3.15pm-28-5-2012" xfId="111"/>
    <cellStyle name="_01 DVHC_nien giam tom tat nong nghiep 2013" xfId="112"/>
    <cellStyle name="_01 DVHC_Phan II (In)" xfId="113"/>
    <cellStyle name="_01 DVHC_TKQG" xfId="114"/>
    <cellStyle name="_01 DVHC_Xl0000006" xfId="115"/>
    <cellStyle name="_01 DVHC_Xl0000167" xfId="116"/>
    <cellStyle name="_01 DVHC_Y te-VH TT_Tam(1)" xfId="117"/>
    <cellStyle name="_01.NGTT2009-DVHC" xfId="118"/>
    <cellStyle name="_02 dan so (OK)" xfId="119"/>
    <cellStyle name="_02.NGTT2009-DSLD" xfId="120"/>
    <cellStyle name="_02.NGTT2009-DSLDok" xfId="121"/>
    <cellStyle name="_03 Dautu 2010" xfId="122"/>
    <cellStyle name="_03.NGTT2009-TKQG" xfId="123"/>
    <cellStyle name="_05 Thuong mai" xfId="124"/>
    <cellStyle name="_05 Thuong mai_01 Don vi HC" xfId="125"/>
    <cellStyle name="_05 Thuong mai_02 Danso_Laodong 2012(chuan) CO SO" xfId="126"/>
    <cellStyle name="_05 Thuong mai_04 Doanh nghiep va CSKDCT 2012" xfId="127"/>
    <cellStyle name="_05 Thuong mai_12 MSDC_Thuy Van" xfId="128"/>
    <cellStyle name="_05 Thuong mai_Don vi HC, dat dai, khi hau" xfId="129"/>
    <cellStyle name="_05 Thuong mai_Mau" xfId="130"/>
    <cellStyle name="_05 Thuong mai_Mau 2" xfId="131"/>
    <cellStyle name="_05 Thuong mai_Mau_Book2" xfId="132"/>
    <cellStyle name="_05 Thuong mai_Mau_NGTK-daydu-2014-Laodong" xfId="133"/>
    <cellStyle name="_05 Thuong mai_Mau_Niengiam_Hung_final" xfId="134"/>
    <cellStyle name="_05 Thuong mai_NGDD 2013 Thu chi NSNN " xfId="135"/>
    <cellStyle name="_05 Thuong mai_NGTK-daydu-2014-VuDSLD(22.5.2015)" xfId="136"/>
    <cellStyle name="_05 Thuong mai_nien giam 28.5.12_sua tn_Oanh-gui-3.15pm-28-5-2012" xfId="137"/>
    <cellStyle name="_05 Thuong mai_Nien giam KT_TV 2010" xfId="138"/>
    <cellStyle name="_05 Thuong mai_nien giam tom tat nong nghiep 2013" xfId="139"/>
    <cellStyle name="_05 Thuong mai_Phan II (In)" xfId="140"/>
    <cellStyle name="_05 Thuong mai_Xl0000006" xfId="141"/>
    <cellStyle name="_05 Thuong mai_Xl0000167" xfId="142"/>
    <cellStyle name="_05 Thuong mai_Y te-VH TT_Tam(1)" xfId="143"/>
    <cellStyle name="_06 Van tai" xfId="144"/>
    <cellStyle name="_06 Van tai_01 Don vi HC" xfId="145"/>
    <cellStyle name="_06 Van tai_02 Danso_Laodong 2012(chuan) CO SO" xfId="146"/>
    <cellStyle name="_06 Van tai_04 Doanh nghiep va CSKDCT 2012" xfId="147"/>
    <cellStyle name="_06 Van tai_12 MSDC_Thuy Van" xfId="148"/>
    <cellStyle name="_06 Van tai_Don vi HC, dat dai, khi hau" xfId="149"/>
    <cellStyle name="_06 Van tai_Mau" xfId="150"/>
    <cellStyle name="_06 Van tai_Mau 2" xfId="151"/>
    <cellStyle name="_06 Van tai_Mau_Book2" xfId="152"/>
    <cellStyle name="_06 Van tai_Mau_NGTK-daydu-2014-Laodong" xfId="153"/>
    <cellStyle name="_06 Van tai_Mau_Niengiam_Hung_final" xfId="154"/>
    <cellStyle name="_06 Van tai_NGDD 2013 Thu chi NSNN " xfId="155"/>
    <cellStyle name="_06 Van tai_NGTK-daydu-2014-VuDSLD(22.5.2015)" xfId="156"/>
    <cellStyle name="_06 Van tai_nien giam 28.5.12_sua tn_Oanh-gui-3.15pm-28-5-2012" xfId="157"/>
    <cellStyle name="_06 Van tai_Nien giam KT_TV 2010" xfId="158"/>
    <cellStyle name="_06 Van tai_nien giam tom tat nong nghiep 2013" xfId="159"/>
    <cellStyle name="_06 Van tai_Phan II (In)" xfId="160"/>
    <cellStyle name="_06 Van tai_Xl0000006" xfId="161"/>
    <cellStyle name="_06 Van tai_Xl0000167" xfId="162"/>
    <cellStyle name="_06 Van tai_Y te-VH TT_Tam(1)" xfId="163"/>
    <cellStyle name="_07 Buu dien" xfId="164"/>
    <cellStyle name="_07 Buu dien_01 Don vi HC" xfId="165"/>
    <cellStyle name="_07 Buu dien_02 Danso_Laodong 2012(chuan) CO SO" xfId="166"/>
    <cellStyle name="_07 Buu dien_04 Doanh nghiep va CSKDCT 2012" xfId="167"/>
    <cellStyle name="_07 Buu dien_12 MSDC_Thuy Van" xfId="168"/>
    <cellStyle name="_07 Buu dien_Don vi HC, dat dai, khi hau" xfId="169"/>
    <cellStyle name="_07 Buu dien_Mau" xfId="170"/>
    <cellStyle name="_07 Buu dien_Mau 2" xfId="171"/>
    <cellStyle name="_07 Buu dien_Mau_Book2" xfId="172"/>
    <cellStyle name="_07 Buu dien_Mau_NGTK-daydu-2014-Laodong" xfId="173"/>
    <cellStyle name="_07 Buu dien_Mau_Niengiam_Hung_final" xfId="174"/>
    <cellStyle name="_07 Buu dien_NGDD 2013 Thu chi NSNN " xfId="175"/>
    <cellStyle name="_07 Buu dien_NGTK-daydu-2014-VuDSLD(22.5.2015)" xfId="176"/>
    <cellStyle name="_07 Buu dien_nien giam 28.5.12_sua tn_Oanh-gui-3.15pm-28-5-2012" xfId="177"/>
    <cellStyle name="_07 Buu dien_Nien giam KT_TV 2010" xfId="178"/>
    <cellStyle name="_07 Buu dien_nien giam tom tat nong nghiep 2013" xfId="179"/>
    <cellStyle name="_07 Buu dien_Phan II (In)" xfId="180"/>
    <cellStyle name="_07 Buu dien_Xl0000006" xfId="181"/>
    <cellStyle name="_07 Buu dien_Xl0000167" xfId="182"/>
    <cellStyle name="_07 Buu dien_Y te-VH TT_Tam(1)" xfId="183"/>
    <cellStyle name="_07. NGTT2009-NN" xfId="184"/>
    <cellStyle name="_07. NGTT2009-NN 10" xfId="185"/>
    <cellStyle name="_07. NGTT2009-NN 11" xfId="186"/>
    <cellStyle name="_07. NGTT2009-NN 12" xfId="187"/>
    <cellStyle name="_07. NGTT2009-NN 13" xfId="188"/>
    <cellStyle name="_07. NGTT2009-NN 14" xfId="189"/>
    <cellStyle name="_07. NGTT2009-NN 15" xfId="190"/>
    <cellStyle name="_07. NGTT2009-NN 16" xfId="191"/>
    <cellStyle name="_07. NGTT2009-NN 17" xfId="192"/>
    <cellStyle name="_07. NGTT2009-NN 18" xfId="193"/>
    <cellStyle name="_07. NGTT2009-NN 19" xfId="194"/>
    <cellStyle name="_07. NGTT2009-NN 2" xfId="195"/>
    <cellStyle name="_07. NGTT2009-NN 3" xfId="196"/>
    <cellStyle name="_07. NGTT2009-NN 4" xfId="197"/>
    <cellStyle name="_07. NGTT2009-NN 5" xfId="198"/>
    <cellStyle name="_07. NGTT2009-NN 6" xfId="199"/>
    <cellStyle name="_07. NGTT2009-NN 7" xfId="200"/>
    <cellStyle name="_07. NGTT2009-NN 8" xfId="201"/>
    <cellStyle name="_07. NGTT2009-NN 9" xfId="202"/>
    <cellStyle name="_07. NGTT2009-NN_01 Don vi HC" xfId="203"/>
    <cellStyle name="_07. NGTT2009-NN_01 Don vi HC 2" xfId="204"/>
    <cellStyle name="_07. NGTT2009-NN_01 Don vi HC_Book2" xfId="205"/>
    <cellStyle name="_07. NGTT2009-NN_01 Don vi HC_NGTK-daydu-2014-Laodong" xfId="206"/>
    <cellStyle name="_07. NGTT2009-NN_01 Don vi HC_Niengiam_Hung_final" xfId="207"/>
    <cellStyle name="_07. NGTT2009-NN_01 DVHC-DSLD 2010" xfId="208"/>
    <cellStyle name="_07. NGTT2009-NN_01 DVHC-DSLD 2010_01 Don vi HC" xfId="209"/>
    <cellStyle name="_07. NGTT2009-NN_01 DVHC-DSLD 2010_01 Don vi HC 2" xfId="210"/>
    <cellStyle name="_07. NGTT2009-NN_01 DVHC-DSLD 2010_01 Don vi HC_Book2" xfId="211"/>
    <cellStyle name="_07. NGTT2009-NN_01 DVHC-DSLD 2010_01 Don vi HC_NGTK-daydu-2014-Laodong" xfId="212"/>
    <cellStyle name="_07. NGTT2009-NN_01 DVHC-DSLD 2010_01 Don vi HC_Niengiam_Hung_final" xfId="213"/>
    <cellStyle name="_07. NGTT2009-NN_01 DVHC-DSLD 2010_02 Danso_Laodong 2012(chuan) CO SO" xfId="214"/>
    <cellStyle name="_07. NGTT2009-NN_01 DVHC-DSLD 2010_04 Doanh nghiep va CSKDCT 2012" xfId="215"/>
    <cellStyle name="_07. NGTT2009-NN_01 DVHC-DSLD 2010_08 Thuong mai Tong muc - Diep" xfId="216"/>
    <cellStyle name="_07. NGTT2009-NN_01 DVHC-DSLD 2010_12 MSDC_Thuy Van" xfId="217"/>
    <cellStyle name="_07. NGTT2009-NN_01 DVHC-DSLD 2010_Bo sung 04 bieu Cong nghiep" xfId="218"/>
    <cellStyle name="_07. NGTT2009-NN_01 DVHC-DSLD 2010_Bo sung 04 bieu Cong nghiep 2" xfId="219"/>
    <cellStyle name="_07. NGTT2009-NN_01 DVHC-DSLD 2010_Bo sung 04 bieu Cong nghiep_Book2" xfId="220"/>
    <cellStyle name="_07. NGTT2009-NN_01 DVHC-DSLD 2010_Bo sung 04 bieu Cong nghiep_Mau" xfId="221"/>
    <cellStyle name="_07. NGTT2009-NN_01 DVHC-DSLD 2010_Bo sung 04 bieu Cong nghiep_NGTK-daydu-2014-Laodong" xfId="222"/>
    <cellStyle name="_07. NGTT2009-NN_01 DVHC-DSLD 2010_Bo sung 04 bieu Cong nghiep_Niengiam_Hung_final" xfId="223"/>
    <cellStyle name="_07. NGTT2009-NN_01 DVHC-DSLD 2010_Don vi HC, dat dai, khi hau" xfId="224"/>
    <cellStyle name="_07. NGTT2009-NN_01 DVHC-DSLD 2010_Mau" xfId="225"/>
    <cellStyle name="_07. NGTT2009-NN_01 DVHC-DSLD 2010_Mau 2" xfId="226"/>
    <cellStyle name="_07. NGTT2009-NN_01 DVHC-DSLD 2010_Mau_1" xfId="227"/>
    <cellStyle name="_07. NGTT2009-NN_01 DVHC-DSLD 2010_Mau_12 MSDC_Thuy Van" xfId="228"/>
    <cellStyle name="_07. NGTT2009-NN_01 DVHC-DSLD 2010_Mau_Book2" xfId="229"/>
    <cellStyle name="_07. NGTT2009-NN_01 DVHC-DSLD 2010_Mau_NGTK-daydu-2014-Laodong" xfId="230"/>
    <cellStyle name="_07. NGTT2009-NN_01 DVHC-DSLD 2010_Mau_Niengiam_Hung_final" xfId="231"/>
    <cellStyle name="_07. NGTT2009-NN_01 DVHC-DSLD 2010_NGDD 2013 Thu chi NSNN " xfId="232"/>
    <cellStyle name="_07. NGTT2009-NN_01 DVHC-DSLD 2010_NGTK-daydu-2014-VuDSLD(22.5.2015)" xfId="233"/>
    <cellStyle name="_07. NGTT2009-NN_01 DVHC-DSLD 2010_nien giam 28.5.12_sua tn_Oanh-gui-3.15pm-28-5-2012" xfId="234"/>
    <cellStyle name="_07. NGTT2009-NN_01 DVHC-DSLD 2010_Nien giam KT_TV 2010" xfId="235"/>
    <cellStyle name="_07. NGTT2009-NN_01 DVHC-DSLD 2010_nien giam tom tat 2010 (thuy)" xfId="236"/>
    <cellStyle name="_07. NGTT2009-NN_01 DVHC-DSLD 2010_nien giam tom tat 2010 (thuy)_01 Don vi HC" xfId="237"/>
    <cellStyle name="_07. NGTT2009-NN_01 DVHC-DSLD 2010_nien giam tom tat 2010 (thuy)_01 Don vi HC 2" xfId="238"/>
    <cellStyle name="_07. NGTT2009-NN_01 DVHC-DSLD 2010_nien giam tom tat 2010 (thuy)_01 Don vi HC_Book2" xfId="239"/>
    <cellStyle name="_07. NGTT2009-NN_01 DVHC-DSLD 2010_nien giam tom tat 2010 (thuy)_01 Don vi HC_NGTK-daydu-2014-Laodong" xfId="240"/>
    <cellStyle name="_07. NGTT2009-NN_01 DVHC-DSLD 2010_nien giam tom tat 2010 (thuy)_01 Don vi HC_Niengiam_Hung_final" xfId="241"/>
    <cellStyle name="_07. NGTT2009-NN_01 DVHC-DSLD 2010_nien giam tom tat 2010 (thuy)_02 Danso_Laodong 2012(chuan) CO SO" xfId="242"/>
    <cellStyle name="_07. NGTT2009-NN_01 DVHC-DSLD 2010_nien giam tom tat 2010 (thuy)_04 Doanh nghiep va CSKDCT 2012" xfId="243"/>
    <cellStyle name="_07. NGTT2009-NN_01 DVHC-DSLD 2010_nien giam tom tat 2010 (thuy)_08 Thuong mai Tong muc - Diep" xfId="244"/>
    <cellStyle name="_07. NGTT2009-NN_01 DVHC-DSLD 2010_nien giam tom tat 2010 (thuy)_09 Thuong mai va Du lich" xfId="245"/>
    <cellStyle name="_07. NGTT2009-NN_01 DVHC-DSLD 2010_nien giam tom tat 2010 (thuy)_09 Thuong mai va Du lich 2" xfId="246"/>
    <cellStyle name="_07. NGTT2009-NN_01 DVHC-DSLD 2010_nien giam tom tat 2010 (thuy)_09 Thuong mai va Du lich_01 Don vi HC" xfId="247"/>
    <cellStyle name="_07. NGTT2009-NN_01 DVHC-DSLD 2010_nien giam tom tat 2010 (thuy)_09 Thuong mai va Du lich_Book2" xfId="248"/>
    <cellStyle name="_07. NGTT2009-NN_01 DVHC-DSLD 2010_nien giam tom tat 2010 (thuy)_09 Thuong mai va Du lich_NGDD 2013 Thu chi NSNN " xfId="249"/>
    <cellStyle name="_07. NGTT2009-NN_01 DVHC-DSLD 2010_nien giam tom tat 2010 (thuy)_09 Thuong mai va Du lich_NGTK-daydu-2014-Laodong" xfId="250"/>
    <cellStyle name="_07. NGTT2009-NN_01 DVHC-DSLD 2010_nien giam tom tat 2010 (thuy)_09 Thuong mai va Du lich_nien giam tom tat nong nghiep 2013" xfId="251"/>
    <cellStyle name="_07. NGTT2009-NN_01 DVHC-DSLD 2010_nien giam tom tat 2010 (thuy)_09 Thuong mai va Du lich_Niengiam_Hung_final" xfId="252"/>
    <cellStyle name="_07. NGTT2009-NN_01 DVHC-DSLD 2010_nien giam tom tat 2010 (thuy)_09 Thuong mai va Du lich_Phan II (In)" xfId="253"/>
    <cellStyle name="_07. NGTT2009-NN_01 DVHC-DSLD 2010_nien giam tom tat 2010 (thuy)_12 MSDC_Thuy Van" xfId="254"/>
    <cellStyle name="_07. NGTT2009-NN_01 DVHC-DSLD 2010_nien giam tom tat 2010 (thuy)_Don vi HC, dat dai, khi hau" xfId="255"/>
    <cellStyle name="_07. NGTT2009-NN_01 DVHC-DSLD 2010_nien giam tom tat 2010 (thuy)_Mau" xfId="256"/>
    <cellStyle name="_07. NGTT2009-NN_01 DVHC-DSLD 2010_nien giam tom tat 2010 (thuy)_NGTK-daydu-2014-VuDSLD(22.5.2015)" xfId="257"/>
    <cellStyle name="_07. NGTT2009-NN_01 DVHC-DSLD 2010_nien giam tom tat 2010 (thuy)_nien giam 28.5.12_sua tn_Oanh-gui-3.15pm-28-5-2012" xfId="258"/>
    <cellStyle name="_07. NGTT2009-NN_01 DVHC-DSLD 2010_nien giam tom tat 2010 (thuy)_nien giam tom tat nong nghiep 2013" xfId="259"/>
    <cellStyle name="_07. NGTT2009-NN_01 DVHC-DSLD 2010_nien giam tom tat 2010 (thuy)_Phan II (In)" xfId="260"/>
    <cellStyle name="_07. NGTT2009-NN_01 DVHC-DSLD 2010_nien giam tom tat 2010 (thuy)_TKQG" xfId="261"/>
    <cellStyle name="_07. NGTT2009-NN_01 DVHC-DSLD 2010_nien giam tom tat 2010 (thuy)_Xl0000006" xfId="262"/>
    <cellStyle name="_07. NGTT2009-NN_01 DVHC-DSLD 2010_nien giam tom tat 2010 (thuy)_Xl0000167" xfId="263"/>
    <cellStyle name="_07. NGTT2009-NN_01 DVHC-DSLD 2010_nien giam tom tat 2010 (thuy)_Y te-VH TT_Tam(1)" xfId="264"/>
    <cellStyle name="_07. NGTT2009-NN_01 DVHC-DSLD 2010_nien giam tom tat nong nghiep 2013" xfId="265"/>
    <cellStyle name="_07. NGTT2009-NN_01 DVHC-DSLD 2010_Phan II (In)" xfId="266"/>
    <cellStyle name="_07. NGTT2009-NN_01 DVHC-DSLD 2010_Tong hop NGTT" xfId="267"/>
    <cellStyle name="_07. NGTT2009-NN_01 DVHC-DSLD 2010_Tong hop NGTT 2" xfId="268"/>
    <cellStyle name="_07. NGTT2009-NN_01 DVHC-DSLD 2010_Tong hop NGTT_09 Thuong mai va Du lich" xfId="269"/>
    <cellStyle name="_07. NGTT2009-NN_01 DVHC-DSLD 2010_Tong hop NGTT_09 Thuong mai va Du lich 2" xfId="270"/>
    <cellStyle name="_07. NGTT2009-NN_01 DVHC-DSLD 2010_Tong hop NGTT_09 Thuong mai va Du lich_01 Don vi HC" xfId="271"/>
    <cellStyle name="_07. NGTT2009-NN_01 DVHC-DSLD 2010_Tong hop NGTT_09 Thuong mai va Du lich_Book2" xfId="272"/>
    <cellStyle name="_07. NGTT2009-NN_01 DVHC-DSLD 2010_Tong hop NGTT_09 Thuong mai va Du lich_NGDD 2013 Thu chi NSNN " xfId="273"/>
    <cellStyle name="_07. NGTT2009-NN_01 DVHC-DSLD 2010_Tong hop NGTT_09 Thuong mai va Du lich_NGTK-daydu-2014-Laodong" xfId="274"/>
    <cellStyle name="_07. NGTT2009-NN_01 DVHC-DSLD 2010_Tong hop NGTT_09 Thuong mai va Du lich_nien giam tom tat nong nghiep 2013" xfId="275"/>
    <cellStyle name="_07. NGTT2009-NN_01 DVHC-DSLD 2010_Tong hop NGTT_09 Thuong mai va Du lich_Niengiam_Hung_final" xfId="276"/>
    <cellStyle name="_07. NGTT2009-NN_01 DVHC-DSLD 2010_Tong hop NGTT_09 Thuong mai va Du lich_Phan II (In)" xfId="277"/>
    <cellStyle name="_07. NGTT2009-NN_01 DVHC-DSLD 2010_Tong hop NGTT_Book2" xfId="278"/>
    <cellStyle name="_07. NGTT2009-NN_01 DVHC-DSLD 2010_Tong hop NGTT_Mau" xfId="279"/>
    <cellStyle name="_07. NGTT2009-NN_01 DVHC-DSLD 2010_Tong hop NGTT_NGTK-daydu-2014-Laodong" xfId="280"/>
    <cellStyle name="_07. NGTT2009-NN_01 DVHC-DSLD 2010_Tong hop NGTT_Niengiam_Hung_final" xfId="281"/>
    <cellStyle name="_07. NGTT2009-NN_01 DVHC-DSLD 2010_Xl0000006" xfId="282"/>
    <cellStyle name="_07. NGTT2009-NN_01 DVHC-DSLD 2010_Xl0000167" xfId="283"/>
    <cellStyle name="_07. NGTT2009-NN_01 DVHC-DSLD 2010_Y te-VH TT_Tam(1)" xfId="284"/>
    <cellStyle name="_07. NGTT2009-NN_02  Dan so lao dong(OK)" xfId="285"/>
    <cellStyle name="_07. NGTT2009-NN_02 Dan so 2010 (ok)" xfId="286"/>
    <cellStyle name="_07. NGTT2009-NN_02 Dan so Lao dong 2011" xfId="287"/>
    <cellStyle name="_07. NGTT2009-NN_02 Danso_Laodong 2012(chuan) CO SO" xfId="288"/>
    <cellStyle name="_07. NGTT2009-NN_02 DSLD_2011(ok).xls" xfId="289"/>
    <cellStyle name="_07. NGTT2009-NN_03 Dautu 2010" xfId="290"/>
    <cellStyle name="_07. NGTT2009-NN_03 Dautu 2010_01 Don vi HC" xfId="291"/>
    <cellStyle name="_07. NGTT2009-NN_03 Dautu 2010_01 Don vi HC 2" xfId="292"/>
    <cellStyle name="_07. NGTT2009-NN_03 Dautu 2010_01 Don vi HC_Book2" xfId="293"/>
    <cellStyle name="_07. NGTT2009-NN_03 Dautu 2010_01 Don vi HC_NGTK-daydu-2014-Laodong" xfId="294"/>
    <cellStyle name="_07. NGTT2009-NN_03 Dautu 2010_01 Don vi HC_Niengiam_Hung_final" xfId="295"/>
    <cellStyle name="_07. NGTT2009-NN_03 Dautu 2010_02 Danso_Laodong 2012(chuan) CO SO" xfId="296"/>
    <cellStyle name="_07. NGTT2009-NN_03 Dautu 2010_04 Doanh nghiep va CSKDCT 2012" xfId="297"/>
    <cellStyle name="_07. NGTT2009-NN_03 Dautu 2010_08 Thuong mai Tong muc - Diep" xfId="298"/>
    <cellStyle name="_07. NGTT2009-NN_03 Dautu 2010_09 Thuong mai va Du lich" xfId="299"/>
    <cellStyle name="_07. NGTT2009-NN_03 Dautu 2010_09 Thuong mai va Du lich 2" xfId="300"/>
    <cellStyle name="_07. NGTT2009-NN_03 Dautu 2010_09 Thuong mai va Du lich_01 Don vi HC" xfId="301"/>
    <cellStyle name="_07. NGTT2009-NN_03 Dautu 2010_09 Thuong mai va Du lich_Book2" xfId="302"/>
    <cellStyle name="_07. NGTT2009-NN_03 Dautu 2010_09 Thuong mai va Du lich_NGDD 2013 Thu chi NSNN " xfId="303"/>
    <cellStyle name="_07. NGTT2009-NN_03 Dautu 2010_09 Thuong mai va Du lich_NGTK-daydu-2014-Laodong" xfId="304"/>
    <cellStyle name="_07. NGTT2009-NN_03 Dautu 2010_09 Thuong mai va Du lich_nien giam tom tat nong nghiep 2013" xfId="305"/>
    <cellStyle name="_07. NGTT2009-NN_03 Dautu 2010_09 Thuong mai va Du lich_Niengiam_Hung_final" xfId="306"/>
    <cellStyle name="_07. NGTT2009-NN_03 Dautu 2010_09 Thuong mai va Du lich_Phan II (In)" xfId="307"/>
    <cellStyle name="_07. NGTT2009-NN_03 Dautu 2010_12 MSDC_Thuy Van" xfId="308"/>
    <cellStyle name="_07. NGTT2009-NN_03 Dautu 2010_Don vi HC, dat dai, khi hau" xfId="309"/>
    <cellStyle name="_07. NGTT2009-NN_03 Dautu 2010_Mau" xfId="310"/>
    <cellStyle name="_07. NGTT2009-NN_03 Dautu 2010_NGTK-daydu-2014-VuDSLD(22.5.2015)" xfId="311"/>
    <cellStyle name="_07. NGTT2009-NN_03 Dautu 2010_nien giam 28.5.12_sua tn_Oanh-gui-3.15pm-28-5-2012" xfId="312"/>
    <cellStyle name="_07. NGTT2009-NN_03 Dautu 2010_nien giam tom tat nong nghiep 2013" xfId="313"/>
    <cellStyle name="_07. NGTT2009-NN_03 Dautu 2010_Phan II (In)" xfId="314"/>
    <cellStyle name="_07. NGTT2009-NN_03 Dautu 2010_TKQG" xfId="315"/>
    <cellStyle name="_07. NGTT2009-NN_03 Dautu 2010_Xl0000006" xfId="316"/>
    <cellStyle name="_07. NGTT2009-NN_03 Dautu 2010_Xl0000167" xfId="317"/>
    <cellStyle name="_07. NGTT2009-NN_03 Dautu 2010_Y te-VH TT_Tam(1)" xfId="318"/>
    <cellStyle name="_07. NGTT2009-NN_03 TKQG" xfId="319"/>
    <cellStyle name="_07. NGTT2009-NN_03 TKQG 2" xfId="320"/>
    <cellStyle name="_07. NGTT2009-NN_03 TKQG_02  Dan so lao dong(OK)" xfId="321"/>
    <cellStyle name="_07. NGTT2009-NN_03 TKQG_Book2" xfId="322"/>
    <cellStyle name="_07. NGTT2009-NN_03 TKQG_NGTK-daydu-2014-Laodong" xfId="323"/>
    <cellStyle name="_07. NGTT2009-NN_03 TKQG_Niengiam_Hung_final" xfId="324"/>
    <cellStyle name="_07. NGTT2009-NN_03 TKQG_Xl0000167" xfId="325"/>
    <cellStyle name="_07. NGTT2009-NN_04 Doanh nghiep va CSKDCT 2012" xfId="326"/>
    <cellStyle name="_07. NGTT2009-NN_05 Doanh nghiep va Ca the_2011 (Ok)" xfId="327"/>
    <cellStyle name="_07. NGTT2009-NN_05 Thu chi NSNN" xfId="328"/>
    <cellStyle name="_07. NGTT2009-NN_05 Thuong mai" xfId="329"/>
    <cellStyle name="_07. NGTT2009-NN_05 Thuong mai_01 Don vi HC" xfId="330"/>
    <cellStyle name="_07. NGTT2009-NN_05 Thuong mai_02 Danso_Laodong 2012(chuan) CO SO" xfId="331"/>
    <cellStyle name="_07. NGTT2009-NN_05 Thuong mai_04 Doanh nghiep va CSKDCT 2012" xfId="332"/>
    <cellStyle name="_07. NGTT2009-NN_05 Thuong mai_12 MSDC_Thuy Van" xfId="333"/>
    <cellStyle name="_07. NGTT2009-NN_05 Thuong mai_Don vi HC, dat dai, khi hau" xfId="334"/>
    <cellStyle name="_07. NGTT2009-NN_05 Thuong mai_Mau" xfId="335"/>
    <cellStyle name="_07. NGTT2009-NN_05 Thuong mai_Mau 2" xfId="336"/>
    <cellStyle name="_07. NGTT2009-NN_05 Thuong mai_Mau_Book2" xfId="337"/>
    <cellStyle name="_07. NGTT2009-NN_05 Thuong mai_Mau_NGTK-daydu-2014-Laodong" xfId="338"/>
    <cellStyle name="_07. NGTT2009-NN_05 Thuong mai_Mau_Niengiam_Hung_final" xfId="339"/>
    <cellStyle name="_07. NGTT2009-NN_05 Thuong mai_NGDD 2013 Thu chi NSNN " xfId="340"/>
    <cellStyle name="_07. NGTT2009-NN_05 Thuong mai_NGTK-daydu-2014-VuDSLD(22.5.2015)" xfId="341"/>
    <cellStyle name="_07. NGTT2009-NN_05 Thuong mai_nien giam 28.5.12_sua tn_Oanh-gui-3.15pm-28-5-2012" xfId="342"/>
    <cellStyle name="_07. NGTT2009-NN_05 Thuong mai_Nien giam KT_TV 2010" xfId="343"/>
    <cellStyle name="_07. NGTT2009-NN_05 Thuong mai_nien giam tom tat nong nghiep 2013" xfId="344"/>
    <cellStyle name="_07. NGTT2009-NN_05 Thuong mai_Phan II (In)" xfId="345"/>
    <cellStyle name="_07. NGTT2009-NN_05 Thuong mai_Xl0000006" xfId="346"/>
    <cellStyle name="_07. NGTT2009-NN_05 Thuong mai_Xl0000167" xfId="347"/>
    <cellStyle name="_07. NGTT2009-NN_05 Thuong mai_Y te-VH TT_Tam(1)" xfId="348"/>
    <cellStyle name="_07. NGTT2009-NN_06 NGTT LN,TS 2013 co so" xfId="349"/>
    <cellStyle name="_07. NGTT2009-NN_06 Nong, lam nghiep 2010  (ok)" xfId="350"/>
    <cellStyle name="_07. NGTT2009-NN_06 Van tai" xfId="351"/>
    <cellStyle name="_07. NGTT2009-NN_06 Van tai_01 Don vi HC" xfId="352"/>
    <cellStyle name="_07. NGTT2009-NN_06 Van tai_02 Danso_Laodong 2012(chuan) CO SO" xfId="353"/>
    <cellStyle name="_07. NGTT2009-NN_06 Van tai_04 Doanh nghiep va CSKDCT 2012" xfId="354"/>
    <cellStyle name="_07. NGTT2009-NN_06 Van tai_12 MSDC_Thuy Van" xfId="355"/>
    <cellStyle name="_07. NGTT2009-NN_06 Van tai_Don vi HC, dat dai, khi hau" xfId="356"/>
    <cellStyle name="_07. NGTT2009-NN_06 Van tai_Mau" xfId="357"/>
    <cellStyle name="_07. NGTT2009-NN_06 Van tai_Mau 2" xfId="358"/>
    <cellStyle name="_07. NGTT2009-NN_06 Van tai_Mau_Book2" xfId="359"/>
    <cellStyle name="_07. NGTT2009-NN_06 Van tai_Mau_NGTK-daydu-2014-Laodong" xfId="360"/>
    <cellStyle name="_07. NGTT2009-NN_06 Van tai_Mau_Niengiam_Hung_final" xfId="361"/>
    <cellStyle name="_07. NGTT2009-NN_06 Van tai_NGDD 2013 Thu chi NSNN " xfId="362"/>
    <cellStyle name="_07. NGTT2009-NN_06 Van tai_NGTK-daydu-2014-VuDSLD(22.5.2015)" xfId="363"/>
    <cellStyle name="_07. NGTT2009-NN_06 Van tai_nien giam 28.5.12_sua tn_Oanh-gui-3.15pm-28-5-2012" xfId="364"/>
    <cellStyle name="_07. NGTT2009-NN_06 Van tai_Nien giam KT_TV 2010" xfId="365"/>
    <cellStyle name="_07. NGTT2009-NN_06 Van tai_nien giam tom tat nong nghiep 2013" xfId="366"/>
    <cellStyle name="_07. NGTT2009-NN_06 Van tai_Phan II (In)" xfId="367"/>
    <cellStyle name="_07. NGTT2009-NN_06 Van tai_Xl0000006" xfId="368"/>
    <cellStyle name="_07. NGTT2009-NN_06 Van tai_Xl0000167" xfId="369"/>
    <cellStyle name="_07. NGTT2009-NN_06 Van tai_Y te-VH TT_Tam(1)" xfId="370"/>
    <cellStyle name="_07. NGTT2009-NN_07 Buu dien" xfId="371"/>
    <cellStyle name="_07. NGTT2009-NN_07 Buu dien_01 Don vi HC" xfId="372"/>
    <cellStyle name="_07. NGTT2009-NN_07 Buu dien_02 Danso_Laodong 2012(chuan) CO SO" xfId="373"/>
    <cellStyle name="_07. NGTT2009-NN_07 Buu dien_04 Doanh nghiep va CSKDCT 2012" xfId="374"/>
    <cellStyle name="_07. NGTT2009-NN_07 Buu dien_12 MSDC_Thuy Van" xfId="375"/>
    <cellStyle name="_07. NGTT2009-NN_07 Buu dien_Don vi HC, dat dai, khi hau" xfId="376"/>
    <cellStyle name="_07. NGTT2009-NN_07 Buu dien_Mau" xfId="377"/>
    <cellStyle name="_07. NGTT2009-NN_07 Buu dien_Mau 2" xfId="378"/>
    <cellStyle name="_07. NGTT2009-NN_07 Buu dien_Mau_Book2" xfId="379"/>
    <cellStyle name="_07. NGTT2009-NN_07 Buu dien_Mau_NGTK-daydu-2014-Laodong" xfId="380"/>
    <cellStyle name="_07. NGTT2009-NN_07 Buu dien_Mau_Niengiam_Hung_final" xfId="381"/>
    <cellStyle name="_07. NGTT2009-NN_07 Buu dien_NGDD 2013 Thu chi NSNN " xfId="382"/>
    <cellStyle name="_07. NGTT2009-NN_07 Buu dien_NGTK-daydu-2014-VuDSLD(22.5.2015)" xfId="383"/>
    <cellStyle name="_07. NGTT2009-NN_07 Buu dien_nien giam 28.5.12_sua tn_Oanh-gui-3.15pm-28-5-2012" xfId="384"/>
    <cellStyle name="_07. NGTT2009-NN_07 Buu dien_Nien giam KT_TV 2010" xfId="385"/>
    <cellStyle name="_07. NGTT2009-NN_07 Buu dien_nien giam tom tat nong nghiep 2013" xfId="386"/>
    <cellStyle name="_07. NGTT2009-NN_07 Buu dien_Phan II (In)" xfId="387"/>
    <cellStyle name="_07. NGTT2009-NN_07 Buu dien_Xl0000006" xfId="388"/>
    <cellStyle name="_07. NGTT2009-NN_07 Buu dien_Xl0000167" xfId="389"/>
    <cellStyle name="_07. NGTT2009-NN_07 Buu dien_Y te-VH TT_Tam(1)" xfId="390"/>
    <cellStyle name="_07. NGTT2009-NN_07 NGTT CN 2012" xfId="391"/>
    <cellStyle name="_07. NGTT2009-NN_08 Thuong mai Tong muc - Diep" xfId="392"/>
    <cellStyle name="_07. NGTT2009-NN_08 Thuong mai va Du lich (Ok)" xfId="393"/>
    <cellStyle name="_07. NGTT2009-NN_08 Thuong mai va Du lich (Ok)_nien giam tom tat nong nghiep 2013" xfId="394"/>
    <cellStyle name="_07. NGTT2009-NN_08 Thuong mai va Du lich (Ok)_Phan II (In)" xfId="395"/>
    <cellStyle name="_07. NGTT2009-NN_08 Van tai" xfId="396"/>
    <cellStyle name="_07. NGTT2009-NN_08 Van tai_01 Don vi HC" xfId="397"/>
    <cellStyle name="_07. NGTT2009-NN_08 Van tai_02 Danso_Laodong 2012(chuan) CO SO" xfId="398"/>
    <cellStyle name="_07. NGTT2009-NN_08 Van tai_04 Doanh nghiep va CSKDCT 2012" xfId="399"/>
    <cellStyle name="_07. NGTT2009-NN_08 Van tai_12 MSDC_Thuy Van" xfId="400"/>
    <cellStyle name="_07. NGTT2009-NN_08 Van tai_Don vi HC, dat dai, khi hau" xfId="401"/>
    <cellStyle name="_07. NGTT2009-NN_08 Van tai_Mau" xfId="402"/>
    <cellStyle name="_07. NGTT2009-NN_08 Van tai_Mau 2" xfId="403"/>
    <cellStyle name="_07. NGTT2009-NN_08 Van tai_Mau_Book2" xfId="404"/>
    <cellStyle name="_07. NGTT2009-NN_08 Van tai_Mau_NGTK-daydu-2014-Laodong" xfId="405"/>
    <cellStyle name="_07. NGTT2009-NN_08 Van tai_Mau_Niengiam_Hung_final" xfId="406"/>
    <cellStyle name="_07. NGTT2009-NN_08 Van tai_NGDD 2013 Thu chi NSNN " xfId="407"/>
    <cellStyle name="_07. NGTT2009-NN_08 Van tai_NGTK-daydu-2014-VuDSLD(22.5.2015)" xfId="408"/>
    <cellStyle name="_07. NGTT2009-NN_08 Van tai_nien giam 28.5.12_sua tn_Oanh-gui-3.15pm-28-5-2012" xfId="409"/>
    <cellStyle name="_07. NGTT2009-NN_08 Van tai_Nien giam KT_TV 2010" xfId="410"/>
    <cellStyle name="_07. NGTT2009-NN_08 Van tai_nien giam tom tat nong nghiep 2013" xfId="411"/>
    <cellStyle name="_07. NGTT2009-NN_08 Van tai_Phan II (In)" xfId="412"/>
    <cellStyle name="_07. NGTT2009-NN_08 Van tai_Xl0000006" xfId="413"/>
    <cellStyle name="_07. NGTT2009-NN_08 Van tai_Xl0000167" xfId="414"/>
    <cellStyle name="_07. NGTT2009-NN_08 Van tai_Y te-VH TT_Tam(1)" xfId="415"/>
    <cellStyle name="_07. NGTT2009-NN_08 Yte-van hoa" xfId="416"/>
    <cellStyle name="_07. NGTT2009-NN_08 Yte-van hoa_01 Don vi HC" xfId="417"/>
    <cellStyle name="_07. NGTT2009-NN_08 Yte-van hoa_02 Danso_Laodong 2012(chuan) CO SO" xfId="418"/>
    <cellStyle name="_07. NGTT2009-NN_08 Yte-van hoa_04 Doanh nghiep va CSKDCT 2012" xfId="419"/>
    <cellStyle name="_07. NGTT2009-NN_08 Yte-van hoa_12 MSDC_Thuy Van" xfId="420"/>
    <cellStyle name="_07. NGTT2009-NN_08 Yte-van hoa_Don vi HC, dat dai, khi hau" xfId="421"/>
    <cellStyle name="_07. NGTT2009-NN_08 Yte-van hoa_Mau" xfId="422"/>
    <cellStyle name="_07. NGTT2009-NN_08 Yte-van hoa_Mau 2" xfId="423"/>
    <cellStyle name="_07. NGTT2009-NN_08 Yte-van hoa_Mau_Book2" xfId="424"/>
    <cellStyle name="_07. NGTT2009-NN_08 Yte-van hoa_Mau_NGTK-daydu-2014-Laodong" xfId="425"/>
    <cellStyle name="_07. NGTT2009-NN_08 Yte-van hoa_Mau_Niengiam_Hung_final" xfId="426"/>
    <cellStyle name="_07. NGTT2009-NN_08 Yte-van hoa_NGDD 2013 Thu chi NSNN " xfId="427"/>
    <cellStyle name="_07. NGTT2009-NN_08 Yte-van hoa_NGTK-daydu-2014-VuDSLD(22.5.2015)" xfId="428"/>
    <cellStyle name="_07. NGTT2009-NN_08 Yte-van hoa_nien giam 28.5.12_sua tn_Oanh-gui-3.15pm-28-5-2012" xfId="429"/>
    <cellStyle name="_07. NGTT2009-NN_08 Yte-van hoa_Nien giam KT_TV 2010" xfId="430"/>
    <cellStyle name="_07. NGTT2009-NN_08 Yte-van hoa_nien giam tom tat nong nghiep 2013" xfId="431"/>
    <cellStyle name="_07. NGTT2009-NN_08 Yte-van hoa_Phan II (In)" xfId="432"/>
    <cellStyle name="_07. NGTT2009-NN_08 Yte-van hoa_Xl0000006" xfId="433"/>
    <cellStyle name="_07. NGTT2009-NN_08 Yte-van hoa_Xl0000167" xfId="434"/>
    <cellStyle name="_07. NGTT2009-NN_08 Yte-van hoa_Y te-VH TT_Tam(1)" xfId="435"/>
    <cellStyle name="_07. NGTT2009-NN_09 Chi so gia 2011- VuTKG-1 (Ok)" xfId="436"/>
    <cellStyle name="_07. NGTT2009-NN_09 Chi so gia 2011- VuTKG-1 (Ok)_nien giam tom tat nong nghiep 2013" xfId="437"/>
    <cellStyle name="_07. NGTT2009-NN_09 Chi so gia 2011- VuTKG-1 (Ok)_Phan II (In)" xfId="438"/>
    <cellStyle name="_07. NGTT2009-NN_09 Du lich" xfId="439"/>
    <cellStyle name="_07. NGTT2009-NN_09 Du lich_nien giam tom tat nong nghiep 2013" xfId="440"/>
    <cellStyle name="_07. NGTT2009-NN_09 Du lich_Phan II (In)" xfId="441"/>
    <cellStyle name="_07. NGTT2009-NN_09 Thuong mai va Du lich" xfId="442"/>
    <cellStyle name="_07. NGTT2009-NN_09 Thuong mai va Du lich 2" xfId="443"/>
    <cellStyle name="_07. NGTT2009-NN_09 Thuong mai va Du lich_01 Don vi HC" xfId="444"/>
    <cellStyle name="_07. NGTT2009-NN_09 Thuong mai va Du lich_Book2" xfId="445"/>
    <cellStyle name="_07. NGTT2009-NN_09 Thuong mai va Du lich_NGDD 2013 Thu chi NSNN " xfId="446"/>
    <cellStyle name="_07. NGTT2009-NN_09 Thuong mai va Du lich_NGTK-daydu-2014-Laodong" xfId="447"/>
    <cellStyle name="_07. NGTT2009-NN_09 Thuong mai va Du lich_nien giam tom tat nong nghiep 2013" xfId="448"/>
    <cellStyle name="_07. NGTT2009-NN_09 Thuong mai va Du lich_Niengiam_Hung_final" xfId="449"/>
    <cellStyle name="_07. NGTT2009-NN_09 Thuong mai va Du lich_Phan II (In)" xfId="450"/>
    <cellStyle name="_07. NGTT2009-NN_10 Market VH, YT, GD, NGTT 2011 " xfId="451"/>
    <cellStyle name="_07. NGTT2009-NN_10 Market VH, YT, GD, NGTT 2011  2" xfId="452"/>
    <cellStyle name="_07. NGTT2009-NN_10 Market VH, YT, GD, NGTT 2011 _02  Dan so lao dong(OK)" xfId="453"/>
    <cellStyle name="_07. NGTT2009-NN_10 Market VH, YT, GD, NGTT 2011 _03 TKQG va Thu chi NSNN 2012" xfId="454"/>
    <cellStyle name="_07. NGTT2009-NN_10 Market VH, YT, GD, NGTT 2011 _04 Doanh nghiep va CSKDCT 2012" xfId="455"/>
    <cellStyle name="_07. NGTT2009-NN_10 Market VH, YT, GD, NGTT 2011 _05 Doanh nghiep va Ca the_2011 (Ok)" xfId="456"/>
    <cellStyle name="_07. NGTT2009-NN_10 Market VH, YT, GD, NGTT 2011 _06 NGTT LN,TS 2013 co so" xfId="457"/>
    <cellStyle name="_07. NGTT2009-NN_10 Market VH, YT, GD, NGTT 2011 _07 NGTT CN 2012" xfId="458"/>
    <cellStyle name="_07. NGTT2009-NN_10 Market VH, YT, GD, NGTT 2011 _08 Thuong mai Tong muc - Diep" xfId="459"/>
    <cellStyle name="_07. NGTT2009-NN_10 Market VH, YT, GD, NGTT 2011 _08 Thuong mai va Du lich (Ok)" xfId="460"/>
    <cellStyle name="_07. NGTT2009-NN_10 Market VH, YT, GD, NGTT 2011 _08 Thuong mai va Du lich (Ok)_nien giam tom tat nong nghiep 2013" xfId="461"/>
    <cellStyle name="_07. NGTT2009-NN_10 Market VH, YT, GD, NGTT 2011 _08 Thuong mai va Du lich (Ok)_Phan II (In)" xfId="462"/>
    <cellStyle name="_07. NGTT2009-NN_10 Market VH, YT, GD, NGTT 2011 _09 Chi so gia 2011- VuTKG-1 (Ok)" xfId="463"/>
    <cellStyle name="_07. NGTT2009-NN_10 Market VH, YT, GD, NGTT 2011 _09 Chi so gia 2011- VuTKG-1 (Ok)_nien giam tom tat nong nghiep 2013" xfId="464"/>
    <cellStyle name="_07. NGTT2009-NN_10 Market VH, YT, GD, NGTT 2011 _09 Chi so gia 2011- VuTKG-1 (Ok)_Phan II (In)" xfId="465"/>
    <cellStyle name="_07. NGTT2009-NN_10 Market VH, YT, GD, NGTT 2011 _09 Du lich" xfId="466"/>
    <cellStyle name="_07. NGTT2009-NN_10 Market VH, YT, GD, NGTT 2011 _09 Du lich_nien giam tom tat nong nghiep 2013" xfId="467"/>
    <cellStyle name="_07. NGTT2009-NN_10 Market VH, YT, GD, NGTT 2011 _09 Du lich_Phan II (In)" xfId="468"/>
    <cellStyle name="_07. NGTT2009-NN_10 Market VH, YT, GD, NGTT 2011 _10 Van tai va BCVT (da sua ok)" xfId="469"/>
    <cellStyle name="_07. NGTT2009-NN_10 Market VH, YT, GD, NGTT 2011 _10 Van tai va BCVT (da sua ok)_nien giam tom tat nong nghiep 2013" xfId="470"/>
    <cellStyle name="_07. NGTT2009-NN_10 Market VH, YT, GD, NGTT 2011 _10 Van tai va BCVT (da sua ok)_Phan II (In)" xfId="471"/>
    <cellStyle name="_07. NGTT2009-NN_10 Market VH, YT, GD, NGTT 2011 _11 (3)" xfId="472"/>
    <cellStyle name="_07. NGTT2009-NN_10 Market VH, YT, GD, NGTT 2011 _11 (3) 2" xfId="473"/>
    <cellStyle name="_07. NGTT2009-NN_10 Market VH, YT, GD, NGTT 2011 _11 (3)_04 Doanh nghiep va CSKDCT 2012" xfId="474"/>
    <cellStyle name="_07. NGTT2009-NN_10 Market VH, YT, GD, NGTT 2011 _11 (3)_Book2" xfId="475"/>
    <cellStyle name="_07. NGTT2009-NN_10 Market VH, YT, GD, NGTT 2011 _11 (3)_NGTK-daydu-2014-Laodong" xfId="476"/>
    <cellStyle name="_07. NGTT2009-NN_10 Market VH, YT, GD, NGTT 2011 _11 (3)_nien giam tom tat nong nghiep 2013" xfId="477"/>
    <cellStyle name="_07. NGTT2009-NN_10 Market VH, YT, GD, NGTT 2011 _11 (3)_Niengiam_Hung_final" xfId="478"/>
    <cellStyle name="_07. NGTT2009-NN_10 Market VH, YT, GD, NGTT 2011 _11 (3)_Phan II (In)" xfId="479"/>
    <cellStyle name="_07. NGTT2009-NN_10 Market VH, YT, GD, NGTT 2011 _11 (3)_Xl0000167" xfId="480"/>
    <cellStyle name="_07. NGTT2009-NN_10 Market VH, YT, GD, NGTT 2011 _12 (2)" xfId="481"/>
    <cellStyle name="_07. NGTT2009-NN_10 Market VH, YT, GD, NGTT 2011 _12 (2) 2" xfId="482"/>
    <cellStyle name="_07. NGTT2009-NN_10 Market VH, YT, GD, NGTT 2011 _12 (2)_04 Doanh nghiep va CSKDCT 2012" xfId="483"/>
    <cellStyle name="_07. NGTT2009-NN_10 Market VH, YT, GD, NGTT 2011 _12 (2)_Book2" xfId="484"/>
    <cellStyle name="_07. NGTT2009-NN_10 Market VH, YT, GD, NGTT 2011 _12 (2)_NGTK-daydu-2014-Laodong" xfId="485"/>
    <cellStyle name="_07. NGTT2009-NN_10 Market VH, YT, GD, NGTT 2011 _12 (2)_nien giam tom tat nong nghiep 2013" xfId="486"/>
    <cellStyle name="_07. NGTT2009-NN_10 Market VH, YT, GD, NGTT 2011 _12 (2)_Niengiam_Hung_final" xfId="487"/>
    <cellStyle name="_07. NGTT2009-NN_10 Market VH, YT, GD, NGTT 2011 _12 (2)_Phan II (In)" xfId="488"/>
    <cellStyle name="_07. NGTT2009-NN_10 Market VH, YT, GD, NGTT 2011 _12 (2)_Xl0000167" xfId="489"/>
    <cellStyle name="_07. NGTT2009-NN_10 Market VH, YT, GD, NGTT 2011 _12 Giao duc, Y Te va Muc songnam2011" xfId="490"/>
    <cellStyle name="_07. NGTT2009-NN_10 Market VH, YT, GD, NGTT 2011 _12 Giao duc, Y Te va Muc songnam2011_nien giam tom tat nong nghiep 2013" xfId="491"/>
    <cellStyle name="_07. NGTT2009-NN_10 Market VH, YT, GD, NGTT 2011 _12 Giao duc, Y Te va Muc songnam2011_Phan II (In)" xfId="492"/>
    <cellStyle name="_07. NGTT2009-NN_10 Market VH, YT, GD, NGTT 2011 _12 MSDC_Thuy Van" xfId="493"/>
    <cellStyle name="_07. NGTT2009-NN_10 Market VH, YT, GD, NGTT 2011 _13 Van tai 2012" xfId="494"/>
    <cellStyle name="_07. NGTT2009-NN_10 Market VH, YT, GD, NGTT 2011 _Book2" xfId="495"/>
    <cellStyle name="_07. NGTT2009-NN_10 Market VH, YT, GD, NGTT 2011 _Giaoduc2013(ok)" xfId="496"/>
    <cellStyle name="_07. NGTT2009-NN_10 Market VH, YT, GD, NGTT 2011 _Maket NGTT2012 LN,TS (7-1-2013)" xfId="497"/>
    <cellStyle name="_07. NGTT2009-NN_10 Market VH, YT, GD, NGTT 2011 _Maket NGTT2012 LN,TS (7-1-2013)_Nongnghiep" xfId="498"/>
    <cellStyle name="_07. NGTT2009-NN_10 Market VH, YT, GD, NGTT 2011 _Ngiam_lamnghiep_2011_v2(1)(1)" xfId="499"/>
    <cellStyle name="_07. NGTT2009-NN_10 Market VH, YT, GD, NGTT 2011 _Ngiam_lamnghiep_2011_v2(1)(1)_Nongnghiep" xfId="500"/>
    <cellStyle name="_07. NGTT2009-NN_10 Market VH, YT, GD, NGTT 2011 _NGTK-daydu-2014-Laodong" xfId="501"/>
    <cellStyle name="_07. NGTT2009-NN_10 Market VH, YT, GD, NGTT 2011 _NGTT LN,TS 2012 (Chuan)" xfId="502"/>
    <cellStyle name="_07. NGTT2009-NN_10 Market VH, YT, GD, NGTT 2011 _Nien giam TT Vu Nong nghiep 2012(solieu)-gui Vu TH 29-3-2013" xfId="503"/>
    <cellStyle name="_07. NGTT2009-NN_10 Market VH, YT, GD, NGTT 2011 _Niengiam_Hung_final" xfId="504"/>
    <cellStyle name="_07. NGTT2009-NN_10 Market VH, YT, GD, NGTT 2011 _Nongnghiep" xfId="505"/>
    <cellStyle name="_07. NGTT2009-NN_10 Market VH, YT, GD, NGTT 2011 _Nongnghiep NGDD 2012_cap nhat den 24-5-2013(1)" xfId="506"/>
    <cellStyle name="_07. NGTT2009-NN_10 Market VH, YT, GD, NGTT 2011 _Nongnghiep_Nongnghiep NGDD 2012_cap nhat den 24-5-2013(1)" xfId="507"/>
    <cellStyle name="_07. NGTT2009-NN_10 Market VH, YT, GD, NGTT 2011 _So lieu quoc te TH" xfId="508"/>
    <cellStyle name="_07. NGTT2009-NN_10 Market VH, YT, GD, NGTT 2011 _So lieu quoc te TH_nien giam tom tat nong nghiep 2013" xfId="509"/>
    <cellStyle name="_07. NGTT2009-NN_10 Market VH, YT, GD, NGTT 2011 _So lieu quoc te TH_Phan II (In)" xfId="510"/>
    <cellStyle name="_07. NGTT2009-NN_10 Market VH, YT, GD, NGTT 2011 _TKQG" xfId="511"/>
    <cellStyle name="_07. NGTT2009-NN_10 Market VH, YT, GD, NGTT 2011 _Xl0000147" xfId="512"/>
    <cellStyle name="_07. NGTT2009-NN_10 Market VH, YT, GD, NGTT 2011 _Xl0000167" xfId="513"/>
    <cellStyle name="_07. NGTT2009-NN_10 Market VH, YT, GD, NGTT 2011 _XNK" xfId="514"/>
    <cellStyle name="_07. NGTT2009-NN_10 Market VH, YT, GD, NGTT 2011 _XNK_nien giam tom tat nong nghiep 2013" xfId="515"/>
    <cellStyle name="_07. NGTT2009-NN_10 Market VH, YT, GD, NGTT 2011 _XNK_Phan II (In)" xfId="516"/>
    <cellStyle name="_07. NGTT2009-NN_10 Van tai va BCVT (da sua ok)" xfId="517"/>
    <cellStyle name="_07. NGTT2009-NN_10 Van tai va BCVT (da sua ok)_nien giam tom tat nong nghiep 2013" xfId="518"/>
    <cellStyle name="_07. NGTT2009-NN_10 Van tai va BCVT (da sua ok)_Phan II (In)" xfId="519"/>
    <cellStyle name="_07. NGTT2009-NN_10 VH, YT, GD, NGTT 2010 - (OK)" xfId="520"/>
    <cellStyle name="_07. NGTT2009-NN_10 VH, YT, GD, NGTT 2010 - (OK) 2" xfId="521"/>
    <cellStyle name="_07. NGTT2009-NN_10 VH, YT, GD, NGTT 2010 - (OK)_Bo sung 04 bieu Cong nghiep" xfId="522"/>
    <cellStyle name="_07. NGTT2009-NN_10 VH, YT, GD, NGTT 2010 - (OK)_Bo sung 04 bieu Cong nghiep 2" xfId="523"/>
    <cellStyle name="_07. NGTT2009-NN_10 VH, YT, GD, NGTT 2010 - (OK)_Bo sung 04 bieu Cong nghiep_Book2" xfId="524"/>
    <cellStyle name="_07. NGTT2009-NN_10 VH, YT, GD, NGTT 2010 - (OK)_Bo sung 04 bieu Cong nghiep_Mau" xfId="525"/>
    <cellStyle name="_07. NGTT2009-NN_10 VH, YT, GD, NGTT 2010 - (OK)_Bo sung 04 bieu Cong nghiep_NGTK-daydu-2014-Laodong" xfId="526"/>
    <cellStyle name="_07. NGTT2009-NN_10 VH, YT, GD, NGTT 2010 - (OK)_Bo sung 04 bieu Cong nghiep_Niengiam_Hung_final" xfId="527"/>
    <cellStyle name="_07. NGTT2009-NN_10 VH, YT, GD, NGTT 2010 - (OK)_Book2" xfId="528"/>
    <cellStyle name="_07. NGTT2009-NN_10 VH, YT, GD, NGTT 2010 - (OK)_Mau" xfId="529"/>
    <cellStyle name="_07. NGTT2009-NN_10 VH, YT, GD, NGTT 2010 - (OK)_NGTK-daydu-2014-Laodong" xfId="530"/>
    <cellStyle name="_07. NGTT2009-NN_10 VH, YT, GD, NGTT 2010 - (OK)_Niengiam_Hung_final" xfId="531"/>
    <cellStyle name="_07. NGTT2009-NN_11 (3)" xfId="532"/>
    <cellStyle name="_07. NGTT2009-NN_11 (3) 2" xfId="533"/>
    <cellStyle name="_07. NGTT2009-NN_11 (3)_04 Doanh nghiep va CSKDCT 2012" xfId="534"/>
    <cellStyle name="_07. NGTT2009-NN_11 (3)_Book2" xfId="535"/>
    <cellStyle name="_07. NGTT2009-NN_11 (3)_NGTK-daydu-2014-Laodong" xfId="536"/>
    <cellStyle name="_07. NGTT2009-NN_11 (3)_nien giam tom tat nong nghiep 2013" xfId="537"/>
    <cellStyle name="_07. NGTT2009-NN_11 (3)_Niengiam_Hung_final" xfId="538"/>
    <cellStyle name="_07. NGTT2009-NN_11 (3)_Phan II (In)" xfId="539"/>
    <cellStyle name="_07. NGTT2009-NN_11 (3)_Xl0000167" xfId="540"/>
    <cellStyle name="_07. NGTT2009-NN_11 So lieu quoc te 2010-final" xfId="541"/>
    <cellStyle name="_07. NGTT2009-NN_11 So lieu quoc te 2010-final 2" xfId="542"/>
    <cellStyle name="_07. NGTT2009-NN_11 So lieu quoc te 2010-final_Book2" xfId="543"/>
    <cellStyle name="_07. NGTT2009-NN_11 So lieu quoc te 2010-final_Mau" xfId="544"/>
    <cellStyle name="_07. NGTT2009-NN_11 So lieu quoc te 2010-final_NGTK-daydu-2014-Laodong" xfId="545"/>
    <cellStyle name="_07. NGTT2009-NN_11 So lieu quoc te 2010-final_Niengiam_Hung_final" xfId="546"/>
    <cellStyle name="_07. NGTT2009-NN_12 (2)" xfId="547"/>
    <cellStyle name="_07. NGTT2009-NN_12 (2) 2" xfId="548"/>
    <cellStyle name="_07. NGTT2009-NN_12 (2)_04 Doanh nghiep va CSKDCT 2012" xfId="549"/>
    <cellStyle name="_07. NGTT2009-NN_12 (2)_Book2" xfId="550"/>
    <cellStyle name="_07. NGTT2009-NN_12 (2)_NGTK-daydu-2014-Laodong" xfId="551"/>
    <cellStyle name="_07. NGTT2009-NN_12 (2)_nien giam tom tat nong nghiep 2013" xfId="552"/>
    <cellStyle name="_07. NGTT2009-NN_12 (2)_Niengiam_Hung_final" xfId="553"/>
    <cellStyle name="_07. NGTT2009-NN_12 (2)_Phan II (In)" xfId="554"/>
    <cellStyle name="_07. NGTT2009-NN_12 (2)_Xl0000167" xfId="555"/>
    <cellStyle name="_07. NGTT2009-NN_12 Chi so gia 2012(chuan) co so" xfId="556"/>
    <cellStyle name="_07. NGTT2009-NN_12 Giao duc, Y Te va Muc songnam2011" xfId="557"/>
    <cellStyle name="_07. NGTT2009-NN_12 Giao duc, Y Te va Muc songnam2011_nien giam tom tat nong nghiep 2013" xfId="558"/>
    <cellStyle name="_07. NGTT2009-NN_12 Giao duc, Y Te va Muc songnam2011_Phan II (In)" xfId="559"/>
    <cellStyle name="_07. NGTT2009-NN_13 Van tai 2012" xfId="560"/>
    <cellStyle name="_07. NGTT2009-NN_Book1" xfId="561"/>
    <cellStyle name="_07. NGTT2009-NN_Book1 2" xfId="562"/>
    <cellStyle name="_07. NGTT2009-NN_Book1_Book2" xfId="563"/>
    <cellStyle name="_07. NGTT2009-NN_Book1_Mau" xfId="564"/>
    <cellStyle name="_07. NGTT2009-NN_Book1_NGTK-daydu-2014-Laodong" xfId="565"/>
    <cellStyle name="_07. NGTT2009-NN_Book1_Niengiam_Hung_final" xfId="566"/>
    <cellStyle name="_07. NGTT2009-NN_Book2" xfId="567"/>
    <cellStyle name="_07. NGTT2009-NN_Book3" xfId="568"/>
    <cellStyle name="_07. NGTT2009-NN_Book3 10" xfId="569"/>
    <cellStyle name="_07. NGTT2009-NN_Book3 11" xfId="570"/>
    <cellStyle name="_07. NGTT2009-NN_Book3 12" xfId="571"/>
    <cellStyle name="_07. NGTT2009-NN_Book3 13" xfId="572"/>
    <cellStyle name="_07. NGTT2009-NN_Book3 14" xfId="573"/>
    <cellStyle name="_07. NGTT2009-NN_Book3 15" xfId="574"/>
    <cellStyle name="_07. NGTT2009-NN_Book3 16" xfId="575"/>
    <cellStyle name="_07. NGTT2009-NN_Book3 17" xfId="576"/>
    <cellStyle name="_07. NGTT2009-NN_Book3 18" xfId="577"/>
    <cellStyle name="_07. NGTT2009-NN_Book3 19" xfId="578"/>
    <cellStyle name="_07. NGTT2009-NN_Book3 2" xfId="579"/>
    <cellStyle name="_07. NGTT2009-NN_Book3 3" xfId="580"/>
    <cellStyle name="_07. NGTT2009-NN_Book3 4" xfId="581"/>
    <cellStyle name="_07. NGTT2009-NN_Book3 5" xfId="582"/>
    <cellStyle name="_07. NGTT2009-NN_Book3 6" xfId="583"/>
    <cellStyle name="_07. NGTT2009-NN_Book3 7" xfId="584"/>
    <cellStyle name="_07. NGTT2009-NN_Book3 8" xfId="585"/>
    <cellStyle name="_07. NGTT2009-NN_Book3 9" xfId="586"/>
    <cellStyle name="_07. NGTT2009-NN_Book3_01 Don vi HC" xfId="587"/>
    <cellStyle name="_07. NGTT2009-NN_Book3_01 Don vi HC 2" xfId="588"/>
    <cellStyle name="_07. NGTT2009-NN_Book3_01 Don vi HC_Book2" xfId="589"/>
    <cellStyle name="_07. NGTT2009-NN_Book3_01 Don vi HC_NGTK-daydu-2014-Laodong" xfId="590"/>
    <cellStyle name="_07. NGTT2009-NN_Book3_01 Don vi HC_Niengiam_Hung_final" xfId="591"/>
    <cellStyle name="_07. NGTT2009-NN_Book3_01 DVHC-DSLD 2010" xfId="592"/>
    <cellStyle name="_07. NGTT2009-NN_Book3_01 DVHC-DSLD 2010 2" xfId="593"/>
    <cellStyle name="_07. NGTT2009-NN_Book3_01 DVHC-DSLD 2010_Book2" xfId="594"/>
    <cellStyle name="_07. NGTT2009-NN_Book3_01 DVHC-DSLD 2010_Mau" xfId="595"/>
    <cellStyle name="_07. NGTT2009-NN_Book3_01 DVHC-DSLD 2010_NGTK-daydu-2014-Laodong" xfId="596"/>
    <cellStyle name="_07. NGTT2009-NN_Book3_01 DVHC-DSLD 2010_Niengiam_Hung_final" xfId="597"/>
    <cellStyle name="_07. NGTT2009-NN_Book3_02  Dan so lao dong(OK)" xfId="598"/>
    <cellStyle name="_07. NGTT2009-NN_Book3_02 Dan so 2010 (ok)" xfId="599"/>
    <cellStyle name="_07. NGTT2009-NN_Book3_02 Dan so Lao dong 2011" xfId="600"/>
    <cellStyle name="_07. NGTT2009-NN_Book3_02 Danso_Laodong 2012(chuan) CO SO" xfId="601"/>
    <cellStyle name="_07. NGTT2009-NN_Book3_02 DSLD_2011(ok).xls" xfId="602"/>
    <cellStyle name="_07. NGTT2009-NN_Book3_03 TKQG va Thu chi NSNN 2012" xfId="603"/>
    <cellStyle name="_07. NGTT2009-NN_Book3_04 Doanh nghiep va CSKDCT 2012" xfId="604"/>
    <cellStyle name="_07. NGTT2009-NN_Book3_05 Doanh nghiep va Ca the_2011 (Ok)" xfId="605"/>
    <cellStyle name="_07. NGTT2009-NN_Book3_05 NGTT DN 2010 (OK)" xfId="606"/>
    <cellStyle name="_07. NGTT2009-NN_Book3_05 NGTT DN 2010 (OK) 2" xfId="607"/>
    <cellStyle name="_07. NGTT2009-NN_Book3_05 NGTT DN 2010 (OK)_Bo sung 04 bieu Cong nghiep" xfId="608"/>
    <cellStyle name="_07. NGTT2009-NN_Book3_05 NGTT DN 2010 (OK)_Bo sung 04 bieu Cong nghiep 2" xfId="609"/>
    <cellStyle name="_07. NGTT2009-NN_Book3_05 NGTT DN 2010 (OK)_Bo sung 04 bieu Cong nghiep_Book2" xfId="610"/>
    <cellStyle name="_07. NGTT2009-NN_Book3_05 NGTT DN 2010 (OK)_Bo sung 04 bieu Cong nghiep_Mau" xfId="611"/>
    <cellStyle name="_07. NGTT2009-NN_Book3_05 NGTT DN 2010 (OK)_Bo sung 04 bieu Cong nghiep_NGTK-daydu-2014-Laodong" xfId="612"/>
    <cellStyle name="_07. NGTT2009-NN_Book3_05 NGTT DN 2010 (OK)_Bo sung 04 bieu Cong nghiep_Niengiam_Hung_final" xfId="613"/>
    <cellStyle name="_07. NGTT2009-NN_Book3_05 NGTT DN 2010 (OK)_Book2" xfId="614"/>
    <cellStyle name="_07. NGTT2009-NN_Book3_05 NGTT DN 2010 (OK)_Mau" xfId="615"/>
    <cellStyle name="_07. NGTT2009-NN_Book3_05 NGTT DN 2010 (OK)_NGTK-daydu-2014-Laodong" xfId="616"/>
    <cellStyle name="_07. NGTT2009-NN_Book3_05 NGTT DN 2010 (OK)_Niengiam_Hung_final" xfId="617"/>
    <cellStyle name="_07. NGTT2009-NN_Book3_06 NGTT LN,TS 2013 co so" xfId="618"/>
    <cellStyle name="_07. NGTT2009-NN_Book3_06 Nong, lam nghiep 2010  (ok)" xfId="619"/>
    <cellStyle name="_07. NGTT2009-NN_Book3_07 NGTT CN 2012" xfId="620"/>
    <cellStyle name="_07. NGTT2009-NN_Book3_08 Thuong mai Tong muc - Diep" xfId="621"/>
    <cellStyle name="_07. NGTT2009-NN_Book3_08 Thuong mai va Du lich (Ok)" xfId="622"/>
    <cellStyle name="_07. NGTT2009-NN_Book3_08 Thuong mai va Du lich (Ok)_nien giam tom tat nong nghiep 2013" xfId="623"/>
    <cellStyle name="_07. NGTT2009-NN_Book3_08 Thuong mai va Du lich (Ok)_Phan II (In)" xfId="624"/>
    <cellStyle name="_07. NGTT2009-NN_Book3_09 Chi so gia 2011- VuTKG-1 (Ok)" xfId="625"/>
    <cellStyle name="_07. NGTT2009-NN_Book3_09 Chi so gia 2011- VuTKG-1 (Ok)_nien giam tom tat nong nghiep 2013" xfId="626"/>
    <cellStyle name="_07. NGTT2009-NN_Book3_09 Chi so gia 2011- VuTKG-1 (Ok)_Phan II (In)" xfId="627"/>
    <cellStyle name="_07. NGTT2009-NN_Book3_09 Du lich" xfId="628"/>
    <cellStyle name="_07. NGTT2009-NN_Book3_09 Du lich_nien giam tom tat nong nghiep 2013" xfId="629"/>
    <cellStyle name="_07. NGTT2009-NN_Book3_09 Du lich_Phan II (In)" xfId="630"/>
    <cellStyle name="_07. NGTT2009-NN_Book3_10 Market VH, YT, GD, NGTT 2011 " xfId="631"/>
    <cellStyle name="_07. NGTT2009-NN_Book3_10 Market VH, YT, GD, NGTT 2011  2" xfId="632"/>
    <cellStyle name="_07. NGTT2009-NN_Book3_10 Market VH, YT, GD, NGTT 2011 _02  Dan so lao dong(OK)" xfId="633"/>
    <cellStyle name="_07. NGTT2009-NN_Book3_10 Market VH, YT, GD, NGTT 2011 _03 TKQG va Thu chi NSNN 2012" xfId="634"/>
    <cellStyle name="_07. NGTT2009-NN_Book3_10 Market VH, YT, GD, NGTT 2011 _04 Doanh nghiep va CSKDCT 2012" xfId="635"/>
    <cellStyle name="_07. NGTT2009-NN_Book3_10 Market VH, YT, GD, NGTT 2011 _05 Doanh nghiep va Ca the_2011 (Ok)" xfId="636"/>
    <cellStyle name="_07. NGTT2009-NN_Book3_10 Market VH, YT, GD, NGTT 2011 _06 NGTT LN,TS 2013 co so" xfId="637"/>
    <cellStyle name="_07. NGTT2009-NN_Book3_10 Market VH, YT, GD, NGTT 2011 _07 NGTT CN 2012" xfId="638"/>
    <cellStyle name="_07. NGTT2009-NN_Book3_10 Market VH, YT, GD, NGTT 2011 _08 Thuong mai Tong muc - Diep" xfId="639"/>
    <cellStyle name="_07. NGTT2009-NN_Book3_10 Market VH, YT, GD, NGTT 2011 _08 Thuong mai va Du lich (Ok)" xfId="640"/>
    <cellStyle name="_07. NGTT2009-NN_Book3_10 Market VH, YT, GD, NGTT 2011 _08 Thuong mai va Du lich (Ok)_nien giam tom tat nong nghiep 2013" xfId="641"/>
    <cellStyle name="_07. NGTT2009-NN_Book3_10 Market VH, YT, GD, NGTT 2011 _08 Thuong mai va Du lich (Ok)_Phan II (In)" xfId="642"/>
    <cellStyle name="_07. NGTT2009-NN_Book3_10 Market VH, YT, GD, NGTT 2011 _09 Chi so gia 2011- VuTKG-1 (Ok)" xfId="643"/>
    <cellStyle name="_07. NGTT2009-NN_Book3_10 Market VH, YT, GD, NGTT 2011 _09 Chi so gia 2011- VuTKG-1 (Ok)_nien giam tom tat nong nghiep 2013" xfId="644"/>
    <cellStyle name="_07. NGTT2009-NN_Book3_10 Market VH, YT, GD, NGTT 2011 _09 Chi so gia 2011- VuTKG-1 (Ok)_Phan II (In)" xfId="645"/>
    <cellStyle name="_07. NGTT2009-NN_Book3_10 Market VH, YT, GD, NGTT 2011 _09 Du lich" xfId="646"/>
    <cellStyle name="_07. NGTT2009-NN_Book3_10 Market VH, YT, GD, NGTT 2011 _09 Du lich_nien giam tom tat nong nghiep 2013" xfId="647"/>
    <cellStyle name="_07. NGTT2009-NN_Book3_10 Market VH, YT, GD, NGTT 2011 _09 Du lich_Phan II (In)" xfId="648"/>
    <cellStyle name="_07. NGTT2009-NN_Book3_10 Market VH, YT, GD, NGTT 2011 _10 Van tai va BCVT (da sua ok)" xfId="649"/>
    <cellStyle name="_07. NGTT2009-NN_Book3_10 Market VH, YT, GD, NGTT 2011 _10 Van tai va BCVT (da sua ok)_nien giam tom tat nong nghiep 2013" xfId="650"/>
    <cellStyle name="_07. NGTT2009-NN_Book3_10 Market VH, YT, GD, NGTT 2011 _10 Van tai va BCVT (da sua ok)_Phan II (In)" xfId="651"/>
    <cellStyle name="_07. NGTT2009-NN_Book3_10 Market VH, YT, GD, NGTT 2011 _11 (3)" xfId="652"/>
    <cellStyle name="_07. NGTT2009-NN_Book3_10 Market VH, YT, GD, NGTT 2011 _11 (3) 2" xfId="653"/>
    <cellStyle name="_07. NGTT2009-NN_Book3_10 Market VH, YT, GD, NGTT 2011 _11 (3)_04 Doanh nghiep va CSKDCT 2012" xfId="654"/>
    <cellStyle name="_07. NGTT2009-NN_Book3_10 Market VH, YT, GD, NGTT 2011 _11 (3)_Book2" xfId="655"/>
    <cellStyle name="_07. NGTT2009-NN_Book3_10 Market VH, YT, GD, NGTT 2011 _11 (3)_NGTK-daydu-2014-Laodong" xfId="656"/>
    <cellStyle name="_07. NGTT2009-NN_Book3_10 Market VH, YT, GD, NGTT 2011 _11 (3)_nien giam tom tat nong nghiep 2013" xfId="657"/>
    <cellStyle name="_07. NGTT2009-NN_Book3_10 Market VH, YT, GD, NGTT 2011 _11 (3)_Niengiam_Hung_final" xfId="658"/>
    <cellStyle name="_07. NGTT2009-NN_Book3_10 Market VH, YT, GD, NGTT 2011 _11 (3)_Phan II (In)" xfId="659"/>
    <cellStyle name="_07. NGTT2009-NN_Book3_10 Market VH, YT, GD, NGTT 2011 _11 (3)_Xl0000167" xfId="660"/>
    <cellStyle name="_07. NGTT2009-NN_Book3_10 Market VH, YT, GD, NGTT 2011 _12 (2)" xfId="661"/>
    <cellStyle name="_07. NGTT2009-NN_Book3_10 Market VH, YT, GD, NGTT 2011 _12 (2) 2" xfId="662"/>
    <cellStyle name="_07. NGTT2009-NN_Book3_10 Market VH, YT, GD, NGTT 2011 _12 (2)_04 Doanh nghiep va CSKDCT 2012" xfId="663"/>
    <cellStyle name="_07. NGTT2009-NN_Book3_10 Market VH, YT, GD, NGTT 2011 _12 (2)_Book2" xfId="664"/>
    <cellStyle name="_07. NGTT2009-NN_Book3_10 Market VH, YT, GD, NGTT 2011 _12 (2)_NGTK-daydu-2014-Laodong" xfId="665"/>
    <cellStyle name="_07. NGTT2009-NN_Book3_10 Market VH, YT, GD, NGTT 2011 _12 (2)_nien giam tom tat nong nghiep 2013" xfId="666"/>
    <cellStyle name="_07. NGTT2009-NN_Book3_10 Market VH, YT, GD, NGTT 2011 _12 (2)_Niengiam_Hung_final" xfId="667"/>
    <cellStyle name="_07. NGTT2009-NN_Book3_10 Market VH, YT, GD, NGTT 2011 _12 (2)_Phan II (In)" xfId="668"/>
    <cellStyle name="_07. NGTT2009-NN_Book3_10 Market VH, YT, GD, NGTT 2011 _12 (2)_Xl0000167" xfId="669"/>
    <cellStyle name="_07. NGTT2009-NN_Book3_10 Market VH, YT, GD, NGTT 2011 _12 Giao duc, Y Te va Muc songnam2011" xfId="670"/>
    <cellStyle name="_07. NGTT2009-NN_Book3_10 Market VH, YT, GD, NGTT 2011 _12 Giao duc, Y Te va Muc songnam2011_nien giam tom tat nong nghiep 2013" xfId="671"/>
    <cellStyle name="_07. NGTT2009-NN_Book3_10 Market VH, YT, GD, NGTT 2011 _12 Giao duc, Y Te va Muc songnam2011_Phan II (In)" xfId="672"/>
    <cellStyle name="_07. NGTT2009-NN_Book3_10 Market VH, YT, GD, NGTT 2011 _12 MSDC_Thuy Van" xfId="673"/>
    <cellStyle name="_07. NGTT2009-NN_Book3_10 Market VH, YT, GD, NGTT 2011 _13 Van tai 2012" xfId="674"/>
    <cellStyle name="_07. NGTT2009-NN_Book3_10 Market VH, YT, GD, NGTT 2011 _Book2" xfId="675"/>
    <cellStyle name="_07. NGTT2009-NN_Book3_10 Market VH, YT, GD, NGTT 2011 _Giaoduc2013(ok)" xfId="676"/>
    <cellStyle name="_07. NGTT2009-NN_Book3_10 Market VH, YT, GD, NGTT 2011 _Maket NGTT2012 LN,TS (7-1-2013)" xfId="677"/>
    <cellStyle name="_07. NGTT2009-NN_Book3_10 Market VH, YT, GD, NGTT 2011 _Maket NGTT2012 LN,TS (7-1-2013)_Nongnghiep" xfId="678"/>
    <cellStyle name="_07. NGTT2009-NN_Book3_10 Market VH, YT, GD, NGTT 2011 _Ngiam_lamnghiep_2011_v2(1)(1)" xfId="679"/>
    <cellStyle name="_07. NGTT2009-NN_Book3_10 Market VH, YT, GD, NGTT 2011 _Ngiam_lamnghiep_2011_v2(1)(1)_Nongnghiep" xfId="680"/>
    <cellStyle name="_07. NGTT2009-NN_Book3_10 Market VH, YT, GD, NGTT 2011 _NGTK-daydu-2014-Laodong" xfId="681"/>
    <cellStyle name="_07. NGTT2009-NN_Book3_10 Market VH, YT, GD, NGTT 2011 _NGTT LN,TS 2012 (Chuan)" xfId="682"/>
    <cellStyle name="_07. NGTT2009-NN_Book3_10 Market VH, YT, GD, NGTT 2011 _Nien giam TT Vu Nong nghiep 2012(solieu)-gui Vu TH 29-3-2013" xfId="683"/>
    <cellStyle name="_07. NGTT2009-NN_Book3_10 Market VH, YT, GD, NGTT 2011 _Niengiam_Hung_final" xfId="684"/>
    <cellStyle name="_07. NGTT2009-NN_Book3_10 Market VH, YT, GD, NGTT 2011 _Nongnghiep" xfId="685"/>
    <cellStyle name="_07. NGTT2009-NN_Book3_10 Market VH, YT, GD, NGTT 2011 _Nongnghiep NGDD 2012_cap nhat den 24-5-2013(1)" xfId="686"/>
    <cellStyle name="_07. NGTT2009-NN_Book3_10 Market VH, YT, GD, NGTT 2011 _Nongnghiep_Nongnghiep NGDD 2012_cap nhat den 24-5-2013(1)" xfId="687"/>
    <cellStyle name="_07. NGTT2009-NN_Book3_10 Market VH, YT, GD, NGTT 2011 _So lieu quoc te TH" xfId="688"/>
    <cellStyle name="_07. NGTT2009-NN_Book3_10 Market VH, YT, GD, NGTT 2011 _So lieu quoc te TH_nien giam tom tat nong nghiep 2013" xfId="689"/>
    <cellStyle name="_07. NGTT2009-NN_Book3_10 Market VH, YT, GD, NGTT 2011 _So lieu quoc te TH_Phan II (In)" xfId="690"/>
    <cellStyle name="_07. NGTT2009-NN_Book3_10 Market VH, YT, GD, NGTT 2011 _TKQG" xfId="691"/>
    <cellStyle name="_07. NGTT2009-NN_Book3_10 Market VH, YT, GD, NGTT 2011 _Xl0000147" xfId="692"/>
    <cellStyle name="_07. NGTT2009-NN_Book3_10 Market VH, YT, GD, NGTT 2011 _Xl0000167" xfId="693"/>
    <cellStyle name="_07. NGTT2009-NN_Book3_10 Market VH, YT, GD, NGTT 2011 _XNK" xfId="694"/>
    <cellStyle name="_07. NGTT2009-NN_Book3_10 Market VH, YT, GD, NGTT 2011 _XNK_nien giam tom tat nong nghiep 2013" xfId="695"/>
    <cellStyle name="_07. NGTT2009-NN_Book3_10 Market VH, YT, GD, NGTT 2011 _XNK_Phan II (In)" xfId="696"/>
    <cellStyle name="_07. NGTT2009-NN_Book3_10 Van tai va BCVT (da sua ok)" xfId="697"/>
    <cellStyle name="_07. NGTT2009-NN_Book3_10 Van tai va BCVT (da sua ok)_nien giam tom tat nong nghiep 2013" xfId="698"/>
    <cellStyle name="_07. NGTT2009-NN_Book3_10 Van tai va BCVT (da sua ok)_Phan II (In)" xfId="699"/>
    <cellStyle name="_07. NGTT2009-NN_Book3_10 VH, YT, GD, NGTT 2010 - (OK)" xfId="700"/>
    <cellStyle name="_07. NGTT2009-NN_Book3_10 VH, YT, GD, NGTT 2010 - (OK) 2" xfId="701"/>
    <cellStyle name="_07. NGTT2009-NN_Book3_10 VH, YT, GD, NGTT 2010 - (OK)_Bo sung 04 bieu Cong nghiep" xfId="702"/>
    <cellStyle name="_07. NGTT2009-NN_Book3_10 VH, YT, GD, NGTT 2010 - (OK)_Bo sung 04 bieu Cong nghiep 2" xfId="703"/>
    <cellStyle name="_07. NGTT2009-NN_Book3_10 VH, YT, GD, NGTT 2010 - (OK)_Bo sung 04 bieu Cong nghiep_Book2" xfId="704"/>
    <cellStyle name="_07. NGTT2009-NN_Book3_10 VH, YT, GD, NGTT 2010 - (OK)_Bo sung 04 bieu Cong nghiep_Mau" xfId="705"/>
    <cellStyle name="_07. NGTT2009-NN_Book3_10 VH, YT, GD, NGTT 2010 - (OK)_Bo sung 04 bieu Cong nghiep_NGTK-daydu-2014-Laodong" xfId="706"/>
    <cellStyle name="_07. NGTT2009-NN_Book3_10 VH, YT, GD, NGTT 2010 - (OK)_Bo sung 04 bieu Cong nghiep_Niengiam_Hung_final" xfId="707"/>
    <cellStyle name="_07. NGTT2009-NN_Book3_10 VH, YT, GD, NGTT 2010 - (OK)_Book2" xfId="708"/>
    <cellStyle name="_07. NGTT2009-NN_Book3_10 VH, YT, GD, NGTT 2010 - (OK)_Mau" xfId="709"/>
    <cellStyle name="_07. NGTT2009-NN_Book3_10 VH, YT, GD, NGTT 2010 - (OK)_NGTK-daydu-2014-Laodong" xfId="710"/>
    <cellStyle name="_07. NGTT2009-NN_Book3_10 VH, YT, GD, NGTT 2010 - (OK)_Niengiam_Hung_final" xfId="711"/>
    <cellStyle name="_07. NGTT2009-NN_Book3_11 (3)" xfId="712"/>
    <cellStyle name="_07. NGTT2009-NN_Book3_11 (3) 2" xfId="713"/>
    <cellStyle name="_07. NGTT2009-NN_Book3_11 (3)_04 Doanh nghiep va CSKDCT 2012" xfId="714"/>
    <cellStyle name="_07. NGTT2009-NN_Book3_11 (3)_Book2" xfId="715"/>
    <cellStyle name="_07. NGTT2009-NN_Book3_11 (3)_NGTK-daydu-2014-Laodong" xfId="716"/>
    <cellStyle name="_07. NGTT2009-NN_Book3_11 (3)_nien giam tom tat nong nghiep 2013" xfId="717"/>
    <cellStyle name="_07. NGTT2009-NN_Book3_11 (3)_Niengiam_Hung_final" xfId="718"/>
    <cellStyle name="_07. NGTT2009-NN_Book3_11 (3)_Phan II (In)" xfId="719"/>
    <cellStyle name="_07. NGTT2009-NN_Book3_11 (3)_Xl0000167" xfId="720"/>
    <cellStyle name="_07. NGTT2009-NN_Book3_12 (2)" xfId="721"/>
    <cellStyle name="_07. NGTT2009-NN_Book3_12 (2) 2" xfId="722"/>
    <cellStyle name="_07. NGTT2009-NN_Book3_12 (2)_04 Doanh nghiep va CSKDCT 2012" xfId="723"/>
    <cellStyle name="_07. NGTT2009-NN_Book3_12 (2)_Book2" xfId="724"/>
    <cellStyle name="_07. NGTT2009-NN_Book3_12 (2)_NGTK-daydu-2014-Laodong" xfId="725"/>
    <cellStyle name="_07. NGTT2009-NN_Book3_12 (2)_nien giam tom tat nong nghiep 2013" xfId="726"/>
    <cellStyle name="_07. NGTT2009-NN_Book3_12 (2)_Niengiam_Hung_final" xfId="727"/>
    <cellStyle name="_07. NGTT2009-NN_Book3_12 (2)_Phan II (In)" xfId="728"/>
    <cellStyle name="_07. NGTT2009-NN_Book3_12 (2)_Xl0000167" xfId="729"/>
    <cellStyle name="_07. NGTT2009-NN_Book3_12 Chi so gia 2012(chuan) co so" xfId="730"/>
    <cellStyle name="_07. NGTT2009-NN_Book3_12 Giao duc, Y Te va Muc songnam2011" xfId="731"/>
    <cellStyle name="_07. NGTT2009-NN_Book3_12 Giao duc, Y Te va Muc songnam2011_nien giam tom tat nong nghiep 2013" xfId="732"/>
    <cellStyle name="_07. NGTT2009-NN_Book3_12 Giao duc, Y Te va Muc songnam2011_Phan II (In)" xfId="733"/>
    <cellStyle name="_07. NGTT2009-NN_Book3_13 Van tai 2012" xfId="734"/>
    <cellStyle name="_07. NGTT2009-NN_Book3_Book1" xfId="735"/>
    <cellStyle name="_07. NGTT2009-NN_Book3_Book1 2" xfId="736"/>
    <cellStyle name="_07. NGTT2009-NN_Book3_Book1_Book2" xfId="737"/>
    <cellStyle name="_07. NGTT2009-NN_Book3_Book1_Mau" xfId="738"/>
    <cellStyle name="_07. NGTT2009-NN_Book3_Book1_NGTK-daydu-2014-Laodong" xfId="739"/>
    <cellStyle name="_07. NGTT2009-NN_Book3_Book1_Niengiam_Hung_final" xfId="740"/>
    <cellStyle name="_07. NGTT2009-NN_Book3_Book2" xfId="741"/>
    <cellStyle name="_07. NGTT2009-NN_Book3_CucThongke-phucdap-Tuan-Anh" xfId="742"/>
    <cellStyle name="_07. NGTT2009-NN_Book3_Giaoduc2013(ok)" xfId="743"/>
    <cellStyle name="_07. NGTT2009-NN_Book3_GTSXNN" xfId="744"/>
    <cellStyle name="_07. NGTT2009-NN_Book3_GTSXNN_Nongnghiep NGDD 2012_cap nhat den 24-5-2013(1)" xfId="745"/>
    <cellStyle name="_07. NGTT2009-NN_Book3_Maket NGTT2012 LN,TS (7-1-2013)" xfId="746"/>
    <cellStyle name="_07. NGTT2009-NN_Book3_Maket NGTT2012 LN,TS (7-1-2013)_Nongnghiep" xfId="747"/>
    <cellStyle name="_07. NGTT2009-NN_Book3_Mau" xfId="748"/>
    <cellStyle name="_07. NGTT2009-NN_Book3_Ngiam_lamnghiep_2011_v2(1)(1)" xfId="749"/>
    <cellStyle name="_07. NGTT2009-NN_Book3_Ngiam_lamnghiep_2011_v2(1)(1)_Nongnghiep" xfId="750"/>
    <cellStyle name="_07. NGTT2009-NN_Book3_NGTK-daydu-2014-Laodong" xfId="751"/>
    <cellStyle name="_07. NGTT2009-NN_Book3_NGTT LN,TS 2012 (Chuan)" xfId="752"/>
    <cellStyle name="_07. NGTT2009-NN_Book3_Nien giam day du  Nong nghiep 2010" xfId="753"/>
    <cellStyle name="_07. NGTT2009-NN_Book3_Nien giam TT Vu Nong nghiep 2012(solieu)-gui Vu TH 29-3-2013" xfId="754"/>
    <cellStyle name="_07. NGTT2009-NN_Book3_Niengiam_Hung_final" xfId="755"/>
    <cellStyle name="_07. NGTT2009-NN_Book3_Nongnghiep" xfId="756"/>
    <cellStyle name="_07. NGTT2009-NN_Book3_Nongnghiep 2" xfId="757"/>
    <cellStyle name="_07. NGTT2009-NN_Book3_Nongnghiep_Bo sung 04 bieu Cong nghiep" xfId="758"/>
    <cellStyle name="_07. NGTT2009-NN_Book3_Nongnghiep_Bo sung 04 bieu Cong nghiep 2" xfId="759"/>
    <cellStyle name="_07. NGTT2009-NN_Book3_Nongnghiep_Bo sung 04 bieu Cong nghiep_Book2" xfId="760"/>
    <cellStyle name="_07. NGTT2009-NN_Book3_Nongnghiep_Bo sung 04 bieu Cong nghiep_Mau" xfId="761"/>
    <cellStyle name="_07. NGTT2009-NN_Book3_Nongnghiep_Bo sung 04 bieu Cong nghiep_NGTK-daydu-2014-Laodong" xfId="762"/>
    <cellStyle name="_07. NGTT2009-NN_Book3_Nongnghiep_Bo sung 04 bieu Cong nghiep_Niengiam_Hung_final" xfId="763"/>
    <cellStyle name="_07. NGTT2009-NN_Book3_Nongnghiep_Book2" xfId="764"/>
    <cellStyle name="_07. NGTT2009-NN_Book3_Nongnghiep_Mau" xfId="765"/>
    <cellStyle name="_07. NGTT2009-NN_Book3_Nongnghiep_NGDD 2013 Thu chi NSNN " xfId="766"/>
    <cellStyle name="_07. NGTT2009-NN_Book3_Nongnghiep_NGTK-daydu-2014-Laodong" xfId="767"/>
    <cellStyle name="_07. NGTT2009-NN_Book3_Nongnghiep_Niengiam_Hung_final" xfId="768"/>
    <cellStyle name="_07. NGTT2009-NN_Book3_Nongnghiep_Nongnghiep NGDD 2012_cap nhat den 24-5-2013(1)" xfId="769"/>
    <cellStyle name="_07. NGTT2009-NN_Book3_Nongnghiep_TKQG" xfId="770"/>
    <cellStyle name="_07. NGTT2009-NN_Book3_So lieu quoc te TH" xfId="771"/>
    <cellStyle name="_07. NGTT2009-NN_Book3_So lieu quoc te TH_08 Cong nghiep 2010" xfId="772"/>
    <cellStyle name="_07. NGTT2009-NN_Book3_So lieu quoc te TH_08 Thuong mai va Du lich (Ok)" xfId="773"/>
    <cellStyle name="_07. NGTT2009-NN_Book3_So lieu quoc te TH_09 Chi so gia 2011- VuTKG-1 (Ok)" xfId="774"/>
    <cellStyle name="_07. NGTT2009-NN_Book3_So lieu quoc te TH_09 Du lich" xfId="775"/>
    <cellStyle name="_07. NGTT2009-NN_Book3_So lieu quoc te TH_10 Van tai va BCVT (da sua ok)" xfId="776"/>
    <cellStyle name="_07. NGTT2009-NN_Book3_So lieu quoc te TH_12 Giao duc, Y Te va Muc songnam2011" xfId="777"/>
    <cellStyle name="_07. NGTT2009-NN_Book3_So lieu quoc te TH_nien giam tom tat du lich va XNK" xfId="778"/>
    <cellStyle name="_07. NGTT2009-NN_Book3_So lieu quoc te TH_Nongnghiep" xfId="779"/>
    <cellStyle name="_07. NGTT2009-NN_Book3_So lieu quoc te TH_XNK" xfId="780"/>
    <cellStyle name="_07. NGTT2009-NN_Book3_So lieu quoc te(GDP)" xfId="781"/>
    <cellStyle name="_07. NGTT2009-NN_Book3_So lieu quoc te(GDP) 2" xfId="782"/>
    <cellStyle name="_07. NGTT2009-NN_Book3_So lieu quoc te(GDP)_02  Dan so lao dong(OK)" xfId="783"/>
    <cellStyle name="_07. NGTT2009-NN_Book3_So lieu quoc te(GDP)_03 TKQG va Thu chi NSNN 2012" xfId="784"/>
    <cellStyle name="_07. NGTT2009-NN_Book3_So lieu quoc te(GDP)_04 Doanh nghiep va CSKDCT 2012" xfId="785"/>
    <cellStyle name="_07. NGTT2009-NN_Book3_So lieu quoc te(GDP)_05 Doanh nghiep va Ca the_2011 (Ok)" xfId="786"/>
    <cellStyle name="_07. NGTT2009-NN_Book3_So lieu quoc te(GDP)_06 NGTT LN,TS 2013 co so" xfId="787"/>
    <cellStyle name="_07. NGTT2009-NN_Book3_So lieu quoc te(GDP)_07 NGTT CN 2012" xfId="788"/>
    <cellStyle name="_07. NGTT2009-NN_Book3_So lieu quoc te(GDP)_08 Thuong mai Tong muc - Diep" xfId="789"/>
    <cellStyle name="_07. NGTT2009-NN_Book3_So lieu quoc te(GDP)_08 Thuong mai va Du lich (Ok)" xfId="790"/>
    <cellStyle name="_07. NGTT2009-NN_Book3_So lieu quoc te(GDP)_08 Thuong mai va Du lich (Ok)_nien giam tom tat nong nghiep 2013" xfId="791"/>
    <cellStyle name="_07. NGTT2009-NN_Book3_So lieu quoc te(GDP)_08 Thuong mai va Du lich (Ok)_Phan II (In)" xfId="792"/>
    <cellStyle name="_07. NGTT2009-NN_Book3_So lieu quoc te(GDP)_09 Chi so gia 2011- VuTKG-1 (Ok)" xfId="793"/>
    <cellStyle name="_07. NGTT2009-NN_Book3_So lieu quoc te(GDP)_09 Chi so gia 2011- VuTKG-1 (Ok)_nien giam tom tat nong nghiep 2013" xfId="794"/>
    <cellStyle name="_07. NGTT2009-NN_Book3_So lieu quoc te(GDP)_09 Chi so gia 2011- VuTKG-1 (Ok)_Phan II (In)" xfId="795"/>
    <cellStyle name="_07. NGTT2009-NN_Book3_So lieu quoc te(GDP)_09 Du lich" xfId="796"/>
    <cellStyle name="_07. NGTT2009-NN_Book3_So lieu quoc te(GDP)_09 Du lich_nien giam tom tat nong nghiep 2013" xfId="797"/>
    <cellStyle name="_07. NGTT2009-NN_Book3_So lieu quoc te(GDP)_09 Du lich_Phan II (In)" xfId="798"/>
    <cellStyle name="_07. NGTT2009-NN_Book3_So lieu quoc te(GDP)_10 Van tai va BCVT (da sua ok)" xfId="799"/>
    <cellStyle name="_07. NGTT2009-NN_Book3_So lieu quoc te(GDP)_10 Van tai va BCVT (da sua ok)_nien giam tom tat nong nghiep 2013" xfId="800"/>
    <cellStyle name="_07. NGTT2009-NN_Book3_So lieu quoc te(GDP)_10 Van tai va BCVT (da sua ok)_Phan II (In)" xfId="801"/>
    <cellStyle name="_07. NGTT2009-NN_Book3_So lieu quoc te(GDP)_11 (3)" xfId="802"/>
    <cellStyle name="_07. NGTT2009-NN_Book3_So lieu quoc te(GDP)_11 (3) 2" xfId="803"/>
    <cellStyle name="_07. NGTT2009-NN_Book3_So lieu quoc te(GDP)_11 (3)_04 Doanh nghiep va CSKDCT 2012" xfId="804"/>
    <cellStyle name="_07. NGTT2009-NN_Book3_So lieu quoc te(GDP)_11 (3)_Book2" xfId="805"/>
    <cellStyle name="_07. NGTT2009-NN_Book3_So lieu quoc te(GDP)_11 (3)_NGTK-daydu-2014-Laodong" xfId="806"/>
    <cellStyle name="_07. NGTT2009-NN_Book3_So lieu quoc te(GDP)_11 (3)_nien giam tom tat nong nghiep 2013" xfId="807"/>
    <cellStyle name="_07. NGTT2009-NN_Book3_So lieu quoc te(GDP)_11 (3)_Niengiam_Hung_final" xfId="808"/>
    <cellStyle name="_07. NGTT2009-NN_Book3_So lieu quoc te(GDP)_11 (3)_Phan II (In)" xfId="809"/>
    <cellStyle name="_07. NGTT2009-NN_Book3_So lieu quoc te(GDP)_11 (3)_Xl0000167" xfId="810"/>
    <cellStyle name="_07. NGTT2009-NN_Book3_So lieu quoc te(GDP)_12 (2)" xfId="811"/>
    <cellStyle name="_07. NGTT2009-NN_Book3_So lieu quoc te(GDP)_12 (2) 2" xfId="812"/>
    <cellStyle name="_07. NGTT2009-NN_Book3_So lieu quoc te(GDP)_12 (2)_04 Doanh nghiep va CSKDCT 2012" xfId="813"/>
    <cellStyle name="_07. NGTT2009-NN_Book3_So lieu quoc te(GDP)_12 (2)_Book2" xfId="814"/>
    <cellStyle name="_07. NGTT2009-NN_Book3_So lieu quoc te(GDP)_12 (2)_NGTK-daydu-2014-Laodong" xfId="815"/>
    <cellStyle name="_07. NGTT2009-NN_Book3_So lieu quoc te(GDP)_12 (2)_nien giam tom tat nong nghiep 2013" xfId="816"/>
    <cellStyle name="_07. NGTT2009-NN_Book3_So lieu quoc te(GDP)_12 (2)_Niengiam_Hung_final" xfId="817"/>
    <cellStyle name="_07. NGTT2009-NN_Book3_So lieu quoc te(GDP)_12 (2)_Phan II (In)" xfId="818"/>
    <cellStyle name="_07. NGTT2009-NN_Book3_So lieu quoc te(GDP)_12 (2)_Xl0000167" xfId="819"/>
    <cellStyle name="_07. NGTT2009-NN_Book3_So lieu quoc te(GDP)_12 Giao duc, Y Te va Muc songnam2011" xfId="820"/>
    <cellStyle name="_07. NGTT2009-NN_Book3_So lieu quoc te(GDP)_12 Giao duc, Y Te va Muc songnam2011_nien giam tom tat nong nghiep 2013" xfId="821"/>
    <cellStyle name="_07. NGTT2009-NN_Book3_So lieu quoc te(GDP)_12 Giao duc, Y Te va Muc songnam2011_Phan II (In)" xfId="822"/>
    <cellStyle name="_07. NGTT2009-NN_Book3_So lieu quoc te(GDP)_12 MSDC_Thuy Van" xfId="823"/>
    <cellStyle name="_07. NGTT2009-NN_Book3_So lieu quoc te(GDP)_12 So lieu quoc te (Ok)" xfId="824"/>
    <cellStyle name="_07. NGTT2009-NN_Book3_So lieu quoc te(GDP)_12 So lieu quoc te (Ok)_nien giam tom tat nong nghiep 2013" xfId="825"/>
    <cellStyle name="_07. NGTT2009-NN_Book3_So lieu quoc te(GDP)_12 So lieu quoc te (Ok)_Phan II (In)" xfId="826"/>
    <cellStyle name="_07. NGTT2009-NN_Book3_So lieu quoc te(GDP)_13 Van tai 2012" xfId="827"/>
    <cellStyle name="_07. NGTT2009-NN_Book3_So lieu quoc te(GDP)_Book2" xfId="828"/>
    <cellStyle name="_07. NGTT2009-NN_Book3_So lieu quoc te(GDP)_Giaoduc2013(ok)" xfId="829"/>
    <cellStyle name="_07. NGTT2009-NN_Book3_So lieu quoc te(GDP)_Maket NGTT2012 LN,TS (7-1-2013)" xfId="830"/>
    <cellStyle name="_07. NGTT2009-NN_Book3_So lieu quoc te(GDP)_Maket NGTT2012 LN,TS (7-1-2013)_Nongnghiep" xfId="831"/>
    <cellStyle name="_07. NGTT2009-NN_Book3_So lieu quoc te(GDP)_Ngiam_lamnghiep_2011_v2(1)(1)" xfId="832"/>
    <cellStyle name="_07. NGTT2009-NN_Book3_So lieu quoc te(GDP)_Ngiam_lamnghiep_2011_v2(1)(1)_Nongnghiep" xfId="833"/>
    <cellStyle name="_07. NGTT2009-NN_Book3_So lieu quoc te(GDP)_NGTK-daydu-2014-Laodong" xfId="834"/>
    <cellStyle name="_07. NGTT2009-NN_Book3_So lieu quoc te(GDP)_NGTT LN,TS 2012 (Chuan)" xfId="835"/>
    <cellStyle name="_07. NGTT2009-NN_Book3_So lieu quoc te(GDP)_Nien giam TT Vu Nong nghiep 2012(solieu)-gui Vu TH 29-3-2013" xfId="836"/>
    <cellStyle name="_07. NGTT2009-NN_Book3_So lieu quoc te(GDP)_Niengiam_Hung_final" xfId="837"/>
    <cellStyle name="_07. NGTT2009-NN_Book3_So lieu quoc te(GDP)_Nongnghiep" xfId="838"/>
    <cellStyle name="_07. NGTT2009-NN_Book3_So lieu quoc te(GDP)_Nongnghiep NGDD 2012_cap nhat den 24-5-2013(1)" xfId="839"/>
    <cellStyle name="_07. NGTT2009-NN_Book3_So lieu quoc te(GDP)_Nongnghiep_Nongnghiep NGDD 2012_cap nhat den 24-5-2013(1)" xfId="840"/>
    <cellStyle name="_07. NGTT2009-NN_Book3_So lieu quoc te(GDP)_TKQG" xfId="841"/>
    <cellStyle name="_07. NGTT2009-NN_Book3_So lieu quoc te(GDP)_Xl0000147" xfId="842"/>
    <cellStyle name="_07. NGTT2009-NN_Book3_So lieu quoc te(GDP)_Xl0000167" xfId="843"/>
    <cellStyle name="_07. NGTT2009-NN_Book3_So lieu quoc te(GDP)_XNK" xfId="844"/>
    <cellStyle name="_07. NGTT2009-NN_Book3_So lieu quoc te(GDP)_XNK_nien giam tom tat nong nghiep 2013" xfId="845"/>
    <cellStyle name="_07. NGTT2009-NN_Book3_So lieu quoc te(GDP)_XNK_Phan II (In)" xfId="846"/>
    <cellStyle name="_07. NGTT2009-NN_Book3_TKQG" xfId="847"/>
    <cellStyle name="_07. NGTT2009-NN_Book3_Xl0000006" xfId="848"/>
    <cellStyle name="_07. NGTT2009-NN_Book3_Xl0000147" xfId="849"/>
    <cellStyle name="_07. NGTT2009-NN_Book3_Xl0000167" xfId="850"/>
    <cellStyle name="_07. NGTT2009-NN_Book3_XNK" xfId="851"/>
    <cellStyle name="_07. NGTT2009-NN_Book3_XNK 2" xfId="852"/>
    <cellStyle name="_07. NGTT2009-NN_Book3_XNK_08 Thuong mai Tong muc - Diep" xfId="853"/>
    <cellStyle name="_07. NGTT2009-NN_Book3_XNK_08 Thuong mai Tong muc - Diep_nien giam tom tat nong nghiep 2013" xfId="854"/>
    <cellStyle name="_07. NGTT2009-NN_Book3_XNK_08 Thuong mai Tong muc - Diep_Phan II (In)" xfId="855"/>
    <cellStyle name="_07. NGTT2009-NN_Book3_XNK_Bo sung 04 bieu Cong nghiep" xfId="856"/>
    <cellStyle name="_07. NGTT2009-NN_Book3_XNK_Bo sung 04 bieu Cong nghiep 2" xfId="857"/>
    <cellStyle name="_07. NGTT2009-NN_Book3_XNK_Bo sung 04 bieu Cong nghiep_Book2" xfId="858"/>
    <cellStyle name="_07. NGTT2009-NN_Book3_XNK_Bo sung 04 bieu Cong nghiep_Mau" xfId="859"/>
    <cellStyle name="_07. NGTT2009-NN_Book3_XNK_Bo sung 04 bieu Cong nghiep_NGTK-daydu-2014-Laodong" xfId="860"/>
    <cellStyle name="_07. NGTT2009-NN_Book3_XNK_Bo sung 04 bieu Cong nghiep_Niengiam_Hung_final" xfId="861"/>
    <cellStyle name="_07. NGTT2009-NN_Book3_XNK_Book2" xfId="862"/>
    <cellStyle name="_07. NGTT2009-NN_Book3_XNK_Mau" xfId="863"/>
    <cellStyle name="_07. NGTT2009-NN_Book3_XNK_NGTK-daydu-2014-Laodong" xfId="864"/>
    <cellStyle name="_07. NGTT2009-NN_Book3_XNK_Niengiam_Hung_final" xfId="865"/>
    <cellStyle name="_07. NGTT2009-NN_Book3_XNK-2012" xfId="866"/>
    <cellStyle name="_07. NGTT2009-NN_Book3_XNK-2012_nien giam tom tat nong nghiep 2013" xfId="867"/>
    <cellStyle name="_07. NGTT2009-NN_Book3_XNK-2012_Phan II (In)" xfId="868"/>
    <cellStyle name="_07. NGTT2009-NN_Book3_XNK-Market" xfId="869"/>
    <cellStyle name="_07. NGTT2009-NN_Book4" xfId="870"/>
    <cellStyle name="_07. NGTT2009-NN_Book4 2" xfId="871"/>
    <cellStyle name="_07. NGTT2009-NN_Book4_08 Cong nghiep 2010" xfId="872"/>
    <cellStyle name="_07. NGTT2009-NN_Book4_08 Thuong mai va Du lich (Ok)" xfId="873"/>
    <cellStyle name="_07. NGTT2009-NN_Book4_09 Chi so gia 2011- VuTKG-1 (Ok)" xfId="874"/>
    <cellStyle name="_07. NGTT2009-NN_Book4_09 Du lich" xfId="875"/>
    <cellStyle name="_07. NGTT2009-NN_Book4_10 Van tai va BCVT (da sua ok)" xfId="876"/>
    <cellStyle name="_07. NGTT2009-NN_Book4_12 Giao duc, Y Te va Muc songnam2011" xfId="877"/>
    <cellStyle name="_07. NGTT2009-NN_Book4_12 So lieu quoc te (Ok)" xfId="878"/>
    <cellStyle name="_07. NGTT2009-NN_Book4_Book1" xfId="879"/>
    <cellStyle name="_07. NGTT2009-NN_Book4_Book1 2" xfId="880"/>
    <cellStyle name="_07. NGTT2009-NN_Book4_Book1_Book2" xfId="881"/>
    <cellStyle name="_07. NGTT2009-NN_Book4_Book1_Mau" xfId="882"/>
    <cellStyle name="_07. NGTT2009-NN_Book4_Book1_NGTK-daydu-2014-Laodong" xfId="883"/>
    <cellStyle name="_07. NGTT2009-NN_Book4_Book1_Niengiam_Hung_final" xfId="884"/>
    <cellStyle name="_07. NGTT2009-NN_Book4_Book2" xfId="885"/>
    <cellStyle name="_07. NGTT2009-NN_Book4_Mau" xfId="886"/>
    <cellStyle name="_07. NGTT2009-NN_Book4_NGTK-daydu-2014-Laodong" xfId="887"/>
    <cellStyle name="_07. NGTT2009-NN_Book4_nien giam tom tat du lich va XNK" xfId="888"/>
    <cellStyle name="_07. NGTT2009-NN_Book4_Niengiam_Hung_final" xfId="889"/>
    <cellStyle name="_07. NGTT2009-NN_Book4_Nongnghiep" xfId="890"/>
    <cellStyle name="_07. NGTT2009-NN_Book4_XNK" xfId="891"/>
    <cellStyle name="_07. NGTT2009-NN_Book4_XNK-2012" xfId="892"/>
    <cellStyle name="_07. NGTT2009-NN_CSKDCT 2010" xfId="893"/>
    <cellStyle name="_07. NGTT2009-NN_CSKDCT 2010 2" xfId="894"/>
    <cellStyle name="_07. NGTT2009-NN_CSKDCT 2010_Bo sung 04 bieu Cong nghiep" xfId="895"/>
    <cellStyle name="_07. NGTT2009-NN_CSKDCT 2010_Bo sung 04 bieu Cong nghiep 2" xfId="896"/>
    <cellStyle name="_07. NGTT2009-NN_CSKDCT 2010_Bo sung 04 bieu Cong nghiep_Book2" xfId="897"/>
    <cellStyle name="_07. NGTT2009-NN_CSKDCT 2010_Bo sung 04 bieu Cong nghiep_Mau" xfId="898"/>
    <cellStyle name="_07. NGTT2009-NN_CSKDCT 2010_Bo sung 04 bieu Cong nghiep_NGTK-daydu-2014-Laodong" xfId="899"/>
    <cellStyle name="_07. NGTT2009-NN_CSKDCT 2010_Bo sung 04 bieu Cong nghiep_Niengiam_Hung_final" xfId="900"/>
    <cellStyle name="_07. NGTT2009-NN_CSKDCT 2010_Book2" xfId="901"/>
    <cellStyle name="_07. NGTT2009-NN_CSKDCT 2010_Mau" xfId="902"/>
    <cellStyle name="_07. NGTT2009-NN_CSKDCT 2010_NGTK-daydu-2014-Laodong" xfId="903"/>
    <cellStyle name="_07. NGTT2009-NN_CSKDCT 2010_Niengiam_Hung_final" xfId="904"/>
    <cellStyle name="_07. NGTT2009-NN_CucThongke-phucdap-Tuan-Anh" xfId="905"/>
    <cellStyle name="_07. NGTT2009-NN_dan so phan tich 10 nam(moi)" xfId="906"/>
    <cellStyle name="_07. NGTT2009-NN_dan so phan tich 10 nam(moi)_01 Don vi HC" xfId="907"/>
    <cellStyle name="_07. NGTT2009-NN_dan so phan tich 10 nam(moi)_02 Danso_Laodong 2012(chuan) CO SO" xfId="908"/>
    <cellStyle name="_07. NGTT2009-NN_dan so phan tich 10 nam(moi)_04 Doanh nghiep va CSKDCT 2012" xfId="909"/>
    <cellStyle name="_07. NGTT2009-NN_dan so phan tich 10 nam(moi)_12 MSDC_Thuy Van" xfId="910"/>
    <cellStyle name="_07. NGTT2009-NN_dan so phan tich 10 nam(moi)_Don vi HC, dat dai, khi hau" xfId="911"/>
    <cellStyle name="_07. NGTT2009-NN_dan so phan tich 10 nam(moi)_Mau" xfId="912"/>
    <cellStyle name="_07. NGTT2009-NN_dan so phan tich 10 nam(moi)_Mau 2" xfId="913"/>
    <cellStyle name="_07. NGTT2009-NN_dan so phan tich 10 nam(moi)_Mau_Book2" xfId="914"/>
    <cellStyle name="_07. NGTT2009-NN_dan so phan tich 10 nam(moi)_Mau_NGTK-daydu-2014-Laodong" xfId="915"/>
    <cellStyle name="_07. NGTT2009-NN_dan so phan tich 10 nam(moi)_Mau_Niengiam_Hung_final" xfId="916"/>
    <cellStyle name="_07. NGTT2009-NN_dan so phan tich 10 nam(moi)_NGDD 2013 Thu chi NSNN " xfId="917"/>
    <cellStyle name="_07. NGTT2009-NN_dan so phan tich 10 nam(moi)_NGTK-daydu-2014-VuDSLD(22.5.2015)" xfId="918"/>
    <cellStyle name="_07. NGTT2009-NN_dan so phan tich 10 nam(moi)_nien giam 28.5.12_sua tn_Oanh-gui-3.15pm-28-5-2012" xfId="919"/>
    <cellStyle name="_07. NGTT2009-NN_dan so phan tich 10 nam(moi)_Nien giam KT_TV 2010" xfId="920"/>
    <cellStyle name="_07. NGTT2009-NN_dan so phan tich 10 nam(moi)_nien giam tom tat nong nghiep 2013" xfId="921"/>
    <cellStyle name="_07. NGTT2009-NN_dan so phan tich 10 nam(moi)_Phan II (In)" xfId="922"/>
    <cellStyle name="_07. NGTT2009-NN_dan so phan tich 10 nam(moi)_Xl0000006" xfId="923"/>
    <cellStyle name="_07. NGTT2009-NN_dan so phan tich 10 nam(moi)_Xl0000167" xfId="924"/>
    <cellStyle name="_07. NGTT2009-NN_dan so phan tich 10 nam(moi)_Y te-VH TT_Tam(1)" xfId="925"/>
    <cellStyle name="_07. NGTT2009-NN_Dat Dai NGTT -2013" xfId="926"/>
    <cellStyle name="_07. NGTT2009-NN_Dat Dai NGTT -2013 2" xfId="927"/>
    <cellStyle name="_07. NGTT2009-NN_Dat Dai NGTT -2013_Book2" xfId="928"/>
    <cellStyle name="_07. NGTT2009-NN_Dat Dai NGTT -2013_NGTK-daydu-2014-Laodong" xfId="929"/>
    <cellStyle name="_07. NGTT2009-NN_Dat Dai NGTT -2013_Niengiam_Hung_final" xfId="930"/>
    <cellStyle name="_07. NGTT2009-NN_Giaoduc2013(ok)" xfId="931"/>
    <cellStyle name="_07. NGTT2009-NN_GTSXNN" xfId="932"/>
    <cellStyle name="_07. NGTT2009-NN_GTSXNN_Nongnghiep NGDD 2012_cap nhat den 24-5-2013(1)" xfId="933"/>
    <cellStyle name="_07. NGTT2009-NN_Lam nghiep, thuy san 2010 (ok)" xfId="934"/>
    <cellStyle name="_07. NGTT2009-NN_Lam nghiep, thuy san 2010 (ok) 2" xfId="935"/>
    <cellStyle name="_07. NGTT2009-NN_Lam nghiep, thuy san 2010 (ok)_08 Cong nghiep 2010" xfId="936"/>
    <cellStyle name="_07. NGTT2009-NN_Lam nghiep, thuy san 2010 (ok)_08 Thuong mai va Du lich (Ok)" xfId="937"/>
    <cellStyle name="_07. NGTT2009-NN_Lam nghiep, thuy san 2010 (ok)_09 Chi so gia 2011- VuTKG-1 (Ok)" xfId="938"/>
    <cellStyle name="_07. NGTT2009-NN_Lam nghiep, thuy san 2010 (ok)_09 Du lich" xfId="939"/>
    <cellStyle name="_07. NGTT2009-NN_Lam nghiep, thuy san 2010 (ok)_10 Van tai va BCVT (da sua ok)" xfId="940"/>
    <cellStyle name="_07. NGTT2009-NN_Lam nghiep, thuy san 2010 (ok)_12 Giao duc, Y Te va Muc songnam2011" xfId="941"/>
    <cellStyle name="_07. NGTT2009-NN_Lam nghiep, thuy san 2010 (ok)_Book2" xfId="942"/>
    <cellStyle name="_07. NGTT2009-NN_Lam nghiep, thuy san 2010 (ok)_Mau" xfId="943"/>
    <cellStyle name="_07. NGTT2009-NN_Lam nghiep, thuy san 2010 (ok)_NGTK-daydu-2014-Laodong" xfId="944"/>
    <cellStyle name="_07. NGTT2009-NN_Lam nghiep, thuy san 2010 (ok)_nien giam tom tat du lich va XNK" xfId="945"/>
    <cellStyle name="_07. NGTT2009-NN_Lam nghiep, thuy san 2010 (ok)_Niengiam_Hung_final" xfId="946"/>
    <cellStyle name="_07. NGTT2009-NN_Lam nghiep, thuy san 2010 (ok)_Nongnghiep" xfId="947"/>
    <cellStyle name="_07. NGTT2009-NN_Lam nghiep, thuy san 2010 (ok)_XNK" xfId="948"/>
    <cellStyle name="_07. NGTT2009-NN_Maket NGTT Cong nghiep 2011" xfId="949"/>
    <cellStyle name="_07. NGTT2009-NN_Maket NGTT Cong nghiep 2011_08 Cong nghiep 2010" xfId="950"/>
    <cellStyle name="_07. NGTT2009-NN_Maket NGTT Cong nghiep 2011_08 Thuong mai va Du lich (Ok)" xfId="951"/>
    <cellStyle name="_07. NGTT2009-NN_Maket NGTT Cong nghiep 2011_09 Chi so gia 2011- VuTKG-1 (Ok)" xfId="952"/>
    <cellStyle name="_07. NGTT2009-NN_Maket NGTT Cong nghiep 2011_09 Du lich" xfId="953"/>
    <cellStyle name="_07. NGTT2009-NN_Maket NGTT Cong nghiep 2011_10 Van tai va BCVT (da sua ok)" xfId="954"/>
    <cellStyle name="_07. NGTT2009-NN_Maket NGTT Cong nghiep 2011_12 Giao duc, Y Te va Muc songnam2011" xfId="955"/>
    <cellStyle name="_07. NGTT2009-NN_Maket NGTT Cong nghiep 2011_nien giam tom tat du lich va XNK" xfId="956"/>
    <cellStyle name="_07. NGTT2009-NN_Maket NGTT Cong nghiep 2011_Nongnghiep" xfId="957"/>
    <cellStyle name="_07. NGTT2009-NN_Maket NGTT Cong nghiep 2011_XNK" xfId="958"/>
    <cellStyle name="_07. NGTT2009-NN_Maket NGTT Doanh Nghiep 2011" xfId="959"/>
    <cellStyle name="_07. NGTT2009-NN_Maket NGTT Doanh Nghiep 2011_08 Cong nghiep 2010" xfId="960"/>
    <cellStyle name="_07. NGTT2009-NN_Maket NGTT Doanh Nghiep 2011_08 Thuong mai va Du lich (Ok)" xfId="961"/>
    <cellStyle name="_07. NGTT2009-NN_Maket NGTT Doanh Nghiep 2011_09 Chi so gia 2011- VuTKG-1 (Ok)" xfId="962"/>
    <cellStyle name="_07. NGTT2009-NN_Maket NGTT Doanh Nghiep 2011_09 Du lich" xfId="963"/>
    <cellStyle name="_07. NGTT2009-NN_Maket NGTT Doanh Nghiep 2011_10 Van tai va BCVT (da sua ok)" xfId="964"/>
    <cellStyle name="_07. NGTT2009-NN_Maket NGTT Doanh Nghiep 2011_12 Giao duc, Y Te va Muc songnam2011" xfId="965"/>
    <cellStyle name="_07. NGTT2009-NN_Maket NGTT Doanh Nghiep 2011_nien giam tom tat du lich va XNK" xfId="966"/>
    <cellStyle name="_07. NGTT2009-NN_Maket NGTT Doanh Nghiep 2011_Nongnghiep" xfId="967"/>
    <cellStyle name="_07. NGTT2009-NN_Maket NGTT Doanh Nghiep 2011_XNK" xfId="968"/>
    <cellStyle name="_07. NGTT2009-NN_Maket NGTT Thu chi NS 2011" xfId="969"/>
    <cellStyle name="_07. NGTT2009-NN_Maket NGTT Thu chi NS 2011_08 Cong nghiep 2010" xfId="970"/>
    <cellStyle name="_07. NGTT2009-NN_Maket NGTT Thu chi NS 2011_08 Thuong mai va Du lich (Ok)" xfId="971"/>
    <cellStyle name="_07. NGTT2009-NN_Maket NGTT Thu chi NS 2011_09 Chi so gia 2011- VuTKG-1 (Ok)" xfId="972"/>
    <cellStyle name="_07. NGTT2009-NN_Maket NGTT Thu chi NS 2011_09 Du lich" xfId="973"/>
    <cellStyle name="_07. NGTT2009-NN_Maket NGTT Thu chi NS 2011_10 Van tai va BCVT (da sua ok)" xfId="974"/>
    <cellStyle name="_07. NGTT2009-NN_Maket NGTT Thu chi NS 2011_12 Giao duc, Y Te va Muc songnam2011" xfId="975"/>
    <cellStyle name="_07. NGTT2009-NN_Maket NGTT Thu chi NS 2011_nien giam tom tat du lich va XNK" xfId="976"/>
    <cellStyle name="_07. NGTT2009-NN_Maket NGTT Thu chi NS 2011_Nongnghiep" xfId="977"/>
    <cellStyle name="_07. NGTT2009-NN_Maket NGTT Thu chi NS 2011_XNK" xfId="978"/>
    <cellStyle name="_07. NGTT2009-NN_Maket NGTT2012 LN,TS (7-1-2013)" xfId="979"/>
    <cellStyle name="_07. NGTT2009-NN_Maket NGTT2012 LN,TS (7-1-2013)_Nongnghiep" xfId="980"/>
    <cellStyle name="_07. NGTT2009-NN_Mau" xfId="981"/>
    <cellStyle name="_07. NGTT2009-NN_Ngiam_lamnghiep_2011_v2(1)(1)" xfId="982"/>
    <cellStyle name="_07. NGTT2009-NN_Ngiam_lamnghiep_2011_v2(1)(1)_Nongnghiep" xfId="983"/>
    <cellStyle name="_07. NGTT2009-NN_NGTK-daydu-2014-Laodong" xfId="984"/>
    <cellStyle name="_07. NGTT2009-NN_NGTT Ca the 2011 Diep" xfId="985"/>
    <cellStyle name="_07. NGTT2009-NN_NGTT Ca the 2011 Diep_08 Cong nghiep 2010" xfId="986"/>
    <cellStyle name="_07. NGTT2009-NN_NGTT Ca the 2011 Diep_08 Thuong mai va Du lich (Ok)" xfId="987"/>
    <cellStyle name="_07. NGTT2009-NN_NGTT Ca the 2011 Diep_09 Chi so gia 2011- VuTKG-1 (Ok)" xfId="988"/>
    <cellStyle name="_07. NGTT2009-NN_NGTT Ca the 2011 Diep_09 Du lich" xfId="989"/>
    <cellStyle name="_07. NGTT2009-NN_NGTT Ca the 2011 Diep_10 Van tai va BCVT (da sua ok)" xfId="990"/>
    <cellStyle name="_07. NGTT2009-NN_NGTT Ca the 2011 Diep_12 Giao duc, Y Te va Muc songnam2011" xfId="991"/>
    <cellStyle name="_07. NGTT2009-NN_NGTT Ca the 2011 Diep_nien giam tom tat du lich va XNK" xfId="992"/>
    <cellStyle name="_07. NGTT2009-NN_NGTT Ca the 2011 Diep_Nongnghiep" xfId="993"/>
    <cellStyle name="_07. NGTT2009-NN_NGTT Ca the 2011 Diep_XNK" xfId="994"/>
    <cellStyle name="_07. NGTT2009-NN_NGTT LN,TS 2012 (Chuan)" xfId="995"/>
    <cellStyle name="_07. NGTT2009-NN_Nien giam day du  Nong nghiep 2010" xfId="996"/>
    <cellStyle name="_07. NGTT2009-NN_nien giam tom tat nong nghiep 2013" xfId="997"/>
    <cellStyle name="_07. NGTT2009-NN_Nien giam TT Vu Nong nghiep 2012(solieu)-gui Vu TH 29-3-2013" xfId="998"/>
    <cellStyle name="_07. NGTT2009-NN_Niengiam_Hung_final" xfId="999"/>
    <cellStyle name="_07. NGTT2009-NN_Nongnghiep" xfId="1000"/>
    <cellStyle name="_07. NGTT2009-NN_Nongnghiep 2" xfId="1001"/>
    <cellStyle name="_07. NGTT2009-NN_Nongnghiep_Bo sung 04 bieu Cong nghiep" xfId="1002"/>
    <cellStyle name="_07. NGTT2009-NN_Nongnghiep_Bo sung 04 bieu Cong nghiep 2" xfId="1003"/>
    <cellStyle name="_07. NGTT2009-NN_Nongnghiep_Bo sung 04 bieu Cong nghiep_Book2" xfId="1004"/>
    <cellStyle name="_07. NGTT2009-NN_Nongnghiep_Bo sung 04 bieu Cong nghiep_Mau" xfId="1005"/>
    <cellStyle name="_07. NGTT2009-NN_Nongnghiep_Bo sung 04 bieu Cong nghiep_NGTK-daydu-2014-Laodong" xfId="1006"/>
    <cellStyle name="_07. NGTT2009-NN_Nongnghiep_Bo sung 04 bieu Cong nghiep_Niengiam_Hung_final" xfId="1007"/>
    <cellStyle name="_07. NGTT2009-NN_Nongnghiep_Book2" xfId="1008"/>
    <cellStyle name="_07. NGTT2009-NN_Nongnghiep_Mau" xfId="1009"/>
    <cellStyle name="_07. NGTT2009-NN_Nongnghiep_NGDD 2013 Thu chi NSNN " xfId="1010"/>
    <cellStyle name="_07. NGTT2009-NN_Nongnghiep_NGTK-daydu-2014-Laodong" xfId="1011"/>
    <cellStyle name="_07. NGTT2009-NN_Nongnghiep_Niengiam_Hung_final" xfId="1012"/>
    <cellStyle name="_07. NGTT2009-NN_Nongnghiep_Nongnghiep NGDD 2012_cap nhat den 24-5-2013(1)" xfId="1013"/>
    <cellStyle name="_07. NGTT2009-NN_Nongnghiep_TKQG" xfId="1014"/>
    <cellStyle name="_07. NGTT2009-NN_Phan i (in)" xfId="1015"/>
    <cellStyle name="_07. NGTT2009-NN_Phan II (In)" xfId="1016"/>
    <cellStyle name="_07. NGTT2009-NN_So lieu quoc te TH" xfId="1017"/>
    <cellStyle name="_07. NGTT2009-NN_So lieu quoc te TH_08 Cong nghiep 2010" xfId="1018"/>
    <cellStyle name="_07. NGTT2009-NN_So lieu quoc te TH_08 Thuong mai va Du lich (Ok)" xfId="1019"/>
    <cellStyle name="_07. NGTT2009-NN_So lieu quoc te TH_09 Chi so gia 2011- VuTKG-1 (Ok)" xfId="1020"/>
    <cellStyle name="_07. NGTT2009-NN_So lieu quoc te TH_09 Du lich" xfId="1021"/>
    <cellStyle name="_07. NGTT2009-NN_So lieu quoc te TH_10 Van tai va BCVT (da sua ok)" xfId="1022"/>
    <cellStyle name="_07. NGTT2009-NN_So lieu quoc te TH_12 Giao duc, Y Te va Muc songnam2011" xfId="1023"/>
    <cellStyle name="_07. NGTT2009-NN_So lieu quoc te TH_nien giam tom tat du lich va XNK" xfId="1024"/>
    <cellStyle name="_07. NGTT2009-NN_So lieu quoc te TH_Nongnghiep" xfId="1025"/>
    <cellStyle name="_07. NGTT2009-NN_So lieu quoc te TH_XNK" xfId="1026"/>
    <cellStyle name="_07. NGTT2009-NN_So lieu quoc te(GDP)" xfId="1027"/>
    <cellStyle name="_07. NGTT2009-NN_So lieu quoc te(GDP) 2" xfId="1028"/>
    <cellStyle name="_07. NGTT2009-NN_So lieu quoc te(GDP)_02  Dan so lao dong(OK)" xfId="1029"/>
    <cellStyle name="_07. NGTT2009-NN_So lieu quoc te(GDP)_03 TKQG va Thu chi NSNN 2012" xfId="1030"/>
    <cellStyle name="_07. NGTT2009-NN_So lieu quoc te(GDP)_04 Doanh nghiep va CSKDCT 2012" xfId="1031"/>
    <cellStyle name="_07. NGTT2009-NN_So lieu quoc te(GDP)_05 Doanh nghiep va Ca the_2011 (Ok)" xfId="1032"/>
    <cellStyle name="_07. NGTT2009-NN_So lieu quoc te(GDP)_06 NGTT LN,TS 2013 co so" xfId="1033"/>
    <cellStyle name="_07. NGTT2009-NN_So lieu quoc te(GDP)_07 NGTT CN 2012" xfId="1034"/>
    <cellStyle name="_07. NGTT2009-NN_So lieu quoc te(GDP)_08 Thuong mai Tong muc - Diep" xfId="1035"/>
    <cellStyle name="_07. NGTT2009-NN_So lieu quoc te(GDP)_08 Thuong mai va Du lich (Ok)" xfId="1036"/>
    <cellStyle name="_07. NGTT2009-NN_So lieu quoc te(GDP)_08 Thuong mai va Du lich (Ok)_nien giam tom tat nong nghiep 2013" xfId="1037"/>
    <cellStyle name="_07. NGTT2009-NN_So lieu quoc te(GDP)_08 Thuong mai va Du lich (Ok)_Phan II (In)" xfId="1038"/>
    <cellStyle name="_07. NGTT2009-NN_So lieu quoc te(GDP)_09 Chi so gia 2011- VuTKG-1 (Ok)" xfId="1039"/>
    <cellStyle name="_07. NGTT2009-NN_So lieu quoc te(GDP)_09 Chi so gia 2011- VuTKG-1 (Ok)_nien giam tom tat nong nghiep 2013" xfId="1040"/>
    <cellStyle name="_07. NGTT2009-NN_So lieu quoc te(GDP)_09 Chi so gia 2011- VuTKG-1 (Ok)_Phan II (In)" xfId="1041"/>
    <cellStyle name="_07. NGTT2009-NN_So lieu quoc te(GDP)_09 Du lich" xfId="1042"/>
    <cellStyle name="_07. NGTT2009-NN_So lieu quoc te(GDP)_09 Du lich_nien giam tom tat nong nghiep 2013" xfId="1043"/>
    <cellStyle name="_07. NGTT2009-NN_So lieu quoc te(GDP)_09 Du lich_Phan II (In)" xfId="1044"/>
    <cellStyle name="_07. NGTT2009-NN_So lieu quoc te(GDP)_10 Van tai va BCVT (da sua ok)" xfId="1045"/>
    <cellStyle name="_07. NGTT2009-NN_So lieu quoc te(GDP)_10 Van tai va BCVT (da sua ok)_nien giam tom tat nong nghiep 2013" xfId="1046"/>
    <cellStyle name="_07. NGTT2009-NN_So lieu quoc te(GDP)_10 Van tai va BCVT (da sua ok)_Phan II (In)" xfId="1047"/>
    <cellStyle name="_07. NGTT2009-NN_So lieu quoc te(GDP)_11 (3)" xfId="1048"/>
    <cellStyle name="_07. NGTT2009-NN_So lieu quoc te(GDP)_11 (3) 2" xfId="1049"/>
    <cellStyle name="_07. NGTT2009-NN_So lieu quoc te(GDP)_11 (3)_04 Doanh nghiep va CSKDCT 2012" xfId="1050"/>
    <cellStyle name="_07. NGTT2009-NN_So lieu quoc te(GDP)_11 (3)_Book2" xfId="1051"/>
    <cellStyle name="_07. NGTT2009-NN_So lieu quoc te(GDP)_11 (3)_NGTK-daydu-2014-Laodong" xfId="1052"/>
    <cellStyle name="_07. NGTT2009-NN_So lieu quoc te(GDP)_11 (3)_nien giam tom tat nong nghiep 2013" xfId="1053"/>
    <cellStyle name="_07. NGTT2009-NN_So lieu quoc te(GDP)_11 (3)_Niengiam_Hung_final" xfId="1054"/>
    <cellStyle name="_07. NGTT2009-NN_So lieu quoc te(GDP)_11 (3)_Phan II (In)" xfId="1055"/>
    <cellStyle name="_07. NGTT2009-NN_So lieu quoc te(GDP)_11 (3)_Xl0000167" xfId="1056"/>
    <cellStyle name="_07. NGTT2009-NN_So lieu quoc te(GDP)_12 (2)" xfId="1057"/>
    <cellStyle name="_07. NGTT2009-NN_So lieu quoc te(GDP)_12 (2) 2" xfId="1058"/>
    <cellStyle name="_07. NGTT2009-NN_So lieu quoc te(GDP)_12 (2)_04 Doanh nghiep va CSKDCT 2012" xfId="1059"/>
    <cellStyle name="_07. NGTT2009-NN_So lieu quoc te(GDP)_12 (2)_Book2" xfId="1060"/>
    <cellStyle name="_07. NGTT2009-NN_So lieu quoc te(GDP)_12 (2)_NGTK-daydu-2014-Laodong" xfId="1061"/>
    <cellStyle name="_07. NGTT2009-NN_So lieu quoc te(GDP)_12 (2)_nien giam tom tat nong nghiep 2013" xfId="1062"/>
    <cellStyle name="_07. NGTT2009-NN_So lieu quoc te(GDP)_12 (2)_Niengiam_Hung_final" xfId="1063"/>
    <cellStyle name="_07. NGTT2009-NN_So lieu quoc te(GDP)_12 (2)_Phan II (In)" xfId="1064"/>
    <cellStyle name="_07. NGTT2009-NN_So lieu quoc te(GDP)_12 (2)_Xl0000167" xfId="1065"/>
    <cellStyle name="_07. NGTT2009-NN_So lieu quoc te(GDP)_12 Giao duc, Y Te va Muc songnam2011" xfId="1066"/>
    <cellStyle name="_07. NGTT2009-NN_So lieu quoc te(GDP)_12 Giao duc, Y Te va Muc songnam2011_nien giam tom tat nong nghiep 2013" xfId="1067"/>
    <cellStyle name="_07. NGTT2009-NN_So lieu quoc te(GDP)_12 Giao duc, Y Te va Muc songnam2011_Phan II (In)" xfId="1068"/>
    <cellStyle name="_07. NGTT2009-NN_So lieu quoc te(GDP)_12 MSDC_Thuy Van" xfId="1069"/>
    <cellStyle name="_07. NGTT2009-NN_So lieu quoc te(GDP)_12 So lieu quoc te (Ok)" xfId="1070"/>
    <cellStyle name="_07. NGTT2009-NN_So lieu quoc te(GDP)_12 So lieu quoc te (Ok)_nien giam tom tat nong nghiep 2013" xfId="1071"/>
    <cellStyle name="_07. NGTT2009-NN_So lieu quoc te(GDP)_12 So lieu quoc te (Ok)_Phan II (In)" xfId="1072"/>
    <cellStyle name="_07. NGTT2009-NN_So lieu quoc te(GDP)_13 Van tai 2012" xfId="1073"/>
    <cellStyle name="_07. NGTT2009-NN_So lieu quoc te(GDP)_Book2" xfId="1074"/>
    <cellStyle name="_07. NGTT2009-NN_So lieu quoc te(GDP)_Giaoduc2013(ok)" xfId="1075"/>
    <cellStyle name="_07. NGTT2009-NN_So lieu quoc te(GDP)_Maket NGTT2012 LN,TS (7-1-2013)" xfId="1076"/>
    <cellStyle name="_07. NGTT2009-NN_So lieu quoc te(GDP)_Maket NGTT2012 LN,TS (7-1-2013)_Nongnghiep" xfId="1077"/>
    <cellStyle name="_07. NGTT2009-NN_So lieu quoc te(GDP)_Ngiam_lamnghiep_2011_v2(1)(1)" xfId="1078"/>
    <cellStyle name="_07. NGTT2009-NN_So lieu quoc te(GDP)_Ngiam_lamnghiep_2011_v2(1)(1)_Nongnghiep" xfId="1079"/>
    <cellStyle name="_07. NGTT2009-NN_So lieu quoc te(GDP)_NGTK-daydu-2014-Laodong" xfId="1080"/>
    <cellStyle name="_07. NGTT2009-NN_So lieu quoc te(GDP)_NGTT LN,TS 2012 (Chuan)" xfId="1081"/>
    <cellStyle name="_07. NGTT2009-NN_So lieu quoc te(GDP)_Nien giam TT Vu Nong nghiep 2012(solieu)-gui Vu TH 29-3-2013" xfId="1082"/>
    <cellStyle name="_07. NGTT2009-NN_So lieu quoc te(GDP)_Niengiam_Hung_final" xfId="1083"/>
    <cellStyle name="_07. NGTT2009-NN_So lieu quoc te(GDP)_Nongnghiep" xfId="1084"/>
    <cellStyle name="_07. NGTT2009-NN_So lieu quoc te(GDP)_Nongnghiep NGDD 2012_cap nhat den 24-5-2013(1)" xfId="1085"/>
    <cellStyle name="_07. NGTT2009-NN_So lieu quoc te(GDP)_Nongnghiep_Nongnghiep NGDD 2012_cap nhat den 24-5-2013(1)" xfId="1086"/>
    <cellStyle name="_07. NGTT2009-NN_So lieu quoc te(GDP)_TKQG" xfId="1087"/>
    <cellStyle name="_07. NGTT2009-NN_So lieu quoc te(GDP)_Xl0000147" xfId="1088"/>
    <cellStyle name="_07. NGTT2009-NN_So lieu quoc te(GDP)_Xl0000167" xfId="1089"/>
    <cellStyle name="_07. NGTT2009-NN_So lieu quoc te(GDP)_XNK" xfId="1090"/>
    <cellStyle name="_07. NGTT2009-NN_So lieu quoc te(GDP)_XNK_nien giam tom tat nong nghiep 2013" xfId="1091"/>
    <cellStyle name="_07. NGTT2009-NN_So lieu quoc te(GDP)_XNK_Phan II (In)" xfId="1092"/>
    <cellStyle name="_07. NGTT2009-NN_Thuong mai va Du lich" xfId="1093"/>
    <cellStyle name="_07. NGTT2009-NN_Thuong mai va Du lich 2" xfId="1094"/>
    <cellStyle name="_07. NGTT2009-NN_Thuong mai va Du lich_01 Don vi HC" xfId="1095"/>
    <cellStyle name="_07. NGTT2009-NN_Thuong mai va Du lich_Book2" xfId="1096"/>
    <cellStyle name="_07. NGTT2009-NN_Thuong mai va Du lich_NGDD 2013 Thu chi NSNN " xfId="1097"/>
    <cellStyle name="_07. NGTT2009-NN_Thuong mai va Du lich_NGTK-daydu-2014-Laodong" xfId="1098"/>
    <cellStyle name="_07. NGTT2009-NN_Thuong mai va Du lich_nien giam tom tat nong nghiep 2013" xfId="1099"/>
    <cellStyle name="_07. NGTT2009-NN_Thuong mai va Du lich_Niengiam_Hung_final" xfId="1100"/>
    <cellStyle name="_07. NGTT2009-NN_Thuong mai va Du lich_Phan II (In)" xfId="1101"/>
    <cellStyle name="_07. NGTT2009-NN_TKQG" xfId="1102"/>
    <cellStyle name="_07. NGTT2009-NN_Tong hop 1" xfId="1103"/>
    <cellStyle name="_07. NGTT2009-NN_Tong hop 1 2" xfId="1104"/>
    <cellStyle name="_07. NGTT2009-NN_Tong hop 1_Book2" xfId="1105"/>
    <cellStyle name="_07. NGTT2009-NN_Tong hop 1_NGTK-daydu-2014-Laodong" xfId="1106"/>
    <cellStyle name="_07. NGTT2009-NN_Tong hop 1_Niengiam_Hung_final" xfId="1107"/>
    <cellStyle name="_07. NGTT2009-NN_Tong hop NGTT" xfId="1108"/>
    <cellStyle name="_07. NGTT2009-NN_Tong hop NGTT 2" xfId="1109"/>
    <cellStyle name="_07. NGTT2009-NN_Tong hop NGTT_Book2" xfId="1110"/>
    <cellStyle name="_07. NGTT2009-NN_Tong hop NGTT_Mau" xfId="1111"/>
    <cellStyle name="_07. NGTT2009-NN_Tong hop NGTT_NGTK-daydu-2014-Laodong" xfId="1112"/>
    <cellStyle name="_07. NGTT2009-NN_Tong hop NGTT_Niengiam_Hung_final" xfId="1113"/>
    <cellStyle name="_07. NGTT2009-NN_Xl0000006" xfId="1114"/>
    <cellStyle name="_07. NGTT2009-NN_Xl0000167" xfId="1115"/>
    <cellStyle name="_07. NGTT2009-NN_XNK" xfId="1116"/>
    <cellStyle name="_07. NGTT2009-NN_XNK (10-6)" xfId="1117"/>
    <cellStyle name="_07. NGTT2009-NN_XNK (10-6) 2" xfId="1118"/>
    <cellStyle name="_07. NGTT2009-NN_XNK (10-6)_Book2" xfId="1119"/>
    <cellStyle name="_07. NGTT2009-NN_XNK (10-6)_NGTK-daydu-2014-Laodong" xfId="1120"/>
    <cellStyle name="_07. NGTT2009-NN_XNK (10-6)_Niengiam_Hung_final" xfId="1121"/>
    <cellStyle name="_07. NGTT2009-NN_XNK 10" xfId="1122"/>
    <cellStyle name="_07. NGTT2009-NN_XNK 11" xfId="1123"/>
    <cellStyle name="_07. NGTT2009-NN_XNK 12" xfId="1124"/>
    <cellStyle name="_07. NGTT2009-NN_XNK 13" xfId="1125"/>
    <cellStyle name="_07. NGTT2009-NN_XNK 14" xfId="1126"/>
    <cellStyle name="_07. NGTT2009-NN_XNK 15" xfId="1127"/>
    <cellStyle name="_07. NGTT2009-NN_XNK 16" xfId="1128"/>
    <cellStyle name="_07. NGTT2009-NN_XNK 17" xfId="1129"/>
    <cellStyle name="_07. NGTT2009-NN_XNK 18" xfId="1130"/>
    <cellStyle name="_07. NGTT2009-NN_XNK 19" xfId="1131"/>
    <cellStyle name="_07. NGTT2009-NN_XNK 2" xfId="1132"/>
    <cellStyle name="_07. NGTT2009-NN_XNK 20" xfId="1133"/>
    <cellStyle name="_07. NGTT2009-NN_XNK 21" xfId="1134"/>
    <cellStyle name="_07. NGTT2009-NN_XNK 3" xfId="1135"/>
    <cellStyle name="_07. NGTT2009-NN_XNK 4" xfId="1136"/>
    <cellStyle name="_07. NGTT2009-NN_XNK 5" xfId="1137"/>
    <cellStyle name="_07. NGTT2009-NN_XNK 6" xfId="1138"/>
    <cellStyle name="_07. NGTT2009-NN_XNK 7" xfId="1139"/>
    <cellStyle name="_07. NGTT2009-NN_XNK 8" xfId="1140"/>
    <cellStyle name="_07. NGTT2009-NN_XNK 9" xfId="1141"/>
    <cellStyle name="_07. NGTT2009-NN_XNK_08 Thuong mai Tong muc - Diep" xfId="1142"/>
    <cellStyle name="_07. NGTT2009-NN_XNK_08 Thuong mai Tong muc - Diep_nien giam tom tat nong nghiep 2013" xfId="1143"/>
    <cellStyle name="_07. NGTT2009-NN_XNK_08 Thuong mai Tong muc - Diep_Phan II (In)" xfId="1144"/>
    <cellStyle name="_07. NGTT2009-NN_XNK_Bo sung 04 bieu Cong nghiep" xfId="1145"/>
    <cellStyle name="_07. NGTT2009-NN_XNK_Bo sung 04 bieu Cong nghiep 2" xfId="1146"/>
    <cellStyle name="_07. NGTT2009-NN_XNK_Bo sung 04 bieu Cong nghiep_Book2" xfId="1147"/>
    <cellStyle name="_07. NGTT2009-NN_XNK_Bo sung 04 bieu Cong nghiep_Mau" xfId="1148"/>
    <cellStyle name="_07. NGTT2009-NN_XNK_Bo sung 04 bieu Cong nghiep_NGTK-daydu-2014-Laodong" xfId="1149"/>
    <cellStyle name="_07. NGTT2009-NN_XNK_Bo sung 04 bieu Cong nghiep_Niengiam_Hung_final" xfId="1150"/>
    <cellStyle name="_07. NGTT2009-NN_XNK_Book2" xfId="1151"/>
    <cellStyle name="_07. NGTT2009-NN_XNK_Mau" xfId="1152"/>
    <cellStyle name="_07. NGTT2009-NN_XNK_NGTK-daydu-2014-Laodong" xfId="1153"/>
    <cellStyle name="_07. NGTT2009-NN_XNK_Niengiam_Hung_final" xfId="1154"/>
    <cellStyle name="_07. NGTT2009-NN_XNK-2012" xfId="1155"/>
    <cellStyle name="_07. NGTT2009-NN_XNK-2012_nien giam tom tat nong nghiep 2013" xfId="1156"/>
    <cellStyle name="_07. NGTT2009-NN_XNK-2012_Phan II (In)" xfId="1157"/>
    <cellStyle name="_07. NGTT2009-NN_XNK-Market" xfId="1158"/>
    <cellStyle name="_09 VAN TAI(OK)" xfId="1159"/>
    <cellStyle name="_09.GD-Yte_TT_MSDC2008" xfId="1160"/>
    <cellStyle name="_09.GD-Yte_TT_MSDC2008 10" xfId="1161"/>
    <cellStyle name="_09.GD-Yte_TT_MSDC2008 11" xfId="1162"/>
    <cellStyle name="_09.GD-Yte_TT_MSDC2008 12" xfId="1163"/>
    <cellStyle name="_09.GD-Yte_TT_MSDC2008 13" xfId="1164"/>
    <cellStyle name="_09.GD-Yte_TT_MSDC2008 14" xfId="1165"/>
    <cellStyle name="_09.GD-Yte_TT_MSDC2008 15" xfId="1166"/>
    <cellStyle name="_09.GD-Yte_TT_MSDC2008 16" xfId="1167"/>
    <cellStyle name="_09.GD-Yte_TT_MSDC2008 17" xfId="1168"/>
    <cellStyle name="_09.GD-Yte_TT_MSDC2008 18" xfId="1169"/>
    <cellStyle name="_09.GD-Yte_TT_MSDC2008 19" xfId="1170"/>
    <cellStyle name="_09.GD-Yte_TT_MSDC2008 2" xfId="1171"/>
    <cellStyle name="_09.GD-Yte_TT_MSDC2008 3" xfId="1172"/>
    <cellStyle name="_09.GD-Yte_TT_MSDC2008 4" xfId="1173"/>
    <cellStyle name="_09.GD-Yte_TT_MSDC2008 5" xfId="1174"/>
    <cellStyle name="_09.GD-Yte_TT_MSDC2008 6" xfId="1175"/>
    <cellStyle name="_09.GD-Yte_TT_MSDC2008 7" xfId="1176"/>
    <cellStyle name="_09.GD-Yte_TT_MSDC2008 8" xfId="1177"/>
    <cellStyle name="_09.GD-Yte_TT_MSDC2008 9" xfId="1178"/>
    <cellStyle name="_09.GD-Yte_TT_MSDC2008_01 Don vi HC" xfId="1179"/>
    <cellStyle name="_09.GD-Yte_TT_MSDC2008_01 Don vi HC 2" xfId="1180"/>
    <cellStyle name="_09.GD-Yte_TT_MSDC2008_01 Don vi HC_Book2" xfId="1181"/>
    <cellStyle name="_09.GD-Yte_TT_MSDC2008_01 Don vi HC_NGTK-daydu-2014-Laodong" xfId="1182"/>
    <cellStyle name="_09.GD-Yte_TT_MSDC2008_01 Don vi HC_Niengiam_Hung_final" xfId="1183"/>
    <cellStyle name="_09.GD-Yte_TT_MSDC2008_01 DVHC-DSLD 2010" xfId="1184"/>
    <cellStyle name="_09.GD-Yte_TT_MSDC2008_01 DVHC-DSLD 2010_01 Don vi HC" xfId="1185"/>
    <cellStyle name="_09.GD-Yte_TT_MSDC2008_01 DVHC-DSLD 2010_01 Don vi HC 2" xfId="1186"/>
    <cellStyle name="_09.GD-Yte_TT_MSDC2008_01 DVHC-DSLD 2010_01 Don vi HC_Book2" xfId="1187"/>
    <cellStyle name="_09.GD-Yte_TT_MSDC2008_01 DVHC-DSLD 2010_01 Don vi HC_NGTK-daydu-2014-Laodong" xfId="1188"/>
    <cellStyle name="_09.GD-Yte_TT_MSDC2008_01 DVHC-DSLD 2010_01 Don vi HC_Niengiam_Hung_final" xfId="1189"/>
    <cellStyle name="_09.GD-Yte_TT_MSDC2008_01 DVHC-DSLD 2010_02 Danso_Laodong 2012(chuan) CO SO" xfId="1190"/>
    <cellStyle name="_09.GD-Yte_TT_MSDC2008_01 DVHC-DSLD 2010_04 Doanh nghiep va CSKDCT 2012" xfId="1191"/>
    <cellStyle name="_09.GD-Yte_TT_MSDC2008_01 DVHC-DSLD 2010_08 Thuong mai Tong muc - Diep" xfId="1192"/>
    <cellStyle name="_09.GD-Yte_TT_MSDC2008_01 DVHC-DSLD 2010_12 MSDC_Thuy Van" xfId="1193"/>
    <cellStyle name="_09.GD-Yte_TT_MSDC2008_01 DVHC-DSLD 2010_Bo sung 04 bieu Cong nghiep" xfId="1194"/>
    <cellStyle name="_09.GD-Yte_TT_MSDC2008_01 DVHC-DSLD 2010_Bo sung 04 bieu Cong nghiep 2" xfId="1195"/>
    <cellStyle name="_09.GD-Yte_TT_MSDC2008_01 DVHC-DSLD 2010_Bo sung 04 bieu Cong nghiep_Book2" xfId="1196"/>
    <cellStyle name="_09.GD-Yte_TT_MSDC2008_01 DVHC-DSLD 2010_Bo sung 04 bieu Cong nghiep_Mau" xfId="1197"/>
    <cellStyle name="_09.GD-Yte_TT_MSDC2008_01 DVHC-DSLD 2010_Bo sung 04 bieu Cong nghiep_NGTK-daydu-2014-Laodong" xfId="1198"/>
    <cellStyle name="_09.GD-Yte_TT_MSDC2008_01 DVHC-DSLD 2010_Bo sung 04 bieu Cong nghiep_Niengiam_Hung_final" xfId="1199"/>
    <cellStyle name="_09.GD-Yte_TT_MSDC2008_01 DVHC-DSLD 2010_Don vi HC, dat dai, khi hau" xfId="1200"/>
    <cellStyle name="_09.GD-Yte_TT_MSDC2008_01 DVHC-DSLD 2010_Mau" xfId="1201"/>
    <cellStyle name="_09.GD-Yte_TT_MSDC2008_01 DVHC-DSLD 2010_Mau 2" xfId="1202"/>
    <cellStyle name="_09.GD-Yte_TT_MSDC2008_01 DVHC-DSLD 2010_Mau_1" xfId="1203"/>
    <cellStyle name="_09.GD-Yte_TT_MSDC2008_01 DVHC-DSLD 2010_Mau_12 MSDC_Thuy Van" xfId="1204"/>
    <cellStyle name="_09.GD-Yte_TT_MSDC2008_01 DVHC-DSLD 2010_Mau_Book2" xfId="1205"/>
    <cellStyle name="_09.GD-Yte_TT_MSDC2008_01 DVHC-DSLD 2010_Mau_NGTK-daydu-2014-Laodong" xfId="1206"/>
    <cellStyle name="_09.GD-Yte_TT_MSDC2008_01 DVHC-DSLD 2010_Mau_Niengiam_Hung_final" xfId="1207"/>
    <cellStyle name="_09.GD-Yte_TT_MSDC2008_01 DVHC-DSLD 2010_NGDD 2013 Thu chi NSNN " xfId="1208"/>
    <cellStyle name="_09.GD-Yte_TT_MSDC2008_01 DVHC-DSLD 2010_NGTK-daydu-2014-VuDSLD(22.5.2015)" xfId="1209"/>
    <cellStyle name="_09.GD-Yte_TT_MSDC2008_01 DVHC-DSLD 2010_nien giam 28.5.12_sua tn_Oanh-gui-3.15pm-28-5-2012" xfId="1210"/>
    <cellStyle name="_09.GD-Yte_TT_MSDC2008_01 DVHC-DSLD 2010_Nien giam KT_TV 2010" xfId="1211"/>
    <cellStyle name="_09.GD-Yte_TT_MSDC2008_01 DVHC-DSLD 2010_nien giam tom tat 2010 (thuy)" xfId="1212"/>
    <cellStyle name="_09.GD-Yte_TT_MSDC2008_01 DVHC-DSLD 2010_nien giam tom tat 2010 (thuy)_01 Don vi HC" xfId="1213"/>
    <cellStyle name="_09.GD-Yte_TT_MSDC2008_01 DVHC-DSLD 2010_nien giam tom tat 2010 (thuy)_01 Don vi HC 2" xfId="1214"/>
    <cellStyle name="_09.GD-Yte_TT_MSDC2008_01 DVHC-DSLD 2010_nien giam tom tat 2010 (thuy)_01 Don vi HC_Book2" xfId="1215"/>
    <cellStyle name="_09.GD-Yte_TT_MSDC2008_01 DVHC-DSLD 2010_nien giam tom tat 2010 (thuy)_01 Don vi HC_NGTK-daydu-2014-Laodong" xfId="1216"/>
    <cellStyle name="_09.GD-Yte_TT_MSDC2008_01 DVHC-DSLD 2010_nien giam tom tat 2010 (thuy)_01 Don vi HC_Niengiam_Hung_final" xfId="1217"/>
    <cellStyle name="_09.GD-Yte_TT_MSDC2008_01 DVHC-DSLD 2010_nien giam tom tat 2010 (thuy)_02 Danso_Laodong 2012(chuan) CO SO" xfId="1218"/>
    <cellStyle name="_09.GD-Yte_TT_MSDC2008_01 DVHC-DSLD 2010_nien giam tom tat 2010 (thuy)_04 Doanh nghiep va CSKDCT 2012" xfId="1219"/>
    <cellStyle name="_09.GD-Yte_TT_MSDC2008_01 DVHC-DSLD 2010_nien giam tom tat 2010 (thuy)_08 Thuong mai Tong muc - Diep" xfId="1220"/>
    <cellStyle name="_09.GD-Yte_TT_MSDC2008_01 DVHC-DSLD 2010_nien giam tom tat 2010 (thuy)_09 Thuong mai va Du lich" xfId="1221"/>
    <cellStyle name="_09.GD-Yte_TT_MSDC2008_01 DVHC-DSLD 2010_nien giam tom tat 2010 (thuy)_09 Thuong mai va Du lich 2" xfId="1222"/>
    <cellStyle name="_09.GD-Yte_TT_MSDC2008_01 DVHC-DSLD 2010_nien giam tom tat 2010 (thuy)_09 Thuong mai va Du lich_01 Don vi HC" xfId="1223"/>
    <cellStyle name="_09.GD-Yte_TT_MSDC2008_01 DVHC-DSLD 2010_nien giam tom tat 2010 (thuy)_09 Thuong mai va Du lich_Book2" xfId="1224"/>
    <cellStyle name="_09.GD-Yte_TT_MSDC2008_01 DVHC-DSLD 2010_nien giam tom tat 2010 (thuy)_09 Thuong mai va Du lich_NGDD 2013 Thu chi NSNN " xfId="1225"/>
    <cellStyle name="_09.GD-Yte_TT_MSDC2008_01 DVHC-DSLD 2010_nien giam tom tat 2010 (thuy)_09 Thuong mai va Du lich_NGTK-daydu-2014-Laodong" xfId="1226"/>
    <cellStyle name="_09.GD-Yte_TT_MSDC2008_01 DVHC-DSLD 2010_nien giam tom tat 2010 (thuy)_09 Thuong mai va Du lich_nien giam tom tat nong nghiep 2013" xfId="1227"/>
    <cellStyle name="_09.GD-Yte_TT_MSDC2008_01 DVHC-DSLD 2010_nien giam tom tat 2010 (thuy)_09 Thuong mai va Du lich_Niengiam_Hung_final" xfId="1228"/>
    <cellStyle name="_09.GD-Yte_TT_MSDC2008_01 DVHC-DSLD 2010_nien giam tom tat 2010 (thuy)_09 Thuong mai va Du lich_Phan II (In)" xfId="1229"/>
    <cellStyle name="_09.GD-Yte_TT_MSDC2008_01 DVHC-DSLD 2010_nien giam tom tat 2010 (thuy)_12 MSDC_Thuy Van" xfId="1230"/>
    <cellStyle name="_09.GD-Yte_TT_MSDC2008_01 DVHC-DSLD 2010_nien giam tom tat 2010 (thuy)_Don vi HC, dat dai, khi hau" xfId="1231"/>
    <cellStyle name="_09.GD-Yte_TT_MSDC2008_01 DVHC-DSLD 2010_nien giam tom tat 2010 (thuy)_Mau" xfId="1232"/>
    <cellStyle name="_09.GD-Yte_TT_MSDC2008_01 DVHC-DSLD 2010_nien giam tom tat 2010 (thuy)_NGTK-daydu-2014-VuDSLD(22.5.2015)" xfId="1233"/>
    <cellStyle name="_09.GD-Yte_TT_MSDC2008_01 DVHC-DSLD 2010_nien giam tom tat 2010 (thuy)_nien giam 28.5.12_sua tn_Oanh-gui-3.15pm-28-5-2012" xfId="1234"/>
    <cellStyle name="_09.GD-Yte_TT_MSDC2008_01 DVHC-DSLD 2010_nien giam tom tat 2010 (thuy)_nien giam tom tat nong nghiep 2013" xfId="1235"/>
    <cellStyle name="_09.GD-Yte_TT_MSDC2008_01 DVHC-DSLD 2010_nien giam tom tat 2010 (thuy)_Phan II (In)" xfId="1236"/>
    <cellStyle name="_09.GD-Yte_TT_MSDC2008_01 DVHC-DSLD 2010_nien giam tom tat 2010 (thuy)_TKQG" xfId="1237"/>
    <cellStyle name="_09.GD-Yte_TT_MSDC2008_01 DVHC-DSLD 2010_nien giam tom tat 2010 (thuy)_Xl0000006" xfId="1238"/>
    <cellStyle name="_09.GD-Yte_TT_MSDC2008_01 DVHC-DSLD 2010_nien giam tom tat 2010 (thuy)_Xl0000167" xfId="1239"/>
    <cellStyle name="_09.GD-Yte_TT_MSDC2008_01 DVHC-DSLD 2010_nien giam tom tat 2010 (thuy)_Y te-VH TT_Tam(1)" xfId="1240"/>
    <cellStyle name="_09.GD-Yte_TT_MSDC2008_01 DVHC-DSLD 2010_nien giam tom tat nong nghiep 2013" xfId="1241"/>
    <cellStyle name="_09.GD-Yte_TT_MSDC2008_01 DVHC-DSLD 2010_Phan II (In)" xfId="1242"/>
    <cellStyle name="_09.GD-Yte_TT_MSDC2008_01 DVHC-DSLD 2010_Tong hop NGTT" xfId="1243"/>
    <cellStyle name="_09.GD-Yte_TT_MSDC2008_01 DVHC-DSLD 2010_Tong hop NGTT 2" xfId="1244"/>
    <cellStyle name="_09.GD-Yte_TT_MSDC2008_01 DVHC-DSLD 2010_Tong hop NGTT_09 Thuong mai va Du lich" xfId="1245"/>
    <cellStyle name="_09.GD-Yte_TT_MSDC2008_01 DVHC-DSLD 2010_Tong hop NGTT_09 Thuong mai va Du lich 2" xfId="1246"/>
    <cellStyle name="_09.GD-Yte_TT_MSDC2008_01 DVHC-DSLD 2010_Tong hop NGTT_09 Thuong mai va Du lich_01 Don vi HC" xfId="1247"/>
    <cellStyle name="_09.GD-Yte_TT_MSDC2008_01 DVHC-DSLD 2010_Tong hop NGTT_09 Thuong mai va Du lich_Book2" xfId="1248"/>
    <cellStyle name="_09.GD-Yte_TT_MSDC2008_01 DVHC-DSLD 2010_Tong hop NGTT_09 Thuong mai va Du lich_NGDD 2013 Thu chi NSNN " xfId="1249"/>
    <cellStyle name="_09.GD-Yte_TT_MSDC2008_01 DVHC-DSLD 2010_Tong hop NGTT_09 Thuong mai va Du lich_NGTK-daydu-2014-Laodong" xfId="1250"/>
    <cellStyle name="_09.GD-Yte_TT_MSDC2008_01 DVHC-DSLD 2010_Tong hop NGTT_09 Thuong mai va Du lich_nien giam tom tat nong nghiep 2013" xfId="1251"/>
    <cellStyle name="_09.GD-Yte_TT_MSDC2008_01 DVHC-DSLD 2010_Tong hop NGTT_09 Thuong mai va Du lich_Niengiam_Hung_final" xfId="1252"/>
    <cellStyle name="_09.GD-Yte_TT_MSDC2008_01 DVHC-DSLD 2010_Tong hop NGTT_09 Thuong mai va Du lich_Phan II (In)" xfId="1253"/>
    <cellStyle name="_09.GD-Yte_TT_MSDC2008_01 DVHC-DSLD 2010_Tong hop NGTT_Book2" xfId="1254"/>
    <cellStyle name="_09.GD-Yte_TT_MSDC2008_01 DVHC-DSLD 2010_Tong hop NGTT_Mau" xfId="1255"/>
    <cellStyle name="_09.GD-Yte_TT_MSDC2008_01 DVHC-DSLD 2010_Tong hop NGTT_NGTK-daydu-2014-Laodong" xfId="1256"/>
    <cellStyle name="_09.GD-Yte_TT_MSDC2008_01 DVHC-DSLD 2010_Tong hop NGTT_Niengiam_Hung_final" xfId="1257"/>
    <cellStyle name="_09.GD-Yte_TT_MSDC2008_01 DVHC-DSLD 2010_Xl0000006" xfId="1258"/>
    <cellStyle name="_09.GD-Yte_TT_MSDC2008_01 DVHC-DSLD 2010_Xl0000167" xfId="1259"/>
    <cellStyle name="_09.GD-Yte_TT_MSDC2008_01 DVHC-DSLD 2010_Y te-VH TT_Tam(1)" xfId="1260"/>
    <cellStyle name="_09.GD-Yte_TT_MSDC2008_02  Dan so lao dong(OK)" xfId="1261"/>
    <cellStyle name="_09.GD-Yte_TT_MSDC2008_02 Danso_Laodong 2012(chuan) CO SO" xfId="1262"/>
    <cellStyle name="_09.GD-Yte_TT_MSDC2008_03 Dautu 2010" xfId="1263"/>
    <cellStyle name="_09.GD-Yte_TT_MSDC2008_03 Dautu 2010_01 Don vi HC" xfId="1264"/>
    <cellStyle name="_09.GD-Yte_TT_MSDC2008_03 Dautu 2010_01 Don vi HC 2" xfId="1265"/>
    <cellStyle name="_09.GD-Yte_TT_MSDC2008_03 Dautu 2010_01 Don vi HC_Book2" xfId="1266"/>
    <cellStyle name="_09.GD-Yte_TT_MSDC2008_03 Dautu 2010_01 Don vi HC_NGTK-daydu-2014-Laodong" xfId="1267"/>
    <cellStyle name="_09.GD-Yte_TT_MSDC2008_03 Dautu 2010_01 Don vi HC_Niengiam_Hung_final" xfId="1268"/>
    <cellStyle name="_09.GD-Yte_TT_MSDC2008_03 Dautu 2010_02 Danso_Laodong 2012(chuan) CO SO" xfId="1269"/>
    <cellStyle name="_09.GD-Yte_TT_MSDC2008_03 Dautu 2010_04 Doanh nghiep va CSKDCT 2012" xfId="1270"/>
    <cellStyle name="_09.GD-Yte_TT_MSDC2008_03 Dautu 2010_08 Thuong mai Tong muc - Diep" xfId="1271"/>
    <cellStyle name="_09.GD-Yte_TT_MSDC2008_03 Dautu 2010_09 Thuong mai va Du lich" xfId="1272"/>
    <cellStyle name="_09.GD-Yte_TT_MSDC2008_03 Dautu 2010_09 Thuong mai va Du lich 2" xfId="1273"/>
    <cellStyle name="_09.GD-Yte_TT_MSDC2008_03 Dautu 2010_09 Thuong mai va Du lich_01 Don vi HC" xfId="1274"/>
    <cellStyle name="_09.GD-Yte_TT_MSDC2008_03 Dautu 2010_09 Thuong mai va Du lich_Book2" xfId="1275"/>
    <cellStyle name="_09.GD-Yte_TT_MSDC2008_03 Dautu 2010_09 Thuong mai va Du lich_NGDD 2013 Thu chi NSNN " xfId="1276"/>
    <cellStyle name="_09.GD-Yte_TT_MSDC2008_03 Dautu 2010_09 Thuong mai va Du lich_NGTK-daydu-2014-Laodong" xfId="1277"/>
    <cellStyle name="_09.GD-Yte_TT_MSDC2008_03 Dautu 2010_09 Thuong mai va Du lich_nien giam tom tat nong nghiep 2013" xfId="1278"/>
    <cellStyle name="_09.GD-Yte_TT_MSDC2008_03 Dautu 2010_09 Thuong mai va Du lich_Niengiam_Hung_final" xfId="1279"/>
    <cellStyle name="_09.GD-Yte_TT_MSDC2008_03 Dautu 2010_09 Thuong mai va Du lich_Phan II (In)" xfId="1280"/>
    <cellStyle name="_09.GD-Yte_TT_MSDC2008_03 Dautu 2010_12 MSDC_Thuy Van" xfId="1281"/>
    <cellStyle name="_09.GD-Yte_TT_MSDC2008_03 Dautu 2010_Don vi HC, dat dai, khi hau" xfId="1282"/>
    <cellStyle name="_09.GD-Yte_TT_MSDC2008_03 Dautu 2010_Mau" xfId="1283"/>
    <cellStyle name="_09.GD-Yte_TT_MSDC2008_03 Dautu 2010_NGTK-daydu-2014-VuDSLD(22.5.2015)" xfId="1284"/>
    <cellStyle name="_09.GD-Yte_TT_MSDC2008_03 Dautu 2010_nien giam 28.5.12_sua tn_Oanh-gui-3.15pm-28-5-2012" xfId="1285"/>
    <cellStyle name="_09.GD-Yte_TT_MSDC2008_03 Dautu 2010_nien giam tom tat nong nghiep 2013" xfId="1286"/>
    <cellStyle name="_09.GD-Yte_TT_MSDC2008_03 Dautu 2010_Phan II (In)" xfId="1287"/>
    <cellStyle name="_09.GD-Yte_TT_MSDC2008_03 Dautu 2010_TKQG" xfId="1288"/>
    <cellStyle name="_09.GD-Yte_TT_MSDC2008_03 Dautu 2010_Xl0000006" xfId="1289"/>
    <cellStyle name="_09.GD-Yte_TT_MSDC2008_03 Dautu 2010_Xl0000167" xfId="1290"/>
    <cellStyle name="_09.GD-Yte_TT_MSDC2008_03 Dautu 2010_Y te-VH TT_Tam(1)" xfId="1291"/>
    <cellStyle name="_09.GD-Yte_TT_MSDC2008_03 TKQG" xfId="1292"/>
    <cellStyle name="_09.GD-Yte_TT_MSDC2008_03 TKQG 2" xfId="1293"/>
    <cellStyle name="_09.GD-Yte_TT_MSDC2008_03 TKQG_02  Dan so lao dong(OK)" xfId="1294"/>
    <cellStyle name="_09.GD-Yte_TT_MSDC2008_03 TKQG_Book2" xfId="1295"/>
    <cellStyle name="_09.GD-Yte_TT_MSDC2008_03 TKQG_NGTK-daydu-2014-Laodong" xfId="1296"/>
    <cellStyle name="_09.GD-Yte_TT_MSDC2008_03 TKQG_Niengiam_Hung_final" xfId="1297"/>
    <cellStyle name="_09.GD-Yte_TT_MSDC2008_03 TKQG_Xl0000167" xfId="1298"/>
    <cellStyle name="_09.GD-Yte_TT_MSDC2008_04 Doanh nghiep va CSKDCT 2012" xfId="1299"/>
    <cellStyle name="_09.GD-Yte_TT_MSDC2008_05 Doanh nghiep va Ca the_2011 (Ok)" xfId="1300"/>
    <cellStyle name="_09.GD-Yte_TT_MSDC2008_05 NGTT DN 2010 (OK)" xfId="1301"/>
    <cellStyle name="_09.GD-Yte_TT_MSDC2008_05 NGTT DN 2010 (OK) 2" xfId="1302"/>
    <cellStyle name="_09.GD-Yte_TT_MSDC2008_05 NGTT DN 2010 (OK)_Bo sung 04 bieu Cong nghiep" xfId="1303"/>
    <cellStyle name="_09.GD-Yte_TT_MSDC2008_05 NGTT DN 2010 (OK)_Bo sung 04 bieu Cong nghiep 2" xfId="1304"/>
    <cellStyle name="_09.GD-Yte_TT_MSDC2008_05 NGTT DN 2010 (OK)_Bo sung 04 bieu Cong nghiep_Book2" xfId="1305"/>
    <cellStyle name="_09.GD-Yte_TT_MSDC2008_05 NGTT DN 2010 (OK)_Bo sung 04 bieu Cong nghiep_Mau" xfId="1306"/>
    <cellStyle name="_09.GD-Yte_TT_MSDC2008_05 NGTT DN 2010 (OK)_Bo sung 04 bieu Cong nghiep_NGTK-daydu-2014-Laodong" xfId="1307"/>
    <cellStyle name="_09.GD-Yte_TT_MSDC2008_05 NGTT DN 2010 (OK)_Bo sung 04 bieu Cong nghiep_Niengiam_Hung_final" xfId="1308"/>
    <cellStyle name="_09.GD-Yte_TT_MSDC2008_05 NGTT DN 2010 (OK)_Book2" xfId="1309"/>
    <cellStyle name="_09.GD-Yte_TT_MSDC2008_05 NGTT DN 2010 (OK)_Mau" xfId="1310"/>
    <cellStyle name="_09.GD-Yte_TT_MSDC2008_05 NGTT DN 2010 (OK)_NGTK-daydu-2014-Laodong" xfId="1311"/>
    <cellStyle name="_09.GD-Yte_TT_MSDC2008_05 NGTT DN 2010 (OK)_Niengiam_Hung_final" xfId="1312"/>
    <cellStyle name="_09.GD-Yte_TT_MSDC2008_05 Thu chi NSNN" xfId="1313"/>
    <cellStyle name="_09.GD-Yte_TT_MSDC2008_06 NGTT LN,TS 2013 co so" xfId="1314"/>
    <cellStyle name="_09.GD-Yte_TT_MSDC2008_06 Nong, lam nghiep 2010  (ok)" xfId="1315"/>
    <cellStyle name="_09.GD-Yte_TT_MSDC2008_07 NGTT CN 2012" xfId="1316"/>
    <cellStyle name="_09.GD-Yte_TT_MSDC2008_08 Thuong mai Tong muc - Diep" xfId="1317"/>
    <cellStyle name="_09.GD-Yte_TT_MSDC2008_08 Thuong mai va Du lich (Ok)" xfId="1318"/>
    <cellStyle name="_09.GD-Yte_TT_MSDC2008_08 Thuong mai va Du lich (Ok)_nien giam tom tat nong nghiep 2013" xfId="1319"/>
    <cellStyle name="_09.GD-Yte_TT_MSDC2008_08 Thuong mai va Du lich (Ok)_Phan II (In)" xfId="1320"/>
    <cellStyle name="_09.GD-Yte_TT_MSDC2008_09 Chi so gia 2011- VuTKG-1 (Ok)" xfId="1321"/>
    <cellStyle name="_09.GD-Yte_TT_MSDC2008_09 Chi so gia 2011- VuTKG-1 (Ok)_nien giam tom tat nong nghiep 2013" xfId="1322"/>
    <cellStyle name="_09.GD-Yte_TT_MSDC2008_09 Chi so gia 2011- VuTKG-1 (Ok)_Phan II (In)" xfId="1323"/>
    <cellStyle name="_09.GD-Yte_TT_MSDC2008_09 Du lich" xfId="1324"/>
    <cellStyle name="_09.GD-Yte_TT_MSDC2008_09 Du lich_nien giam tom tat nong nghiep 2013" xfId="1325"/>
    <cellStyle name="_09.GD-Yte_TT_MSDC2008_09 Du lich_Phan II (In)" xfId="1326"/>
    <cellStyle name="_09.GD-Yte_TT_MSDC2008_10 Market VH, YT, GD, NGTT 2011 " xfId="1327"/>
    <cellStyle name="_09.GD-Yte_TT_MSDC2008_10 Market VH, YT, GD, NGTT 2011  2" xfId="1328"/>
    <cellStyle name="_09.GD-Yte_TT_MSDC2008_10 Market VH, YT, GD, NGTT 2011 _02  Dan so lao dong(OK)" xfId="1329"/>
    <cellStyle name="_09.GD-Yte_TT_MSDC2008_10 Market VH, YT, GD, NGTT 2011 _03 TKQG va Thu chi NSNN 2012" xfId="1330"/>
    <cellStyle name="_09.GD-Yte_TT_MSDC2008_10 Market VH, YT, GD, NGTT 2011 _04 Doanh nghiep va CSKDCT 2012" xfId="1331"/>
    <cellStyle name="_09.GD-Yte_TT_MSDC2008_10 Market VH, YT, GD, NGTT 2011 _05 Doanh nghiep va Ca the_2011 (Ok)" xfId="1332"/>
    <cellStyle name="_09.GD-Yte_TT_MSDC2008_10 Market VH, YT, GD, NGTT 2011 _06 NGTT LN,TS 2013 co so" xfId="1333"/>
    <cellStyle name="_09.GD-Yte_TT_MSDC2008_10 Market VH, YT, GD, NGTT 2011 _07 NGTT CN 2012" xfId="1334"/>
    <cellStyle name="_09.GD-Yte_TT_MSDC2008_10 Market VH, YT, GD, NGTT 2011 _08 Thuong mai Tong muc - Diep" xfId="1335"/>
    <cellStyle name="_09.GD-Yte_TT_MSDC2008_10 Market VH, YT, GD, NGTT 2011 _08 Thuong mai va Du lich (Ok)" xfId="1336"/>
    <cellStyle name="_09.GD-Yte_TT_MSDC2008_10 Market VH, YT, GD, NGTT 2011 _08 Thuong mai va Du lich (Ok)_nien giam tom tat nong nghiep 2013" xfId="1337"/>
    <cellStyle name="_09.GD-Yte_TT_MSDC2008_10 Market VH, YT, GD, NGTT 2011 _08 Thuong mai va Du lich (Ok)_Phan II (In)" xfId="1338"/>
    <cellStyle name="_09.GD-Yte_TT_MSDC2008_10 Market VH, YT, GD, NGTT 2011 _09 Chi so gia 2011- VuTKG-1 (Ok)" xfId="1339"/>
    <cellStyle name="_09.GD-Yte_TT_MSDC2008_10 Market VH, YT, GD, NGTT 2011 _09 Chi so gia 2011- VuTKG-1 (Ok)_nien giam tom tat nong nghiep 2013" xfId="1340"/>
    <cellStyle name="_09.GD-Yte_TT_MSDC2008_10 Market VH, YT, GD, NGTT 2011 _09 Chi so gia 2011- VuTKG-1 (Ok)_Phan II (In)" xfId="1341"/>
    <cellStyle name="_09.GD-Yte_TT_MSDC2008_10 Market VH, YT, GD, NGTT 2011 _09 Du lich" xfId="1342"/>
    <cellStyle name="_09.GD-Yte_TT_MSDC2008_10 Market VH, YT, GD, NGTT 2011 _09 Du lich_nien giam tom tat nong nghiep 2013" xfId="1343"/>
    <cellStyle name="_09.GD-Yte_TT_MSDC2008_10 Market VH, YT, GD, NGTT 2011 _09 Du lich_Phan II (In)" xfId="1344"/>
    <cellStyle name="_09.GD-Yte_TT_MSDC2008_10 Market VH, YT, GD, NGTT 2011 _10 Van tai va BCVT (da sua ok)" xfId="1345"/>
    <cellStyle name="_09.GD-Yte_TT_MSDC2008_10 Market VH, YT, GD, NGTT 2011 _10 Van tai va BCVT (da sua ok)_nien giam tom tat nong nghiep 2013" xfId="1346"/>
    <cellStyle name="_09.GD-Yte_TT_MSDC2008_10 Market VH, YT, GD, NGTT 2011 _10 Van tai va BCVT (da sua ok)_Phan II (In)" xfId="1347"/>
    <cellStyle name="_09.GD-Yte_TT_MSDC2008_10 Market VH, YT, GD, NGTT 2011 _11 (3)" xfId="1348"/>
    <cellStyle name="_09.GD-Yte_TT_MSDC2008_10 Market VH, YT, GD, NGTT 2011 _11 (3) 2" xfId="1349"/>
    <cellStyle name="_09.GD-Yte_TT_MSDC2008_10 Market VH, YT, GD, NGTT 2011 _11 (3)_04 Doanh nghiep va CSKDCT 2012" xfId="1350"/>
    <cellStyle name="_09.GD-Yte_TT_MSDC2008_10 Market VH, YT, GD, NGTT 2011 _11 (3)_Book2" xfId="1351"/>
    <cellStyle name="_09.GD-Yte_TT_MSDC2008_10 Market VH, YT, GD, NGTT 2011 _11 (3)_NGTK-daydu-2014-Laodong" xfId="1352"/>
    <cellStyle name="_09.GD-Yte_TT_MSDC2008_10 Market VH, YT, GD, NGTT 2011 _11 (3)_nien giam tom tat nong nghiep 2013" xfId="1353"/>
    <cellStyle name="_09.GD-Yte_TT_MSDC2008_10 Market VH, YT, GD, NGTT 2011 _11 (3)_Niengiam_Hung_final" xfId="1354"/>
    <cellStyle name="_09.GD-Yte_TT_MSDC2008_10 Market VH, YT, GD, NGTT 2011 _11 (3)_Phan II (In)" xfId="1355"/>
    <cellStyle name="_09.GD-Yte_TT_MSDC2008_10 Market VH, YT, GD, NGTT 2011 _11 (3)_Xl0000167" xfId="1356"/>
    <cellStyle name="_09.GD-Yte_TT_MSDC2008_10 Market VH, YT, GD, NGTT 2011 _12 (2)" xfId="1357"/>
    <cellStyle name="_09.GD-Yte_TT_MSDC2008_10 Market VH, YT, GD, NGTT 2011 _12 (2) 2" xfId="1358"/>
    <cellStyle name="_09.GD-Yte_TT_MSDC2008_10 Market VH, YT, GD, NGTT 2011 _12 (2)_04 Doanh nghiep va CSKDCT 2012" xfId="1359"/>
    <cellStyle name="_09.GD-Yte_TT_MSDC2008_10 Market VH, YT, GD, NGTT 2011 _12 (2)_Book2" xfId="1360"/>
    <cellStyle name="_09.GD-Yte_TT_MSDC2008_10 Market VH, YT, GD, NGTT 2011 _12 (2)_NGTK-daydu-2014-Laodong" xfId="1361"/>
    <cellStyle name="_09.GD-Yte_TT_MSDC2008_10 Market VH, YT, GD, NGTT 2011 _12 (2)_nien giam tom tat nong nghiep 2013" xfId="1362"/>
    <cellStyle name="_09.GD-Yte_TT_MSDC2008_10 Market VH, YT, GD, NGTT 2011 _12 (2)_Niengiam_Hung_final" xfId="1363"/>
    <cellStyle name="_09.GD-Yte_TT_MSDC2008_10 Market VH, YT, GD, NGTT 2011 _12 (2)_Phan II (In)" xfId="1364"/>
    <cellStyle name="_09.GD-Yte_TT_MSDC2008_10 Market VH, YT, GD, NGTT 2011 _12 (2)_Xl0000167" xfId="1365"/>
    <cellStyle name="_09.GD-Yte_TT_MSDC2008_10 Market VH, YT, GD, NGTT 2011 _12 Giao duc, Y Te va Muc songnam2011" xfId="1366"/>
    <cellStyle name="_09.GD-Yte_TT_MSDC2008_10 Market VH, YT, GD, NGTT 2011 _12 Giao duc, Y Te va Muc songnam2011_nien giam tom tat nong nghiep 2013" xfId="1367"/>
    <cellStyle name="_09.GD-Yte_TT_MSDC2008_10 Market VH, YT, GD, NGTT 2011 _12 Giao duc, Y Te va Muc songnam2011_Phan II (In)" xfId="1368"/>
    <cellStyle name="_09.GD-Yte_TT_MSDC2008_10 Market VH, YT, GD, NGTT 2011 _12 MSDC_Thuy Van" xfId="1369"/>
    <cellStyle name="_09.GD-Yte_TT_MSDC2008_10 Market VH, YT, GD, NGTT 2011 _13 Van tai 2012" xfId="1370"/>
    <cellStyle name="_09.GD-Yte_TT_MSDC2008_10 Market VH, YT, GD, NGTT 2011 _Book2" xfId="1371"/>
    <cellStyle name="_09.GD-Yte_TT_MSDC2008_10 Market VH, YT, GD, NGTT 2011 _Giaoduc2013(ok)" xfId="1372"/>
    <cellStyle name="_09.GD-Yte_TT_MSDC2008_10 Market VH, YT, GD, NGTT 2011 _Maket NGTT2012 LN,TS (7-1-2013)" xfId="1373"/>
    <cellStyle name="_09.GD-Yte_TT_MSDC2008_10 Market VH, YT, GD, NGTT 2011 _Maket NGTT2012 LN,TS (7-1-2013)_Nongnghiep" xfId="1374"/>
    <cellStyle name="_09.GD-Yte_TT_MSDC2008_10 Market VH, YT, GD, NGTT 2011 _Ngiam_lamnghiep_2011_v2(1)(1)" xfId="1375"/>
    <cellStyle name="_09.GD-Yte_TT_MSDC2008_10 Market VH, YT, GD, NGTT 2011 _Ngiam_lamnghiep_2011_v2(1)(1)_Nongnghiep" xfId="1376"/>
    <cellStyle name="_09.GD-Yte_TT_MSDC2008_10 Market VH, YT, GD, NGTT 2011 _NGTK-daydu-2014-Laodong" xfId="1377"/>
    <cellStyle name="_09.GD-Yte_TT_MSDC2008_10 Market VH, YT, GD, NGTT 2011 _NGTT LN,TS 2012 (Chuan)" xfId="1378"/>
    <cellStyle name="_09.GD-Yte_TT_MSDC2008_10 Market VH, YT, GD, NGTT 2011 _Nien giam TT Vu Nong nghiep 2012(solieu)-gui Vu TH 29-3-2013" xfId="1379"/>
    <cellStyle name="_09.GD-Yte_TT_MSDC2008_10 Market VH, YT, GD, NGTT 2011 _Niengiam_Hung_final" xfId="1380"/>
    <cellStyle name="_09.GD-Yte_TT_MSDC2008_10 Market VH, YT, GD, NGTT 2011 _Nongnghiep" xfId="1381"/>
    <cellStyle name="_09.GD-Yte_TT_MSDC2008_10 Market VH, YT, GD, NGTT 2011 _Nongnghiep NGDD 2012_cap nhat den 24-5-2013(1)" xfId="1382"/>
    <cellStyle name="_09.GD-Yte_TT_MSDC2008_10 Market VH, YT, GD, NGTT 2011 _Nongnghiep_Nongnghiep NGDD 2012_cap nhat den 24-5-2013(1)" xfId="1383"/>
    <cellStyle name="_09.GD-Yte_TT_MSDC2008_10 Market VH, YT, GD, NGTT 2011 _So lieu quoc te TH" xfId="1384"/>
    <cellStyle name="_09.GD-Yte_TT_MSDC2008_10 Market VH, YT, GD, NGTT 2011 _So lieu quoc te TH_nien giam tom tat nong nghiep 2013" xfId="1385"/>
    <cellStyle name="_09.GD-Yte_TT_MSDC2008_10 Market VH, YT, GD, NGTT 2011 _So lieu quoc te TH_Phan II (In)" xfId="1386"/>
    <cellStyle name="_09.GD-Yte_TT_MSDC2008_10 Market VH, YT, GD, NGTT 2011 _TKQG" xfId="1387"/>
    <cellStyle name="_09.GD-Yte_TT_MSDC2008_10 Market VH, YT, GD, NGTT 2011 _Xl0000147" xfId="1388"/>
    <cellStyle name="_09.GD-Yte_TT_MSDC2008_10 Market VH, YT, GD, NGTT 2011 _Xl0000167" xfId="1389"/>
    <cellStyle name="_09.GD-Yte_TT_MSDC2008_10 Market VH, YT, GD, NGTT 2011 _XNK" xfId="1390"/>
    <cellStyle name="_09.GD-Yte_TT_MSDC2008_10 Market VH, YT, GD, NGTT 2011 _XNK_nien giam tom tat nong nghiep 2013" xfId="1391"/>
    <cellStyle name="_09.GD-Yte_TT_MSDC2008_10 Market VH, YT, GD, NGTT 2011 _XNK_Phan II (In)" xfId="1392"/>
    <cellStyle name="_09.GD-Yte_TT_MSDC2008_10 Van tai va BCVT (da sua ok)" xfId="1393"/>
    <cellStyle name="_09.GD-Yte_TT_MSDC2008_10 Van tai va BCVT (da sua ok)_nien giam tom tat nong nghiep 2013" xfId="1394"/>
    <cellStyle name="_09.GD-Yte_TT_MSDC2008_10 Van tai va BCVT (da sua ok)_Phan II (In)" xfId="1395"/>
    <cellStyle name="_09.GD-Yte_TT_MSDC2008_10 VH, YT, GD, NGTT 2010 - (OK)" xfId="1396"/>
    <cellStyle name="_09.GD-Yte_TT_MSDC2008_10 VH, YT, GD, NGTT 2010 - (OK) 2" xfId="1397"/>
    <cellStyle name="_09.GD-Yte_TT_MSDC2008_10 VH, YT, GD, NGTT 2010 - (OK)_Bo sung 04 bieu Cong nghiep" xfId="1398"/>
    <cellStyle name="_09.GD-Yte_TT_MSDC2008_10 VH, YT, GD, NGTT 2010 - (OK)_Bo sung 04 bieu Cong nghiep 2" xfId="1399"/>
    <cellStyle name="_09.GD-Yte_TT_MSDC2008_10 VH, YT, GD, NGTT 2010 - (OK)_Bo sung 04 bieu Cong nghiep_Book2" xfId="1400"/>
    <cellStyle name="_09.GD-Yte_TT_MSDC2008_10 VH, YT, GD, NGTT 2010 - (OK)_Bo sung 04 bieu Cong nghiep_Mau" xfId="1401"/>
    <cellStyle name="_09.GD-Yte_TT_MSDC2008_10 VH, YT, GD, NGTT 2010 - (OK)_Bo sung 04 bieu Cong nghiep_NGTK-daydu-2014-Laodong" xfId="1402"/>
    <cellStyle name="_09.GD-Yte_TT_MSDC2008_10 VH, YT, GD, NGTT 2010 - (OK)_Bo sung 04 bieu Cong nghiep_Niengiam_Hung_final" xfId="1403"/>
    <cellStyle name="_09.GD-Yte_TT_MSDC2008_10 VH, YT, GD, NGTT 2010 - (OK)_Book2" xfId="1404"/>
    <cellStyle name="_09.GD-Yte_TT_MSDC2008_10 VH, YT, GD, NGTT 2010 - (OK)_Mau" xfId="1405"/>
    <cellStyle name="_09.GD-Yte_TT_MSDC2008_10 VH, YT, GD, NGTT 2010 - (OK)_NGTK-daydu-2014-Laodong" xfId="1406"/>
    <cellStyle name="_09.GD-Yte_TT_MSDC2008_10 VH, YT, GD, NGTT 2010 - (OK)_Niengiam_Hung_final" xfId="1407"/>
    <cellStyle name="_09.GD-Yte_TT_MSDC2008_11 (3)" xfId="1408"/>
    <cellStyle name="_09.GD-Yte_TT_MSDC2008_11 (3) 2" xfId="1409"/>
    <cellStyle name="_09.GD-Yte_TT_MSDC2008_11 (3)_04 Doanh nghiep va CSKDCT 2012" xfId="1410"/>
    <cellStyle name="_09.GD-Yte_TT_MSDC2008_11 (3)_Book2" xfId="1411"/>
    <cellStyle name="_09.GD-Yte_TT_MSDC2008_11 (3)_NGTK-daydu-2014-Laodong" xfId="1412"/>
    <cellStyle name="_09.GD-Yte_TT_MSDC2008_11 (3)_nien giam tom tat nong nghiep 2013" xfId="1413"/>
    <cellStyle name="_09.GD-Yte_TT_MSDC2008_11 (3)_Niengiam_Hung_final" xfId="1414"/>
    <cellStyle name="_09.GD-Yte_TT_MSDC2008_11 (3)_Phan II (In)" xfId="1415"/>
    <cellStyle name="_09.GD-Yte_TT_MSDC2008_11 (3)_Xl0000167" xfId="1416"/>
    <cellStyle name="_09.GD-Yte_TT_MSDC2008_11 So lieu quoc te 2010-final" xfId="1417"/>
    <cellStyle name="_09.GD-Yte_TT_MSDC2008_11 So lieu quoc te 2010-final 2" xfId="1418"/>
    <cellStyle name="_09.GD-Yte_TT_MSDC2008_11 So lieu quoc te 2010-final_Book2" xfId="1419"/>
    <cellStyle name="_09.GD-Yte_TT_MSDC2008_11 So lieu quoc te 2010-final_Mau" xfId="1420"/>
    <cellStyle name="_09.GD-Yte_TT_MSDC2008_11 So lieu quoc te 2010-final_NGTK-daydu-2014-Laodong" xfId="1421"/>
    <cellStyle name="_09.GD-Yte_TT_MSDC2008_11 So lieu quoc te 2010-final_Niengiam_Hung_final" xfId="1422"/>
    <cellStyle name="_09.GD-Yte_TT_MSDC2008_12 (2)" xfId="1423"/>
    <cellStyle name="_09.GD-Yte_TT_MSDC2008_12 (2) 2" xfId="1424"/>
    <cellStyle name="_09.GD-Yte_TT_MSDC2008_12 (2)_04 Doanh nghiep va CSKDCT 2012" xfId="1425"/>
    <cellStyle name="_09.GD-Yte_TT_MSDC2008_12 (2)_Book2" xfId="1426"/>
    <cellStyle name="_09.GD-Yte_TT_MSDC2008_12 (2)_NGTK-daydu-2014-Laodong" xfId="1427"/>
    <cellStyle name="_09.GD-Yte_TT_MSDC2008_12 (2)_nien giam tom tat nong nghiep 2013" xfId="1428"/>
    <cellStyle name="_09.GD-Yte_TT_MSDC2008_12 (2)_Niengiam_Hung_final" xfId="1429"/>
    <cellStyle name="_09.GD-Yte_TT_MSDC2008_12 (2)_Phan II (In)" xfId="1430"/>
    <cellStyle name="_09.GD-Yte_TT_MSDC2008_12 (2)_Xl0000167" xfId="1431"/>
    <cellStyle name="_09.GD-Yte_TT_MSDC2008_12 Chi so gia 2012(chuan) co so" xfId="1432"/>
    <cellStyle name="_09.GD-Yte_TT_MSDC2008_12 Giao duc, Y Te va Muc songnam2011" xfId="1433"/>
    <cellStyle name="_09.GD-Yte_TT_MSDC2008_12 Giao duc, Y Te va Muc songnam2011_nien giam tom tat nong nghiep 2013" xfId="1434"/>
    <cellStyle name="_09.GD-Yte_TT_MSDC2008_12 Giao duc, Y Te va Muc songnam2011_Phan II (In)" xfId="1435"/>
    <cellStyle name="_09.GD-Yte_TT_MSDC2008_13 Van tai 2012" xfId="1436"/>
    <cellStyle name="_09.GD-Yte_TT_MSDC2008_Book1" xfId="1437"/>
    <cellStyle name="_09.GD-Yte_TT_MSDC2008_Book1 2" xfId="1438"/>
    <cellStyle name="_09.GD-Yte_TT_MSDC2008_Book1_Book2" xfId="1439"/>
    <cellStyle name="_09.GD-Yte_TT_MSDC2008_Book1_Mau" xfId="1440"/>
    <cellStyle name="_09.GD-Yte_TT_MSDC2008_Book1_NGTK-daydu-2014-Laodong" xfId="1441"/>
    <cellStyle name="_09.GD-Yte_TT_MSDC2008_Book1_Niengiam_Hung_final" xfId="1442"/>
    <cellStyle name="_09.GD-Yte_TT_MSDC2008_Dat Dai NGTT -2013" xfId="1443"/>
    <cellStyle name="_09.GD-Yte_TT_MSDC2008_Dat Dai NGTT -2013 2" xfId="1444"/>
    <cellStyle name="_09.GD-Yte_TT_MSDC2008_Dat Dai NGTT -2013_Book2" xfId="1445"/>
    <cellStyle name="_09.GD-Yte_TT_MSDC2008_Dat Dai NGTT -2013_NGTK-daydu-2014-Laodong" xfId="1446"/>
    <cellStyle name="_09.GD-Yte_TT_MSDC2008_Dat Dai NGTT -2013_Niengiam_Hung_final" xfId="1447"/>
    <cellStyle name="_09.GD-Yte_TT_MSDC2008_Giaoduc2013(ok)" xfId="1448"/>
    <cellStyle name="_09.GD-Yte_TT_MSDC2008_GTSXNN" xfId="1449"/>
    <cellStyle name="_09.GD-Yte_TT_MSDC2008_GTSXNN_Nongnghiep NGDD 2012_cap nhat den 24-5-2013(1)" xfId="1450"/>
    <cellStyle name="_09.GD-Yte_TT_MSDC2008_Maket NGTT Thu chi NS 2011" xfId="1451"/>
    <cellStyle name="_09.GD-Yte_TT_MSDC2008_Maket NGTT Thu chi NS 2011_08 Cong nghiep 2010" xfId="1452"/>
    <cellStyle name="_09.GD-Yte_TT_MSDC2008_Maket NGTT Thu chi NS 2011_08 Thuong mai va Du lich (Ok)" xfId="1453"/>
    <cellStyle name="_09.GD-Yte_TT_MSDC2008_Maket NGTT Thu chi NS 2011_09 Chi so gia 2011- VuTKG-1 (Ok)" xfId="1454"/>
    <cellStyle name="_09.GD-Yte_TT_MSDC2008_Maket NGTT Thu chi NS 2011_09 Du lich" xfId="1455"/>
    <cellStyle name="_09.GD-Yte_TT_MSDC2008_Maket NGTT Thu chi NS 2011_10 Van tai va BCVT (da sua ok)" xfId="1456"/>
    <cellStyle name="_09.GD-Yte_TT_MSDC2008_Maket NGTT Thu chi NS 2011_12 Giao duc, Y Te va Muc songnam2011" xfId="1457"/>
    <cellStyle name="_09.GD-Yte_TT_MSDC2008_Maket NGTT Thu chi NS 2011_nien giam tom tat du lich va XNK" xfId="1458"/>
    <cellStyle name="_09.GD-Yte_TT_MSDC2008_Maket NGTT Thu chi NS 2011_Nongnghiep" xfId="1459"/>
    <cellStyle name="_09.GD-Yte_TT_MSDC2008_Maket NGTT Thu chi NS 2011_XNK" xfId="1460"/>
    <cellStyle name="_09.GD-Yte_TT_MSDC2008_Maket NGTT2012 LN,TS (7-1-2013)" xfId="1461"/>
    <cellStyle name="_09.GD-Yte_TT_MSDC2008_Maket NGTT2012 LN,TS (7-1-2013)_Nongnghiep" xfId="1462"/>
    <cellStyle name="_09.GD-Yte_TT_MSDC2008_Mau" xfId="1463"/>
    <cellStyle name="_09.GD-Yte_TT_MSDC2008_Mau 2" xfId="1464"/>
    <cellStyle name="_09.GD-Yte_TT_MSDC2008_Mau_Book2" xfId="1465"/>
    <cellStyle name="_09.GD-Yte_TT_MSDC2008_Mau_NGTK-daydu-2014-Laodong" xfId="1466"/>
    <cellStyle name="_09.GD-Yte_TT_MSDC2008_Mau_Niengiam_Hung_final" xfId="1467"/>
    <cellStyle name="_09.GD-Yte_TT_MSDC2008_Mau_TCCN" xfId="1468"/>
    <cellStyle name="_09.GD-Yte_TT_MSDC2008_Mau_TKQG" xfId="1469"/>
    <cellStyle name="_09.GD-Yte_TT_MSDC2008_Ngiam_lamnghiep_2011_v2(1)(1)" xfId="1470"/>
    <cellStyle name="_09.GD-Yte_TT_MSDC2008_Ngiam_lamnghiep_2011_v2(1)(1)_Nongnghiep" xfId="1471"/>
    <cellStyle name="_09.GD-Yte_TT_MSDC2008_NGTK-daydu-2014-VuDSLD(22.5.2015)" xfId="1472"/>
    <cellStyle name="_09.GD-Yte_TT_MSDC2008_NGTT LN,TS 2012 (Chuan)" xfId="1473"/>
    <cellStyle name="_09.GD-Yte_TT_MSDC2008_nien giam 28.5.12_sua tn_Oanh-gui-3.15pm-28-5-2012" xfId="1474"/>
    <cellStyle name="_09.GD-Yte_TT_MSDC2008_Nien giam day du  Nong nghiep 2010" xfId="1475"/>
    <cellStyle name="_09.GD-Yte_TT_MSDC2008_Nien giam KT_TV 2010" xfId="1476"/>
    <cellStyle name="_09.GD-Yte_TT_MSDC2008_nien giam tom tat nong nghiep 2013" xfId="1477"/>
    <cellStyle name="_09.GD-Yte_TT_MSDC2008_Nien giam TT Vu Nong nghiep 2012(solieu)-gui Vu TH 29-3-2013" xfId="1478"/>
    <cellStyle name="_09.GD-Yte_TT_MSDC2008_Nongnghiep" xfId="1479"/>
    <cellStyle name="_09.GD-Yte_TT_MSDC2008_Nongnghiep 2" xfId="1480"/>
    <cellStyle name="_09.GD-Yte_TT_MSDC2008_Nongnghiep_Bo sung 04 bieu Cong nghiep" xfId="1481"/>
    <cellStyle name="_09.GD-Yte_TT_MSDC2008_Nongnghiep_Bo sung 04 bieu Cong nghiep 2" xfId="1482"/>
    <cellStyle name="_09.GD-Yte_TT_MSDC2008_Nongnghiep_Bo sung 04 bieu Cong nghiep_Book2" xfId="1483"/>
    <cellStyle name="_09.GD-Yte_TT_MSDC2008_Nongnghiep_Bo sung 04 bieu Cong nghiep_Mau" xfId="1484"/>
    <cellStyle name="_09.GD-Yte_TT_MSDC2008_Nongnghiep_Bo sung 04 bieu Cong nghiep_NGTK-daydu-2014-Laodong" xfId="1485"/>
    <cellStyle name="_09.GD-Yte_TT_MSDC2008_Nongnghiep_Bo sung 04 bieu Cong nghiep_Niengiam_Hung_final" xfId="1486"/>
    <cellStyle name="_09.GD-Yte_TT_MSDC2008_Nongnghiep_Book2" xfId="1487"/>
    <cellStyle name="_09.GD-Yte_TT_MSDC2008_Nongnghiep_Mau" xfId="1488"/>
    <cellStyle name="_09.GD-Yte_TT_MSDC2008_Nongnghiep_NGDD 2013 Thu chi NSNN " xfId="1489"/>
    <cellStyle name="_09.GD-Yte_TT_MSDC2008_Nongnghiep_NGTK-daydu-2014-Laodong" xfId="1490"/>
    <cellStyle name="_09.GD-Yte_TT_MSDC2008_Nongnghiep_Niengiam_Hung_final" xfId="1491"/>
    <cellStyle name="_09.GD-Yte_TT_MSDC2008_Nongnghiep_Nongnghiep NGDD 2012_cap nhat den 24-5-2013(1)" xfId="1492"/>
    <cellStyle name="_09.GD-Yte_TT_MSDC2008_Nongnghiep_TKQG" xfId="1493"/>
    <cellStyle name="_09.GD-Yte_TT_MSDC2008_Phan i (in)" xfId="1494"/>
    <cellStyle name="_09.GD-Yte_TT_MSDC2008_Phan II (In)" xfId="1495"/>
    <cellStyle name="_09.GD-Yte_TT_MSDC2008_So lieu quoc te TH" xfId="1496"/>
    <cellStyle name="_09.GD-Yte_TT_MSDC2008_So lieu quoc te TH_08 Cong nghiep 2010" xfId="1497"/>
    <cellStyle name="_09.GD-Yte_TT_MSDC2008_So lieu quoc te TH_08 Thuong mai va Du lich (Ok)" xfId="1498"/>
    <cellStyle name="_09.GD-Yte_TT_MSDC2008_So lieu quoc te TH_09 Chi so gia 2011- VuTKG-1 (Ok)" xfId="1499"/>
    <cellStyle name="_09.GD-Yte_TT_MSDC2008_So lieu quoc te TH_09 Du lich" xfId="1500"/>
    <cellStyle name="_09.GD-Yte_TT_MSDC2008_So lieu quoc te TH_10 Van tai va BCVT (da sua ok)" xfId="1501"/>
    <cellStyle name="_09.GD-Yte_TT_MSDC2008_So lieu quoc te TH_12 Giao duc, Y Te va Muc songnam2011" xfId="1502"/>
    <cellStyle name="_09.GD-Yte_TT_MSDC2008_So lieu quoc te TH_nien giam tom tat du lich va XNK" xfId="1503"/>
    <cellStyle name="_09.GD-Yte_TT_MSDC2008_So lieu quoc te TH_Nongnghiep" xfId="1504"/>
    <cellStyle name="_09.GD-Yte_TT_MSDC2008_So lieu quoc te TH_XNK" xfId="1505"/>
    <cellStyle name="_09.GD-Yte_TT_MSDC2008_So lieu quoc te(GDP)" xfId="1506"/>
    <cellStyle name="_09.GD-Yte_TT_MSDC2008_So lieu quoc te(GDP) 2" xfId="1507"/>
    <cellStyle name="_09.GD-Yte_TT_MSDC2008_So lieu quoc te(GDP)_02  Dan so lao dong(OK)" xfId="1508"/>
    <cellStyle name="_09.GD-Yte_TT_MSDC2008_So lieu quoc te(GDP)_03 TKQG va Thu chi NSNN 2012" xfId="1509"/>
    <cellStyle name="_09.GD-Yte_TT_MSDC2008_So lieu quoc te(GDP)_04 Doanh nghiep va CSKDCT 2012" xfId="1510"/>
    <cellStyle name="_09.GD-Yte_TT_MSDC2008_So lieu quoc te(GDP)_05 Doanh nghiep va Ca the_2011 (Ok)" xfId="1511"/>
    <cellStyle name="_09.GD-Yte_TT_MSDC2008_So lieu quoc te(GDP)_06 NGTT LN,TS 2013 co so" xfId="1512"/>
    <cellStyle name="_09.GD-Yte_TT_MSDC2008_So lieu quoc te(GDP)_07 NGTT CN 2012" xfId="1513"/>
    <cellStyle name="_09.GD-Yte_TT_MSDC2008_So lieu quoc te(GDP)_08 Thuong mai Tong muc - Diep" xfId="1514"/>
    <cellStyle name="_09.GD-Yte_TT_MSDC2008_So lieu quoc te(GDP)_08 Thuong mai va Du lich (Ok)" xfId="1515"/>
    <cellStyle name="_09.GD-Yte_TT_MSDC2008_So lieu quoc te(GDP)_08 Thuong mai va Du lich (Ok)_nien giam tom tat nong nghiep 2013" xfId="1516"/>
    <cellStyle name="_09.GD-Yte_TT_MSDC2008_So lieu quoc te(GDP)_08 Thuong mai va Du lich (Ok)_Phan II (In)" xfId="1517"/>
    <cellStyle name="_09.GD-Yte_TT_MSDC2008_So lieu quoc te(GDP)_09 Chi so gia 2011- VuTKG-1 (Ok)" xfId="1518"/>
    <cellStyle name="_09.GD-Yte_TT_MSDC2008_So lieu quoc te(GDP)_09 Chi so gia 2011- VuTKG-1 (Ok)_nien giam tom tat nong nghiep 2013" xfId="1519"/>
    <cellStyle name="_09.GD-Yte_TT_MSDC2008_So lieu quoc te(GDP)_09 Chi so gia 2011- VuTKG-1 (Ok)_Phan II (In)" xfId="1520"/>
    <cellStyle name="_09.GD-Yte_TT_MSDC2008_So lieu quoc te(GDP)_09 Du lich" xfId="1521"/>
    <cellStyle name="_09.GD-Yte_TT_MSDC2008_So lieu quoc te(GDP)_09 Du lich_nien giam tom tat nong nghiep 2013" xfId="1522"/>
    <cellStyle name="_09.GD-Yte_TT_MSDC2008_So lieu quoc te(GDP)_09 Du lich_Phan II (In)" xfId="1523"/>
    <cellStyle name="_09.GD-Yte_TT_MSDC2008_So lieu quoc te(GDP)_10 Van tai va BCVT (da sua ok)" xfId="1524"/>
    <cellStyle name="_09.GD-Yte_TT_MSDC2008_So lieu quoc te(GDP)_10 Van tai va BCVT (da sua ok)_nien giam tom tat nong nghiep 2013" xfId="1525"/>
    <cellStyle name="_09.GD-Yte_TT_MSDC2008_So lieu quoc te(GDP)_10 Van tai va BCVT (da sua ok)_Phan II (In)" xfId="1526"/>
    <cellStyle name="_09.GD-Yte_TT_MSDC2008_So lieu quoc te(GDP)_11 (3)" xfId="1527"/>
    <cellStyle name="_09.GD-Yte_TT_MSDC2008_So lieu quoc te(GDP)_11 (3) 2" xfId="1528"/>
    <cellStyle name="_09.GD-Yte_TT_MSDC2008_So lieu quoc te(GDP)_11 (3)_04 Doanh nghiep va CSKDCT 2012" xfId="1529"/>
    <cellStyle name="_09.GD-Yte_TT_MSDC2008_So lieu quoc te(GDP)_11 (3)_Book2" xfId="1530"/>
    <cellStyle name="_09.GD-Yte_TT_MSDC2008_So lieu quoc te(GDP)_11 (3)_NGTK-daydu-2014-Laodong" xfId="1531"/>
    <cellStyle name="_09.GD-Yte_TT_MSDC2008_So lieu quoc te(GDP)_11 (3)_nien giam tom tat nong nghiep 2013" xfId="1532"/>
    <cellStyle name="_09.GD-Yte_TT_MSDC2008_So lieu quoc te(GDP)_11 (3)_Niengiam_Hung_final" xfId="1533"/>
    <cellStyle name="_09.GD-Yte_TT_MSDC2008_So lieu quoc te(GDP)_11 (3)_Phan II (In)" xfId="1534"/>
    <cellStyle name="_09.GD-Yte_TT_MSDC2008_So lieu quoc te(GDP)_11 (3)_Xl0000167" xfId="1535"/>
    <cellStyle name="_09.GD-Yte_TT_MSDC2008_So lieu quoc te(GDP)_12 (2)" xfId="1536"/>
    <cellStyle name="_09.GD-Yte_TT_MSDC2008_So lieu quoc te(GDP)_12 (2) 2" xfId="1537"/>
    <cellStyle name="_09.GD-Yte_TT_MSDC2008_So lieu quoc te(GDP)_12 (2)_04 Doanh nghiep va CSKDCT 2012" xfId="1538"/>
    <cellStyle name="_09.GD-Yte_TT_MSDC2008_So lieu quoc te(GDP)_12 (2)_Book2" xfId="1539"/>
    <cellStyle name="_09.GD-Yte_TT_MSDC2008_So lieu quoc te(GDP)_12 (2)_NGTK-daydu-2014-Laodong" xfId="1540"/>
    <cellStyle name="_09.GD-Yte_TT_MSDC2008_So lieu quoc te(GDP)_12 (2)_nien giam tom tat nong nghiep 2013" xfId="1541"/>
    <cellStyle name="_09.GD-Yte_TT_MSDC2008_So lieu quoc te(GDP)_12 (2)_Niengiam_Hung_final" xfId="1542"/>
    <cellStyle name="_09.GD-Yte_TT_MSDC2008_So lieu quoc te(GDP)_12 (2)_Phan II (In)" xfId="1543"/>
    <cellStyle name="_09.GD-Yte_TT_MSDC2008_So lieu quoc te(GDP)_12 (2)_Xl0000167" xfId="1544"/>
    <cellStyle name="_09.GD-Yte_TT_MSDC2008_So lieu quoc te(GDP)_12 Giao duc, Y Te va Muc songnam2011" xfId="1545"/>
    <cellStyle name="_09.GD-Yte_TT_MSDC2008_So lieu quoc te(GDP)_12 Giao duc, Y Te va Muc songnam2011_nien giam tom tat nong nghiep 2013" xfId="1546"/>
    <cellStyle name="_09.GD-Yte_TT_MSDC2008_So lieu quoc te(GDP)_12 Giao duc, Y Te va Muc songnam2011_Phan II (In)" xfId="1547"/>
    <cellStyle name="_09.GD-Yte_TT_MSDC2008_So lieu quoc te(GDP)_12 MSDC_Thuy Van" xfId="1548"/>
    <cellStyle name="_09.GD-Yte_TT_MSDC2008_So lieu quoc te(GDP)_12 So lieu quoc te (Ok)" xfId="1549"/>
    <cellStyle name="_09.GD-Yte_TT_MSDC2008_So lieu quoc te(GDP)_12 So lieu quoc te (Ok)_nien giam tom tat nong nghiep 2013" xfId="1550"/>
    <cellStyle name="_09.GD-Yte_TT_MSDC2008_So lieu quoc te(GDP)_12 So lieu quoc te (Ok)_Phan II (In)" xfId="1551"/>
    <cellStyle name="_09.GD-Yte_TT_MSDC2008_So lieu quoc te(GDP)_13 Van tai 2012" xfId="1552"/>
    <cellStyle name="_09.GD-Yte_TT_MSDC2008_So lieu quoc te(GDP)_Book2" xfId="1553"/>
    <cellStyle name="_09.GD-Yte_TT_MSDC2008_So lieu quoc te(GDP)_Giaoduc2013(ok)" xfId="1554"/>
    <cellStyle name="_09.GD-Yte_TT_MSDC2008_So lieu quoc te(GDP)_Maket NGTT2012 LN,TS (7-1-2013)" xfId="1555"/>
    <cellStyle name="_09.GD-Yte_TT_MSDC2008_So lieu quoc te(GDP)_Maket NGTT2012 LN,TS (7-1-2013)_Nongnghiep" xfId="1556"/>
    <cellStyle name="_09.GD-Yte_TT_MSDC2008_So lieu quoc te(GDP)_Ngiam_lamnghiep_2011_v2(1)(1)" xfId="1557"/>
    <cellStyle name="_09.GD-Yte_TT_MSDC2008_So lieu quoc te(GDP)_Ngiam_lamnghiep_2011_v2(1)(1)_Nongnghiep" xfId="1558"/>
    <cellStyle name="_09.GD-Yte_TT_MSDC2008_So lieu quoc te(GDP)_NGTK-daydu-2014-Laodong" xfId="1559"/>
    <cellStyle name="_09.GD-Yte_TT_MSDC2008_So lieu quoc te(GDP)_NGTT LN,TS 2012 (Chuan)" xfId="1560"/>
    <cellStyle name="_09.GD-Yte_TT_MSDC2008_So lieu quoc te(GDP)_Nien giam TT Vu Nong nghiep 2012(solieu)-gui Vu TH 29-3-2013" xfId="1561"/>
    <cellStyle name="_09.GD-Yte_TT_MSDC2008_So lieu quoc te(GDP)_Niengiam_Hung_final" xfId="1562"/>
    <cellStyle name="_09.GD-Yte_TT_MSDC2008_So lieu quoc te(GDP)_Nongnghiep" xfId="1563"/>
    <cellStyle name="_09.GD-Yte_TT_MSDC2008_So lieu quoc te(GDP)_Nongnghiep NGDD 2012_cap nhat den 24-5-2013(1)" xfId="1564"/>
    <cellStyle name="_09.GD-Yte_TT_MSDC2008_So lieu quoc te(GDP)_Nongnghiep_Nongnghiep NGDD 2012_cap nhat den 24-5-2013(1)" xfId="1565"/>
    <cellStyle name="_09.GD-Yte_TT_MSDC2008_So lieu quoc te(GDP)_TKQG" xfId="1566"/>
    <cellStyle name="_09.GD-Yte_TT_MSDC2008_So lieu quoc te(GDP)_Xl0000147" xfId="1567"/>
    <cellStyle name="_09.GD-Yte_TT_MSDC2008_So lieu quoc te(GDP)_Xl0000167" xfId="1568"/>
    <cellStyle name="_09.GD-Yte_TT_MSDC2008_So lieu quoc te(GDP)_XNK" xfId="1569"/>
    <cellStyle name="_09.GD-Yte_TT_MSDC2008_So lieu quoc te(GDP)_XNK_nien giam tom tat nong nghiep 2013" xfId="1570"/>
    <cellStyle name="_09.GD-Yte_TT_MSDC2008_So lieu quoc te(GDP)_XNK_Phan II (In)" xfId="1571"/>
    <cellStyle name="_09.GD-Yte_TT_MSDC2008_TKQG" xfId="1572"/>
    <cellStyle name="_09.GD-Yte_TT_MSDC2008_Tong hop 1" xfId="1573"/>
    <cellStyle name="_09.GD-Yte_TT_MSDC2008_Tong hop 1 2" xfId="1574"/>
    <cellStyle name="_09.GD-Yte_TT_MSDC2008_Tong hop 1_Book2" xfId="1575"/>
    <cellStyle name="_09.GD-Yte_TT_MSDC2008_Tong hop 1_NGTK-daydu-2014-Laodong" xfId="1576"/>
    <cellStyle name="_09.GD-Yte_TT_MSDC2008_Tong hop 1_Niengiam_Hung_final" xfId="1577"/>
    <cellStyle name="_09.GD-Yte_TT_MSDC2008_Tong hop NGTT" xfId="1578"/>
    <cellStyle name="_09.GD-Yte_TT_MSDC2008_Tong hop NGTT 2" xfId="1579"/>
    <cellStyle name="_09.GD-Yte_TT_MSDC2008_Tong hop NGTT_Book2" xfId="1580"/>
    <cellStyle name="_09.GD-Yte_TT_MSDC2008_Tong hop NGTT_Mau" xfId="1581"/>
    <cellStyle name="_09.GD-Yte_TT_MSDC2008_Tong hop NGTT_NGTK-daydu-2014-Laodong" xfId="1582"/>
    <cellStyle name="_09.GD-Yte_TT_MSDC2008_Tong hop NGTT_Niengiam_Hung_final" xfId="1583"/>
    <cellStyle name="_09.GD-Yte_TT_MSDC2008_Xl0000006" xfId="1584"/>
    <cellStyle name="_09.GD-Yte_TT_MSDC2008_Xl0000167" xfId="1585"/>
    <cellStyle name="_09.GD-Yte_TT_MSDC2008_XNK" xfId="1586"/>
    <cellStyle name="_09.GD-Yte_TT_MSDC2008_XNK 2" xfId="1587"/>
    <cellStyle name="_09.GD-Yte_TT_MSDC2008_XNK_08 Thuong mai Tong muc - Diep" xfId="1588"/>
    <cellStyle name="_09.GD-Yte_TT_MSDC2008_XNK_08 Thuong mai Tong muc - Diep_nien giam tom tat nong nghiep 2013" xfId="1589"/>
    <cellStyle name="_09.GD-Yte_TT_MSDC2008_XNK_08 Thuong mai Tong muc - Diep_Phan II (In)" xfId="1590"/>
    <cellStyle name="_09.GD-Yte_TT_MSDC2008_XNK_Bo sung 04 bieu Cong nghiep" xfId="1591"/>
    <cellStyle name="_09.GD-Yte_TT_MSDC2008_XNK_Bo sung 04 bieu Cong nghiep 2" xfId="1592"/>
    <cellStyle name="_09.GD-Yte_TT_MSDC2008_XNK_Bo sung 04 bieu Cong nghiep_Book2" xfId="1593"/>
    <cellStyle name="_09.GD-Yte_TT_MSDC2008_XNK_Bo sung 04 bieu Cong nghiep_Mau" xfId="1594"/>
    <cellStyle name="_09.GD-Yte_TT_MSDC2008_XNK_Bo sung 04 bieu Cong nghiep_NGTK-daydu-2014-Laodong" xfId="1595"/>
    <cellStyle name="_09.GD-Yte_TT_MSDC2008_XNK_Bo sung 04 bieu Cong nghiep_Niengiam_Hung_final" xfId="1596"/>
    <cellStyle name="_09.GD-Yte_TT_MSDC2008_XNK_Book2" xfId="1597"/>
    <cellStyle name="_09.GD-Yte_TT_MSDC2008_XNK_Mau" xfId="1598"/>
    <cellStyle name="_09.GD-Yte_TT_MSDC2008_XNK_NGTK-daydu-2014-Laodong" xfId="1599"/>
    <cellStyle name="_09.GD-Yte_TT_MSDC2008_XNK_Niengiam_Hung_final" xfId="1600"/>
    <cellStyle name="_09.GD-Yte_TT_MSDC2008_XNK-2012" xfId="1601"/>
    <cellStyle name="_09.GD-Yte_TT_MSDC2008_XNK-2012_nien giam tom tat nong nghiep 2013" xfId="1602"/>
    <cellStyle name="_09.GD-Yte_TT_MSDC2008_XNK-2012_Phan II (In)" xfId="1603"/>
    <cellStyle name="_09.GD-Yte_TT_MSDC2008_XNK-Market" xfId="1604"/>
    <cellStyle name="_1.OK" xfId="1605"/>
    <cellStyle name="_10.Bieuthegioi-tan_NGTT2008(1)" xfId="1606"/>
    <cellStyle name="_10.Bieuthegioi-tan_NGTT2008(1) 10" xfId="1607"/>
    <cellStyle name="_10.Bieuthegioi-tan_NGTT2008(1) 11" xfId="1608"/>
    <cellStyle name="_10.Bieuthegioi-tan_NGTT2008(1) 12" xfId="1609"/>
    <cellStyle name="_10.Bieuthegioi-tan_NGTT2008(1) 13" xfId="1610"/>
    <cellStyle name="_10.Bieuthegioi-tan_NGTT2008(1) 14" xfId="1611"/>
    <cellStyle name="_10.Bieuthegioi-tan_NGTT2008(1) 15" xfId="1612"/>
    <cellStyle name="_10.Bieuthegioi-tan_NGTT2008(1) 16" xfId="1613"/>
    <cellStyle name="_10.Bieuthegioi-tan_NGTT2008(1) 17" xfId="1614"/>
    <cellStyle name="_10.Bieuthegioi-tan_NGTT2008(1) 18" xfId="1615"/>
    <cellStyle name="_10.Bieuthegioi-tan_NGTT2008(1) 19" xfId="1616"/>
    <cellStyle name="_10.Bieuthegioi-tan_NGTT2008(1) 2" xfId="1617"/>
    <cellStyle name="_10.Bieuthegioi-tan_NGTT2008(1) 3" xfId="1618"/>
    <cellStyle name="_10.Bieuthegioi-tan_NGTT2008(1) 4" xfId="1619"/>
    <cellStyle name="_10.Bieuthegioi-tan_NGTT2008(1) 5" xfId="1620"/>
    <cellStyle name="_10.Bieuthegioi-tan_NGTT2008(1) 6" xfId="1621"/>
    <cellStyle name="_10.Bieuthegioi-tan_NGTT2008(1) 7" xfId="1622"/>
    <cellStyle name="_10.Bieuthegioi-tan_NGTT2008(1) 8" xfId="1623"/>
    <cellStyle name="_10.Bieuthegioi-tan_NGTT2008(1) 9" xfId="1624"/>
    <cellStyle name="_10.Bieuthegioi-tan_NGTT2008(1)_01 Don vi HC" xfId="1625"/>
    <cellStyle name="_10.Bieuthegioi-tan_NGTT2008(1)_01 Don vi HC 2" xfId="1626"/>
    <cellStyle name="_10.Bieuthegioi-tan_NGTT2008(1)_01 Don vi HC_Book2" xfId="1627"/>
    <cellStyle name="_10.Bieuthegioi-tan_NGTT2008(1)_01 Don vi HC_NGTK-daydu-2014-Laodong" xfId="1628"/>
    <cellStyle name="_10.Bieuthegioi-tan_NGTT2008(1)_01 Don vi HC_Niengiam_Hung_final" xfId="1629"/>
    <cellStyle name="_10.Bieuthegioi-tan_NGTT2008(1)_01 DVHC-DSLD 2010" xfId="1630"/>
    <cellStyle name="_10.Bieuthegioi-tan_NGTT2008(1)_01 DVHC-DSLD 2010_01 Don vi HC" xfId="1631"/>
    <cellStyle name="_10.Bieuthegioi-tan_NGTT2008(1)_01 DVHC-DSLD 2010_01 Don vi HC 2" xfId="1632"/>
    <cellStyle name="_10.Bieuthegioi-tan_NGTT2008(1)_01 DVHC-DSLD 2010_01 Don vi HC_Book2" xfId="1633"/>
    <cellStyle name="_10.Bieuthegioi-tan_NGTT2008(1)_01 DVHC-DSLD 2010_01 Don vi HC_NGTK-daydu-2014-Laodong" xfId="1634"/>
    <cellStyle name="_10.Bieuthegioi-tan_NGTT2008(1)_01 DVHC-DSLD 2010_01 Don vi HC_Niengiam_Hung_final" xfId="1635"/>
    <cellStyle name="_10.Bieuthegioi-tan_NGTT2008(1)_01 DVHC-DSLD 2010_02 Danso_Laodong 2012(chuan) CO SO" xfId="1636"/>
    <cellStyle name="_10.Bieuthegioi-tan_NGTT2008(1)_01 DVHC-DSLD 2010_04 Doanh nghiep va CSKDCT 2012" xfId="1637"/>
    <cellStyle name="_10.Bieuthegioi-tan_NGTT2008(1)_01 DVHC-DSLD 2010_08 Thuong mai Tong muc - Diep" xfId="1638"/>
    <cellStyle name="_10.Bieuthegioi-tan_NGTT2008(1)_01 DVHC-DSLD 2010_12 MSDC_Thuy Van" xfId="1639"/>
    <cellStyle name="_10.Bieuthegioi-tan_NGTT2008(1)_01 DVHC-DSLD 2010_Bo sung 04 bieu Cong nghiep" xfId="1640"/>
    <cellStyle name="_10.Bieuthegioi-tan_NGTT2008(1)_01 DVHC-DSLD 2010_Bo sung 04 bieu Cong nghiep 2" xfId="1641"/>
    <cellStyle name="_10.Bieuthegioi-tan_NGTT2008(1)_01 DVHC-DSLD 2010_Bo sung 04 bieu Cong nghiep_Book2" xfId="1642"/>
    <cellStyle name="_10.Bieuthegioi-tan_NGTT2008(1)_01 DVHC-DSLD 2010_Bo sung 04 bieu Cong nghiep_Mau" xfId="1643"/>
    <cellStyle name="_10.Bieuthegioi-tan_NGTT2008(1)_01 DVHC-DSLD 2010_Bo sung 04 bieu Cong nghiep_NGTK-daydu-2014-Laodong" xfId="1644"/>
    <cellStyle name="_10.Bieuthegioi-tan_NGTT2008(1)_01 DVHC-DSLD 2010_Bo sung 04 bieu Cong nghiep_Niengiam_Hung_final" xfId="1645"/>
    <cellStyle name="_10.Bieuthegioi-tan_NGTT2008(1)_01 DVHC-DSLD 2010_Don vi HC, dat dai, khi hau" xfId="1646"/>
    <cellStyle name="_10.Bieuthegioi-tan_NGTT2008(1)_01 DVHC-DSLD 2010_Mau" xfId="1647"/>
    <cellStyle name="_10.Bieuthegioi-tan_NGTT2008(1)_01 DVHC-DSLD 2010_Mau 2" xfId="1648"/>
    <cellStyle name="_10.Bieuthegioi-tan_NGTT2008(1)_01 DVHC-DSLD 2010_Mau_1" xfId="1649"/>
    <cellStyle name="_10.Bieuthegioi-tan_NGTT2008(1)_01 DVHC-DSLD 2010_Mau_12 MSDC_Thuy Van" xfId="1650"/>
    <cellStyle name="_10.Bieuthegioi-tan_NGTT2008(1)_01 DVHC-DSLD 2010_Mau_Book2" xfId="1651"/>
    <cellStyle name="_10.Bieuthegioi-tan_NGTT2008(1)_01 DVHC-DSLD 2010_Mau_NGTK-daydu-2014-Laodong" xfId="1652"/>
    <cellStyle name="_10.Bieuthegioi-tan_NGTT2008(1)_01 DVHC-DSLD 2010_Mau_Niengiam_Hung_final" xfId="1653"/>
    <cellStyle name="_10.Bieuthegioi-tan_NGTT2008(1)_01 DVHC-DSLD 2010_NGDD 2013 Thu chi NSNN " xfId="1654"/>
    <cellStyle name="_10.Bieuthegioi-tan_NGTT2008(1)_01 DVHC-DSLD 2010_NGTK-daydu-2014-VuDSLD(22.5.2015)" xfId="1655"/>
    <cellStyle name="_10.Bieuthegioi-tan_NGTT2008(1)_01 DVHC-DSLD 2010_nien giam 28.5.12_sua tn_Oanh-gui-3.15pm-28-5-2012" xfId="1656"/>
    <cellStyle name="_10.Bieuthegioi-tan_NGTT2008(1)_01 DVHC-DSLD 2010_Nien giam KT_TV 2010" xfId="1657"/>
    <cellStyle name="_10.Bieuthegioi-tan_NGTT2008(1)_01 DVHC-DSLD 2010_nien giam tom tat 2010 (thuy)" xfId="1658"/>
    <cellStyle name="_10.Bieuthegioi-tan_NGTT2008(1)_01 DVHC-DSLD 2010_nien giam tom tat 2010 (thuy)_01 Don vi HC" xfId="1659"/>
    <cellStyle name="_10.Bieuthegioi-tan_NGTT2008(1)_01 DVHC-DSLD 2010_nien giam tom tat 2010 (thuy)_01 Don vi HC 2" xfId="1660"/>
    <cellStyle name="_10.Bieuthegioi-tan_NGTT2008(1)_01 DVHC-DSLD 2010_nien giam tom tat 2010 (thuy)_01 Don vi HC_Book2" xfId="1661"/>
    <cellStyle name="_10.Bieuthegioi-tan_NGTT2008(1)_01 DVHC-DSLD 2010_nien giam tom tat 2010 (thuy)_01 Don vi HC_NGTK-daydu-2014-Laodong" xfId="1662"/>
    <cellStyle name="_10.Bieuthegioi-tan_NGTT2008(1)_01 DVHC-DSLD 2010_nien giam tom tat 2010 (thuy)_01 Don vi HC_Niengiam_Hung_final" xfId="1663"/>
    <cellStyle name="_10.Bieuthegioi-tan_NGTT2008(1)_01 DVHC-DSLD 2010_nien giam tom tat 2010 (thuy)_02 Danso_Laodong 2012(chuan) CO SO" xfId="1664"/>
    <cellStyle name="_10.Bieuthegioi-tan_NGTT2008(1)_01 DVHC-DSLD 2010_nien giam tom tat 2010 (thuy)_04 Doanh nghiep va CSKDCT 2012" xfId="1665"/>
    <cellStyle name="_10.Bieuthegioi-tan_NGTT2008(1)_01 DVHC-DSLD 2010_nien giam tom tat 2010 (thuy)_08 Thuong mai Tong muc - Diep" xfId="1666"/>
    <cellStyle name="_10.Bieuthegioi-tan_NGTT2008(1)_01 DVHC-DSLD 2010_nien giam tom tat 2010 (thuy)_09 Thuong mai va Du lich" xfId="1667"/>
    <cellStyle name="_10.Bieuthegioi-tan_NGTT2008(1)_01 DVHC-DSLD 2010_nien giam tom tat 2010 (thuy)_09 Thuong mai va Du lich 2" xfId="1668"/>
    <cellStyle name="_10.Bieuthegioi-tan_NGTT2008(1)_01 DVHC-DSLD 2010_nien giam tom tat 2010 (thuy)_09 Thuong mai va Du lich_01 Don vi HC" xfId="1669"/>
    <cellStyle name="_10.Bieuthegioi-tan_NGTT2008(1)_01 DVHC-DSLD 2010_nien giam tom tat 2010 (thuy)_09 Thuong mai va Du lich_Book2" xfId="1670"/>
    <cellStyle name="_10.Bieuthegioi-tan_NGTT2008(1)_01 DVHC-DSLD 2010_nien giam tom tat 2010 (thuy)_09 Thuong mai va Du lich_NGDD 2013 Thu chi NSNN " xfId="1671"/>
    <cellStyle name="_10.Bieuthegioi-tan_NGTT2008(1)_01 DVHC-DSLD 2010_nien giam tom tat 2010 (thuy)_09 Thuong mai va Du lich_NGTK-daydu-2014-Laodong" xfId="1672"/>
    <cellStyle name="_10.Bieuthegioi-tan_NGTT2008(1)_01 DVHC-DSLD 2010_nien giam tom tat 2010 (thuy)_09 Thuong mai va Du lich_nien giam tom tat nong nghiep 2013" xfId="1673"/>
    <cellStyle name="_10.Bieuthegioi-tan_NGTT2008(1)_01 DVHC-DSLD 2010_nien giam tom tat 2010 (thuy)_09 Thuong mai va Du lich_Niengiam_Hung_final" xfId="1674"/>
    <cellStyle name="_10.Bieuthegioi-tan_NGTT2008(1)_01 DVHC-DSLD 2010_nien giam tom tat 2010 (thuy)_09 Thuong mai va Du lich_Phan II (In)" xfId="1675"/>
    <cellStyle name="_10.Bieuthegioi-tan_NGTT2008(1)_01 DVHC-DSLD 2010_nien giam tom tat 2010 (thuy)_12 MSDC_Thuy Van" xfId="1676"/>
    <cellStyle name="_10.Bieuthegioi-tan_NGTT2008(1)_01 DVHC-DSLD 2010_nien giam tom tat 2010 (thuy)_Don vi HC, dat dai, khi hau" xfId="1677"/>
    <cellStyle name="_10.Bieuthegioi-tan_NGTT2008(1)_01 DVHC-DSLD 2010_nien giam tom tat 2010 (thuy)_Mau" xfId="1678"/>
    <cellStyle name="_10.Bieuthegioi-tan_NGTT2008(1)_01 DVHC-DSLD 2010_nien giam tom tat 2010 (thuy)_NGTK-daydu-2014-VuDSLD(22.5.2015)" xfId="1679"/>
    <cellStyle name="_10.Bieuthegioi-tan_NGTT2008(1)_01 DVHC-DSLD 2010_nien giam tom tat 2010 (thuy)_nien giam 28.5.12_sua tn_Oanh-gui-3.15pm-28-5-2012" xfId="1680"/>
    <cellStyle name="_10.Bieuthegioi-tan_NGTT2008(1)_01 DVHC-DSLD 2010_nien giam tom tat 2010 (thuy)_nien giam tom tat nong nghiep 2013" xfId="1681"/>
    <cellStyle name="_10.Bieuthegioi-tan_NGTT2008(1)_01 DVHC-DSLD 2010_nien giam tom tat 2010 (thuy)_Phan II (In)" xfId="1682"/>
    <cellStyle name="_10.Bieuthegioi-tan_NGTT2008(1)_01 DVHC-DSLD 2010_nien giam tom tat 2010 (thuy)_TKQG" xfId="1683"/>
    <cellStyle name="_10.Bieuthegioi-tan_NGTT2008(1)_01 DVHC-DSLD 2010_nien giam tom tat 2010 (thuy)_Xl0000006" xfId="1684"/>
    <cellStyle name="_10.Bieuthegioi-tan_NGTT2008(1)_01 DVHC-DSLD 2010_nien giam tom tat 2010 (thuy)_Xl0000167" xfId="1685"/>
    <cellStyle name="_10.Bieuthegioi-tan_NGTT2008(1)_01 DVHC-DSLD 2010_nien giam tom tat 2010 (thuy)_Y te-VH TT_Tam(1)" xfId="1686"/>
    <cellStyle name="_10.Bieuthegioi-tan_NGTT2008(1)_01 DVHC-DSLD 2010_nien giam tom tat nong nghiep 2013" xfId="1687"/>
    <cellStyle name="_10.Bieuthegioi-tan_NGTT2008(1)_01 DVHC-DSLD 2010_Phan II (In)" xfId="1688"/>
    <cellStyle name="_10.Bieuthegioi-tan_NGTT2008(1)_01 DVHC-DSLD 2010_Tong hop NGTT" xfId="1689"/>
    <cellStyle name="_10.Bieuthegioi-tan_NGTT2008(1)_01 DVHC-DSLD 2010_Tong hop NGTT 2" xfId="1690"/>
    <cellStyle name="_10.Bieuthegioi-tan_NGTT2008(1)_01 DVHC-DSLD 2010_Tong hop NGTT_09 Thuong mai va Du lich" xfId="1691"/>
    <cellStyle name="_10.Bieuthegioi-tan_NGTT2008(1)_01 DVHC-DSLD 2010_Tong hop NGTT_09 Thuong mai va Du lich 2" xfId="1692"/>
    <cellStyle name="_10.Bieuthegioi-tan_NGTT2008(1)_01 DVHC-DSLD 2010_Tong hop NGTT_09 Thuong mai va Du lich_01 Don vi HC" xfId="1693"/>
    <cellStyle name="_10.Bieuthegioi-tan_NGTT2008(1)_01 DVHC-DSLD 2010_Tong hop NGTT_09 Thuong mai va Du lich_Book2" xfId="1694"/>
    <cellStyle name="_10.Bieuthegioi-tan_NGTT2008(1)_01 DVHC-DSLD 2010_Tong hop NGTT_09 Thuong mai va Du lich_NGDD 2013 Thu chi NSNN " xfId="1695"/>
    <cellStyle name="_10.Bieuthegioi-tan_NGTT2008(1)_01 DVHC-DSLD 2010_Tong hop NGTT_09 Thuong mai va Du lich_NGTK-daydu-2014-Laodong" xfId="1696"/>
    <cellStyle name="_10.Bieuthegioi-tan_NGTT2008(1)_01 DVHC-DSLD 2010_Tong hop NGTT_09 Thuong mai va Du lich_nien giam tom tat nong nghiep 2013" xfId="1697"/>
    <cellStyle name="_10.Bieuthegioi-tan_NGTT2008(1)_01 DVHC-DSLD 2010_Tong hop NGTT_09 Thuong mai va Du lich_Niengiam_Hung_final" xfId="1698"/>
    <cellStyle name="_10.Bieuthegioi-tan_NGTT2008(1)_01 DVHC-DSLD 2010_Tong hop NGTT_09 Thuong mai va Du lich_Phan II (In)" xfId="1699"/>
    <cellStyle name="_10.Bieuthegioi-tan_NGTT2008(1)_01 DVHC-DSLD 2010_Tong hop NGTT_Book2" xfId="1700"/>
    <cellStyle name="_10.Bieuthegioi-tan_NGTT2008(1)_01 DVHC-DSLD 2010_Tong hop NGTT_Mau" xfId="1701"/>
    <cellStyle name="_10.Bieuthegioi-tan_NGTT2008(1)_01 DVHC-DSLD 2010_Tong hop NGTT_NGTK-daydu-2014-Laodong" xfId="1702"/>
    <cellStyle name="_10.Bieuthegioi-tan_NGTT2008(1)_01 DVHC-DSLD 2010_Tong hop NGTT_Niengiam_Hung_final" xfId="1703"/>
    <cellStyle name="_10.Bieuthegioi-tan_NGTT2008(1)_01 DVHC-DSLD 2010_Xl0000006" xfId="1704"/>
    <cellStyle name="_10.Bieuthegioi-tan_NGTT2008(1)_01 DVHC-DSLD 2010_Xl0000167" xfId="1705"/>
    <cellStyle name="_10.Bieuthegioi-tan_NGTT2008(1)_01 DVHC-DSLD 2010_Y te-VH TT_Tam(1)" xfId="1706"/>
    <cellStyle name="_10.Bieuthegioi-tan_NGTT2008(1)_02  Dan so lao dong(OK)" xfId="1707"/>
    <cellStyle name="_10.Bieuthegioi-tan_NGTT2008(1)_02 Dan so 2010 (ok)" xfId="1708"/>
    <cellStyle name="_10.Bieuthegioi-tan_NGTT2008(1)_02 Dan so Lao dong 2011" xfId="1709"/>
    <cellStyle name="_10.Bieuthegioi-tan_NGTT2008(1)_02 Danso_Laodong 2012(chuan) CO SO" xfId="1710"/>
    <cellStyle name="_10.Bieuthegioi-tan_NGTT2008(1)_02 DSLD_2011(ok).xls" xfId="1711"/>
    <cellStyle name="_10.Bieuthegioi-tan_NGTT2008(1)_03 Dautu 2010" xfId="1712"/>
    <cellStyle name="_10.Bieuthegioi-tan_NGTT2008(1)_03 Dautu 2010_01 Don vi HC" xfId="1713"/>
    <cellStyle name="_10.Bieuthegioi-tan_NGTT2008(1)_03 Dautu 2010_01 Don vi HC 2" xfId="1714"/>
    <cellStyle name="_10.Bieuthegioi-tan_NGTT2008(1)_03 Dautu 2010_01 Don vi HC_Book2" xfId="1715"/>
    <cellStyle name="_10.Bieuthegioi-tan_NGTT2008(1)_03 Dautu 2010_01 Don vi HC_NGTK-daydu-2014-Laodong" xfId="1716"/>
    <cellStyle name="_10.Bieuthegioi-tan_NGTT2008(1)_03 Dautu 2010_01 Don vi HC_Niengiam_Hung_final" xfId="1717"/>
    <cellStyle name="_10.Bieuthegioi-tan_NGTT2008(1)_03 Dautu 2010_02 Danso_Laodong 2012(chuan) CO SO" xfId="1718"/>
    <cellStyle name="_10.Bieuthegioi-tan_NGTT2008(1)_03 Dautu 2010_04 Doanh nghiep va CSKDCT 2012" xfId="1719"/>
    <cellStyle name="_10.Bieuthegioi-tan_NGTT2008(1)_03 Dautu 2010_08 Thuong mai Tong muc - Diep" xfId="1720"/>
    <cellStyle name="_10.Bieuthegioi-tan_NGTT2008(1)_03 Dautu 2010_09 Thuong mai va Du lich" xfId="1721"/>
    <cellStyle name="_10.Bieuthegioi-tan_NGTT2008(1)_03 Dautu 2010_09 Thuong mai va Du lich 2" xfId="1722"/>
    <cellStyle name="_10.Bieuthegioi-tan_NGTT2008(1)_03 Dautu 2010_09 Thuong mai va Du lich_01 Don vi HC" xfId="1723"/>
    <cellStyle name="_10.Bieuthegioi-tan_NGTT2008(1)_03 Dautu 2010_09 Thuong mai va Du lich_Book2" xfId="1724"/>
    <cellStyle name="_10.Bieuthegioi-tan_NGTT2008(1)_03 Dautu 2010_09 Thuong mai va Du lich_NGDD 2013 Thu chi NSNN " xfId="1725"/>
    <cellStyle name="_10.Bieuthegioi-tan_NGTT2008(1)_03 Dautu 2010_09 Thuong mai va Du lich_NGTK-daydu-2014-Laodong" xfId="1726"/>
    <cellStyle name="_10.Bieuthegioi-tan_NGTT2008(1)_03 Dautu 2010_09 Thuong mai va Du lich_nien giam tom tat nong nghiep 2013" xfId="1727"/>
    <cellStyle name="_10.Bieuthegioi-tan_NGTT2008(1)_03 Dautu 2010_09 Thuong mai va Du lich_Niengiam_Hung_final" xfId="1728"/>
    <cellStyle name="_10.Bieuthegioi-tan_NGTT2008(1)_03 Dautu 2010_09 Thuong mai va Du lich_Phan II (In)" xfId="1729"/>
    <cellStyle name="_10.Bieuthegioi-tan_NGTT2008(1)_03 Dautu 2010_12 MSDC_Thuy Van" xfId="1730"/>
    <cellStyle name="_10.Bieuthegioi-tan_NGTT2008(1)_03 Dautu 2010_Don vi HC, dat dai, khi hau" xfId="1731"/>
    <cellStyle name="_10.Bieuthegioi-tan_NGTT2008(1)_03 Dautu 2010_Mau" xfId="1732"/>
    <cellStyle name="_10.Bieuthegioi-tan_NGTT2008(1)_03 Dautu 2010_NGTK-daydu-2014-VuDSLD(22.5.2015)" xfId="1733"/>
    <cellStyle name="_10.Bieuthegioi-tan_NGTT2008(1)_03 Dautu 2010_nien giam 28.5.12_sua tn_Oanh-gui-3.15pm-28-5-2012" xfId="1734"/>
    <cellStyle name="_10.Bieuthegioi-tan_NGTT2008(1)_03 Dautu 2010_nien giam tom tat nong nghiep 2013" xfId="1735"/>
    <cellStyle name="_10.Bieuthegioi-tan_NGTT2008(1)_03 Dautu 2010_Phan II (In)" xfId="1736"/>
    <cellStyle name="_10.Bieuthegioi-tan_NGTT2008(1)_03 Dautu 2010_TKQG" xfId="1737"/>
    <cellStyle name="_10.Bieuthegioi-tan_NGTT2008(1)_03 Dautu 2010_Xl0000006" xfId="1738"/>
    <cellStyle name="_10.Bieuthegioi-tan_NGTT2008(1)_03 Dautu 2010_Xl0000167" xfId="1739"/>
    <cellStyle name="_10.Bieuthegioi-tan_NGTT2008(1)_03 Dautu 2010_Y te-VH TT_Tam(1)" xfId="1740"/>
    <cellStyle name="_10.Bieuthegioi-tan_NGTT2008(1)_03 TKQG" xfId="1741"/>
    <cellStyle name="_10.Bieuthegioi-tan_NGTT2008(1)_03 TKQG 2" xfId="1742"/>
    <cellStyle name="_10.Bieuthegioi-tan_NGTT2008(1)_03 TKQG_02  Dan so lao dong(OK)" xfId="1743"/>
    <cellStyle name="_10.Bieuthegioi-tan_NGTT2008(1)_03 TKQG_Book2" xfId="1744"/>
    <cellStyle name="_10.Bieuthegioi-tan_NGTT2008(1)_03 TKQG_NGTK-daydu-2014-Laodong" xfId="1745"/>
    <cellStyle name="_10.Bieuthegioi-tan_NGTT2008(1)_03 TKQG_Niengiam_Hung_final" xfId="1746"/>
    <cellStyle name="_10.Bieuthegioi-tan_NGTT2008(1)_03 TKQG_Xl0000167" xfId="1747"/>
    <cellStyle name="_10.Bieuthegioi-tan_NGTT2008(1)_04 Doanh nghiep va CSKDCT 2012" xfId="1748"/>
    <cellStyle name="_10.Bieuthegioi-tan_NGTT2008(1)_05 Doanh nghiep va Ca the_2011 (Ok)" xfId="1749"/>
    <cellStyle name="_10.Bieuthegioi-tan_NGTT2008(1)_05 Thu chi NSNN" xfId="1750"/>
    <cellStyle name="_10.Bieuthegioi-tan_NGTT2008(1)_05 Thuong mai" xfId="1751"/>
    <cellStyle name="_10.Bieuthegioi-tan_NGTT2008(1)_05 Thuong mai_01 Don vi HC" xfId="1752"/>
    <cellStyle name="_10.Bieuthegioi-tan_NGTT2008(1)_05 Thuong mai_02 Danso_Laodong 2012(chuan) CO SO" xfId="1753"/>
    <cellStyle name="_10.Bieuthegioi-tan_NGTT2008(1)_05 Thuong mai_04 Doanh nghiep va CSKDCT 2012" xfId="1754"/>
    <cellStyle name="_10.Bieuthegioi-tan_NGTT2008(1)_05 Thuong mai_12 MSDC_Thuy Van" xfId="1755"/>
    <cellStyle name="_10.Bieuthegioi-tan_NGTT2008(1)_05 Thuong mai_Don vi HC, dat dai, khi hau" xfId="1756"/>
    <cellStyle name="_10.Bieuthegioi-tan_NGTT2008(1)_05 Thuong mai_Mau" xfId="1757"/>
    <cellStyle name="_10.Bieuthegioi-tan_NGTT2008(1)_05 Thuong mai_Mau 2" xfId="1758"/>
    <cellStyle name="_10.Bieuthegioi-tan_NGTT2008(1)_05 Thuong mai_Mau_Book2" xfId="1759"/>
    <cellStyle name="_10.Bieuthegioi-tan_NGTT2008(1)_05 Thuong mai_Mau_NGTK-daydu-2014-Laodong" xfId="1760"/>
    <cellStyle name="_10.Bieuthegioi-tan_NGTT2008(1)_05 Thuong mai_Mau_Niengiam_Hung_final" xfId="1761"/>
    <cellStyle name="_10.Bieuthegioi-tan_NGTT2008(1)_05 Thuong mai_NGDD 2013 Thu chi NSNN " xfId="1762"/>
    <cellStyle name="_10.Bieuthegioi-tan_NGTT2008(1)_05 Thuong mai_NGTK-daydu-2014-VuDSLD(22.5.2015)" xfId="1763"/>
    <cellStyle name="_10.Bieuthegioi-tan_NGTT2008(1)_05 Thuong mai_nien giam 28.5.12_sua tn_Oanh-gui-3.15pm-28-5-2012" xfId="1764"/>
    <cellStyle name="_10.Bieuthegioi-tan_NGTT2008(1)_05 Thuong mai_Nien giam KT_TV 2010" xfId="1765"/>
    <cellStyle name="_10.Bieuthegioi-tan_NGTT2008(1)_05 Thuong mai_nien giam tom tat nong nghiep 2013" xfId="1766"/>
    <cellStyle name="_10.Bieuthegioi-tan_NGTT2008(1)_05 Thuong mai_Phan II (In)" xfId="1767"/>
    <cellStyle name="_10.Bieuthegioi-tan_NGTT2008(1)_05 Thuong mai_Xl0000006" xfId="1768"/>
    <cellStyle name="_10.Bieuthegioi-tan_NGTT2008(1)_05 Thuong mai_Xl0000167" xfId="1769"/>
    <cellStyle name="_10.Bieuthegioi-tan_NGTT2008(1)_05 Thuong mai_Y te-VH TT_Tam(1)" xfId="1770"/>
    <cellStyle name="_10.Bieuthegioi-tan_NGTT2008(1)_06 NGTT LN,TS 2013 co so" xfId="1771"/>
    <cellStyle name="_10.Bieuthegioi-tan_NGTT2008(1)_06 Nong, lam nghiep 2010  (ok)" xfId="1772"/>
    <cellStyle name="_10.Bieuthegioi-tan_NGTT2008(1)_06 Van tai" xfId="1773"/>
    <cellStyle name="_10.Bieuthegioi-tan_NGTT2008(1)_06 Van tai_01 Don vi HC" xfId="1774"/>
    <cellStyle name="_10.Bieuthegioi-tan_NGTT2008(1)_06 Van tai_02 Danso_Laodong 2012(chuan) CO SO" xfId="1775"/>
    <cellStyle name="_10.Bieuthegioi-tan_NGTT2008(1)_06 Van tai_04 Doanh nghiep va CSKDCT 2012" xfId="1776"/>
    <cellStyle name="_10.Bieuthegioi-tan_NGTT2008(1)_06 Van tai_12 MSDC_Thuy Van" xfId="1777"/>
    <cellStyle name="_10.Bieuthegioi-tan_NGTT2008(1)_06 Van tai_Don vi HC, dat dai, khi hau" xfId="1778"/>
    <cellStyle name="_10.Bieuthegioi-tan_NGTT2008(1)_06 Van tai_Mau" xfId="1779"/>
    <cellStyle name="_10.Bieuthegioi-tan_NGTT2008(1)_06 Van tai_Mau 2" xfId="1780"/>
    <cellStyle name="_10.Bieuthegioi-tan_NGTT2008(1)_06 Van tai_Mau_Book2" xfId="1781"/>
    <cellStyle name="_10.Bieuthegioi-tan_NGTT2008(1)_06 Van tai_Mau_NGTK-daydu-2014-Laodong" xfId="1782"/>
    <cellStyle name="_10.Bieuthegioi-tan_NGTT2008(1)_06 Van tai_Mau_Niengiam_Hung_final" xfId="1783"/>
    <cellStyle name="_10.Bieuthegioi-tan_NGTT2008(1)_06 Van tai_NGDD 2013 Thu chi NSNN " xfId="1784"/>
    <cellStyle name="_10.Bieuthegioi-tan_NGTT2008(1)_06 Van tai_NGTK-daydu-2014-VuDSLD(22.5.2015)" xfId="1785"/>
    <cellStyle name="_10.Bieuthegioi-tan_NGTT2008(1)_06 Van tai_nien giam 28.5.12_sua tn_Oanh-gui-3.15pm-28-5-2012" xfId="1786"/>
    <cellStyle name="_10.Bieuthegioi-tan_NGTT2008(1)_06 Van tai_Nien giam KT_TV 2010" xfId="1787"/>
    <cellStyle name="_10.Bieuthegioi-tan_NGTT2008(1)_06 Van tai_nien giam tom tat nong nghiep 2013" xfId="1788"/>
    <cellStyle name="_10.Bieuthegioi-tan_NGTT2008(1)_06 Van tai_Phan II (In)" xfId="1789"/>
    <cellStyle name="_10.Bieuthegioi-tan_NGTT2008(1)_06 Van tai_Xl0000006" xfId="1790"/>
    <cellStyle name="_10.Bieuthegioi-tan_NGTT2008(1)_06 Van tai_Xl0000167" xfId="1791"/>
    <cellStyle name="_10.Bieuthegioi-tan_NGTT2008(1)_06 Van tai_Y te-VH TT_Tam(1)" xfId="1792"/>
    <cellStyle name="_10.Bieuthegioi-tan_NGTT2008(1)_07 Buu dien" xfId="1793"/>
    <cellStyle name="_10.Bieuthegioi-tan_NGTT2008(1)_07 Buu dien_01 Don vi HC" xfId="1794"/>
    <cellStyle name="_10.Bieuthegioi-tan_NGTT2008(1)_07 Buu dien_02 Danso_Laodong 2012(chuan) CO SO" xfId="1795"/>
    <cellStyle name="_10.Bieuthegioi-tan_NGTT2008(1)_07 Buu dien_04 Doanh nghiep va CSKDCT 2012" xfId="1796"/>
    <cellStyle name="_10.Bieuthegioi-tan_NGTT2008(1)_07 Buu dien_12 MSDC_Thuy Van" xfId="1797"/>
    <cellStyle name="_10.Bieuthegioi-tan_NGTT2008(1)_07 Buu dien_Don vi HC, dat dai, khi hau" xfId="1798"/>
    <cellStyle name="_10.Bieuthegioi-tan_NGTT2008(1)_07 Buu dien_Mau" xfId="1799"/>
    <cellStyle name="_10.Bieuthegioi-tan_NGTT2008(1)_07 Buu dien_Mau 2" xfId="1800"/>
    <cellStyle name="_10.Bieuthegioi-tan_NGTT2008(1)_07 Buu dien_Mau_Book2" xfId="1801"/>
    <cellStyle name="_10.Bieuthegioi-tan_NGTT2008(1)_07 Buu dien_Mau_NGTK-daydu-2014-Laodong" xfId="1802"/>
    <cellStyle name="_10.Bieuthegioi-tan_NGTT2008(1)_07 Buu dien_Mau_Niengiam_Hung_final" xfId="1803"/>
    <cellStyle name="_10.Bieuthegioi-tan_NGTT2008(1)_07 Buu dien_NGDD 2013 Thu chi NSNN " xfId="1804"/>
    <cellStyle name="_10.Bieuthegioi-tan_NGTT2008(1)_07 Buu dien_NGTK-daydu-2014-VuDSLD(22.5.2015)" xfId="1805"/>
    <cellStyle name="_10.Bieuthegioi-tan_NGTT2008(1)_07 Buu dien_nien giam 28.5.12_sua tn_Oanh-gui-3.15pm-28-5-2012" xfId="1806"/>
    <cellStyle name="_10.Bieuthegioi-tan_NGTT2008(1)_07 Buu dien_Nien giam KT_TV 2010" xfId="1807"/>
    <cellStyle name="_10.Bieuthegioi-tan_NGTT2008(1)_07 Buu dien_nien giam tom tat nong nghiep 2013" xfId="1808"/>
    <cellStyle name="_10.Bieuthegioi-tan_NGTT2008(1)_07 Buu dien_Phan II (In)" xfId="1809"/>
    <cellStyle name="_10.Bieuthegioi-tan_NGTT2008(1)_07 Buu dien_Xl0000006" xfId="1810"/>
    <cellStyle name="_10.Bieuthegioi-tan_NGTT2008(1)_07 Buu dien_Xl0000167" xfId="1811"/>
    <cellStyle name="_10.Bieuthegioi-tan_NGTT2008(1)_07 Buu dien_Y te-VH TT_Tam(1)" xfId="1812"/>
    <cellStyle name="_10.Bieuthegioi-tan_NGTT2008(1)_07 NGTT CN 2012" xfId="1813"/>
    <cellStyle name="_10.Bieuthegioi-tan_NGTT2008(1)_08 Thuong mai Tong muc - Diep" xfId="1814"/>
    <cellStyle name="_10.Bieuthegioi-tan_NGTT2008(1)_08 Thuong mai va Du lich (Ok)" xfId="1815"/>
    <cellStyle name="_10.Bieuthegioi-tan_NGTT2008(1)_08 Thuong mai va Du lich (Ok)_nien giam tom tat nong nghiep 2013" xfId="1816"/>
    <cellStyle name="_10.Bieuthegioi-tan_NGTT2008(1)_08 Thuong mai va Du lich (Ok)_Phan II (In)" xfId="1817"/>
    <cellStyle name="_10.Bieuthegioi-tan_NGTT2008(1)_08 Van tai" xfId="1818"/>
    <cellStyle name="_10.Bieuthegioi-tan_NGTT2008(1)_08 Van tai_01 Don vi HC" xfId="1819"/>
    <cellStyle name="_10.Bieuthegioi-tan_NGTT2008(1)_08 Van tai_02 Danso_Laodong 2012(chuan) CO SO" xfId="1820"/>
    <cellStyle name="_10.Bieuthegioi-tan_NGTT2008(1)_08 Van tai_04 Doanh nghiep va CSKDCT 2012" xfId="1821"/>
    <cellStyle name="_10.Bieuthegioi-tan_NGTT2008(1)_08 Van tai_12 MSDC_Thuy Van" xfId="1822"/>
    <cellStyle name="_10.Bieuthegioi-tan_NGTT2008(1)_08 Van tai_Don vi HC, dat dai, khi hau" xfId="1823"/>
    <cellStyle name="_10.Bieuthegioi-tan_NGTT2008(1)_08 Van tai_Mau" xfId="1824"/>
    <cellStyle name="_10.Bieuthegioi-tan_NGTT2008(1)_08 Van tai_Mau 2" xfId="1825"/>
    <cellStyle name="_10.Bieuthegioi-tan_NGTT2008(1)_08 Van tai_Mau_Book2" xfId="1826"/>
    <cellStyle name="_10.Bieuthegioi-tan_NGTT2008(1)_08 Van tai_Mau_NGTK-daydu-2014-Laodong" xfId="1827"/>
    <cellStyle name="_10.Bieuthegioi-tan_NGTT2008(1)_08 Van tai_Mau_Niengiam_Hung_final" xfId="1828"/>
    <cellStyle name="_10.Bieuthegioi-tan_NGTT2008(1)_08 Van tai_NGDD 2013 Thu chi NSNN " xfId="1829"/>
    <cellStyle name="_10.Bieuthegioi-tan_NGTT2008(1)_08 Van tai_NGTK-daydu-2014-VuDSLD(22.5.2015)" xfId="1830"/>
    <cellStyle name="_10.Bieuthegioi-tan_NGTT2008(1)_08 Van tai_nien giam 28.5.12_sua tn_Oanh-gui-3.15pm-28-5-2012" xfId="1831"/>
    <cellStyle name="_10.Bieuthegioi-tan_NGTT2008(1)_08 Van tai_Nien giam KT_TV 2010" xfId="1832"/>
    <cellStyle name="_10.Bieuthegioi-tan_NGTT2008(1)_08 Van tai_nien giam tom tat nong nghiep 2013" xfId="1833"/>
    <cellStyle name="_10.Bieuthegioi-tan_NGTT2008(1)_08 Van tai_Phan II (In)" xfId="1834"/>
    <cellStyle name="_10.Bieuthegioi-tan_NGTT2008(1)_08 Van tai_Xl0000006" xfId="1835"/>
    <cellStyle name="_10.Bieuthegioi-tan_NGTT2008(1)_08 Van tai_Xl0000167" xfId="1836"/>
    <cellStyle name="_10.Bieuthegioi-tan_NGTT2008(1)_08 Van tai_Y te-VH TT_Tam(1)" xfId="1837"/>
    <cellStyle name="_10.Bieuthegioi-tan_NGTT2008(1)_08 Yte-van hoa" xfId="1838"/>
    <cellStyle name="_10.Bieuthegioi-tan_NGTT2008(1)_08 Yte-van hoa_01 Don vi HC" xfId="1839"/>
    <cellStyle name="_10.Bieuthegioi-tan_NGTT2008(1)_08 Yte-van hoa_02 Danso_Laodong 2012(chuan) CO SO" xfId="1840"/>
    <cellStyle name="_10.Bieuthegioi-tan_NGTT2008(1)_08 Yte-van hoa_04 Doanh nghiep va CSKDCT 2012" xfId="1841"/>
    <cellStyle name="_10.Bieuthegioi-tan_NGTT2008(1)_08 Yte-van hoa_12 MSDC_Thuy Van" xfId="1842"/>
    <cellStyle name="_10.Bieuthegioi-tan_NGTT2008(1)_08 Yte-van hoa_Don vi HC, dat dai, khi hau" xfId="1843"/>
    <cellStyle name="_10.Bieuthegioi-tan_NGTT2008(1)_08 Yte-van hoa_Mau" xfId="1844"/>
    <cellStyle name="_10.Bieuthegioi-tan_NGTT2008(1)_08 Yte-van hoa_Mau 2" xfId="1845"/>
    <cellStyle name="_10.Bieuthegioi-tan_NGTT2008(1)_08 Yte-van hoa_Mau_Book2" xfId="1846"/>
    <cellStyle name="_10.Bieuthegioi-tan_NGTT2008(1)_08 Yte-van hoa_Mau_NGTK-daydu-2014-Laodong" xfId="1847"/>
    <cellStyle name="_10.Bieuthegioi-tan_NGTT2008(1)_08 Yte-van hoa_Mau_Niengiam_Hung_final" xfId="1848"/>
    <cellStyle name="_10.Bieuthegioi-tan_NGTT2008(1)_08 Yte-van hoa_NGDD 2013 Thu chi NSNN " xfId="1849"/>
    <cellStyle name="_10.Bieuthegioi-tan_NGTT2008(1)_08 Yte-van hoa_NGTK-daydu-2014-VuDSLD(22.5.2015)" xfId="1850"/>
    <cellStyle name="_10.Bieuthegioi-tan_NGTT2008(1)_08 Yte-van hoa_nien giam 28.5.12_sua tn_Oanh-gui-3.15pm-28-5-2012" xfId="1851"/>
    <cellStyle name="_10.Bieuthegioi-tan_NGTT2008(1)_08 Yte-van hoa_Nien giam KT_TV 2010" xfId="1852"/>
    <cellStyle name="_10.Bieuthegioi-tan_NGTT2008(1)_08 Yte-van hoa_nien giam tom tat nong nghiep 2013" xfId="1853"/>
    <cellStyle name="_10.Bieuthegioi-tan_NGTT2008(1)_08 Yte-van hoa_Phan II (In)" xfId="1854"/>
    <cellStyle name="_10.Bieuthegioi-tan_NGTT2008(1)_08 Yte-van hoa_Xl0000006" xfId="1855"/>
    <cellStyle name="_10.Bieuthegioi-tan_NGTT2008(1)_08 Yte-van hoa_Xl0000167" xfId="1856"/>
    <cellStyle name="_10.Bieuthegioi-tan_NGTT2008(1)_08 Yte-van hoa_Y te-VH TT_Tam(1)" xfId="1857"/>
    <cellStyle name="_10.Bieuthegioi-tan_NGTT2008(1)_09 Chi so gia 2011- VuTKG-1 (Ok)" xfId="1858"/>
    <cellStyle name="_10.Bieuthegioi-tan_NGTT2008(1)_09 Chi so gia 2011- VuTKG-1 (Ok)_nien giam tom tat nong nghiep 2013" xfId="1859"/>
    <cellStyle name="_10.Bieuthegioi-tan_NGTT2008(1)_09 Chi so gia 2011- VuTKG-1 (Ok)_Phan II (In)" xfId="1860"/>
    <cellStyle name="_10.Bieuthegioi-tan_NGTT2008(1)_09 Du lich" xfId="1861"/>
    <cellStyle name="_10.Bieuthegioi-tan_NGTT2008(1)_09 Du lich_nien giam tom tat nong nghiep 2013" xfId="1862"/>
    <cellStyle name="_10.Bieuthegioi-tan_NGTT2008(1)_09 Du lich_Phan II (In)" xfId="1863"/>
    <cellStyle name="_10.Bieuthegioi-tan_NGTT2008(1)_09 Thuong mai va Du lich" xfId="1864"/>
    <cellStyle name="_10.Bieuthegioi-tan_NGTT2008(1)_09 Thuong mai va Du lich 2" xfId="1865"/>
    <cellStyle name="_10.Bieuthegioi-tan_NGTT2008(1)_09 Thuong mai va Du lich_01 Don vi HC" xfId="1866"/>
    <cellStyle name="_10.Bieuthegioi-tan_NGTT2008(1)_09 Thuong mai va Du lich_Book2" xfId="1867"/>
    <cellStyle name="_10.Bieuthegioi-tan_NGTT2008(1)_09 Thuong mai va Du lich_NGDD 2013 Thu chi NSNN " xfId="1868"/>
    <cellStyle name="_10.Bieuthegioi-tan_NGTT2008(1)_09 Thuong mai va Du lich_NGTK-daydu-2014-Laodong" xfId="1869"/>
    <cellStyle name="_10.Bieuthegioi-tan_NGTT2008(1)_09 Thuong mai va Du lich_nien giam tom tat nong nghiep 2013" xfId="1870"/>
    <cellStyle name="_10.Bieuthegioi-tan_NGTT2008(1)_09 Thuong mai va Du lich_Niengiam_Hung_final" xfId="1871"/>
    <cellStyle name="_10.Bieuthegioi-tan_NGTT2008(1)_09 Thuong mai va Du lich_Phan II (In)" xfId="1872"/>
    <cellStyle name="_10.Bieuthegioi-tan_NGTT2008(1)_10 Market VH, YT, GD, NGTT 2011 " xfId="1873"/>
    <cellStyle name="_10.Bieuthegioi-tan_NGTT2008(1)_10 Market VH, YT, GD, NGTT 2011  2" xfId="1874"/>
    <cellStyle name="_10.Bieuthegioi-tan_NGTT2008(1)_10 Market VH, YT, GD, NGTT 2011 _02  Dan so lao dong(OK)" xfId="1875"/>
    <cellStyle name="_10.Bieuthegioi-tan_NGTT2008(1)_10 Market VH, YT, GD, NGTT 2011 _03 TKQG va Thu chi NSNN 2012" xfId="1876"/>
    <cellStyle name="_10.Bieuthegioi-tan_NGTT2008(1)_10 Market VH, YT, GD, NGTT 2011 _04 Doanh nghiep va CSKDCT 2012" xfId="1877"/>
    <cellStyle name="_10.Bieuthegioi-tan_NGTT2008(1)_10 Market VH, YT, GD, NGTT 2011 _05 Doanh nghiep va Ca the_2011 (Ok)" xfId="1878"/>
    <cellStyle name="_10.Bieuthegioi-tan_NGTT2008(1)_10 Market VH, YT, GD, NGTT 2011 _06 NGTT LN,TS 2013 co so" xfId="1879"/>
    <cellStyle name="_10.Bieuthegioi-tan_NGTT2008(1)_10 Market VH, YT, GD, NGTT 2011 _07 NGTT CN 2012" xfId="1880"/>
    <cellStyle name="_10.Bieuthegioi-tan_NGTT2008(1)_10 Market VH, YT, GD, NGTT 2011 _08 Thuong mai Tong muc - Diep" xfId="1881"/>
    <cellStyle name="_10.Bieuthegioi-tan_NGTT2008(1)_10 Market VH, YT, GD, NGTT 2011 _08 Thuong mai va Du lich (Ok)" xfId="1882"/>
    <cellStyle name="_10.Bieuthegioi-tan_NGTT2008(1)_10 Market VH, YT, GD, NGTT 2011 _08 Thuong mai va Du lich (Ok)_nien giam tom tat nong nghiep 2013" xfId="1883"/>
    <cellStyle name="_10.Bieuthegioi-tan_NGTT2008(1)_10 Market VH, YT, GD, NGTT 2011 _08 Thuong mai va Du lich (Ok)_Phan II (In)" xfId="1884"/>
    <cellStyle name="_10.Bieuthegioi-tan_NGTT2008(1)_10 Market VH, YT, GD, NGTT 2011 _09 Chi so gia 2011- VuTKG-1 (Ok)" xfId="1885"/>
    <cellStyle name="_10.Bieuthegioi-tan_NGTT2008(1)_10 Market VH, YT, GD, NGTT 2011 _09 Chi so gia 2011- VuTKG-1 (Ok)_nien giam tom tat nong nghiep 2013" xfId="1886"/>
    <cellStyle name="_10.Bieuthegioi-tan_NGTT2008(1)_10 Market VH, YT, GD, NGTT 2011 _09 Chi so gia 2011- VuTKG-1 (Ok)_Phan II (In)" xfId="1887"/>
    <cellStyle name="_10.Bieuthegioi-tan_NGTT2008(1)_10 Market VH, YT, GD, NGTT 2011 _09 Du lich" xfId="1888"/>
    <cellStyle name="_10.Bieuthegioi-tan_NGTT2008(1)_10 Market VH, YT, GD, NGTT 2011 _09 Du lich_nien giam tom tat nong nghiep 2013" xfId="1889"/>
    <cellStyle name="_10.Bieuthegioi-tan_NGTT2008(1)_10 Market VH, YT, GD, NGTT 2011 _09 Du lich_Phan II (In)" xfId="1890"/>
    <cellStyle name="_10.Bieuthegioi-tan_NGTT2008(1)_10 Market VH, YT, GD, NGTT 2011 _10 Van tai va BCVT (da sua ok)" xfId="1891"/>
    <cellStyle name="_10.Bieuthegioi-tan_NGTT2008(1)_10 Market VH, YT, GD, NGTT 2011 _10 Van tai va BCVT (da sua ok)_nien giam tom tat nong nghiep 2013" xfId="1892"/>
    <cellStyle name="_10.Bieuthegioi-tan_NGTT2008(1)_10 Market VH, YT, GD, NGTT 2011 _10 Van tai va BCVT (da sua ok)_Phan II (In)" xfId="1893"/>
    <cellStyle name="_10.Bieuthegioi-tan_NGTT2008(1)_10 Market VH, YT, GD, NGTT 2011 _11 (3)" xfId="1894"/>
    <cellStyle name="_10.Bieuthegioi-tan_NGTT2008(1)_10 Market VH, YT, GD, NGTT 2011 _11 (3) 2" xfId="1895"/>
    <cellStyle name="_10.Bieuthegioi-tan_NGTT2008(1)_10 Market VH, YT, GD, NGTT 2011 _11 (3)_04 Doanh nghiep va CSKDCT 2012" xfId="1896"/>
    <cellStyle name="_10.Bieuthegioi-tan_NGTT2008(1)_10 Market VH, YT, GD, NGTT 2011 _11 (3)_Book2" xfId="1897"/>
    <cellStyle name="_10.Bieuthegioi-tan_NGTT2008(1)_10 Market VH, YT, GD, NGTT 2011 _11 (3)_NGTK-daydu-2014-Laodong" xfId="1898"/>
    <cellStyle name="_10.Bieuthegioi-tan_NGTT2008(1)_10 Market VH, YT, GD, NGTT 2011 _11 (3)_nien giam tom tat nong nghiep 2013" xfId="1899"/>
    <cellStyle name="_10.Bieuthegioi-tan_NGTT2008(1)_10 Market VH, YT, GD, NGTT 2011 _11 (3)_Niengiam_Hung_final" xfId="1900"/>
    <cellStyle name="_10.Bieuthegioi-tan_NGTT2008(1)_10 Market VH, YT, GD, NGTT 2011 _11 (3)_Phan II (In)" xfId="1901"/>
    <cellStyle name="_10.Bieuthegioi-tan_NGTT2008(1)_10 Market VH, YT, GD, NGTT 2011 _11 (3)_Xl0000167" xfId="1902"/>
    <cellStyle name="_10.Bieuthegioi-tan_NGTT2008(1)_10 Market VH, YT, GD, NGTT 2011 _12 (2)" xfId="1903"/>
    <cellStyle name="_10.Bieuthegioi-tan_NGTT2008(1)_10 Market VH, YT, GD, NGTT 2011 _12 (2) 2" xfId="1904"/>
    <cellStyle name="_10.Bieuthegioi-tan_NGTT2008(1)_10 Market VH, YT, GD, NGTT 2011 _12 (2)_04 Doanh nghiep va CSKDCT 2012" xfId="1905"/>
    <cellStyle name="_10.Bieuthegioi-tan_NGTT2008(1)_10 Market VH, YT, GD, NGTT 2011 _12 (2)_Book2" xfId="1906"/>
    <cellStyle name="_10.Bieuthegioi-tan_NGTT2008(1)_10 Market VH, YT, GD, NGTT 2011 _12 (2)_NGTK-daydu-2014-Laodong" xfId="1907"/>
    <cellStyle name="_10.Bieuthegioi-tan_NGTT2008(1)_10 Market VH, YT, GD, NGTT 2011 _12 (2)_nien giam tom tat nong nghiep 2013" xfId="1908"/>
    <cellStyle name="_10.Bieuthegioi-tan_NGTT2008(1)_10 Market VH, YT, GD, NGTT 2011 _12 (2)_Niengiam_Hung_final" xfId="1909"/>
    <cellStyle name="_10.Bieuthegioi-tan_NGTT2008(1)_10 Market VH, YT, GD, NGTT 2011 _12 (2)_Phan II (In)" xfId="1910"/>
    <cellStyle name="_10.Bieuthegioi-tan_NGTT2008(1)_10 Market VH, YT, GD, NGTT 2011 _12 (2)_Xl0000167" xfId="1911"/>
    <cellStyle name="_10.Bieuthegioi-tan_NGTT2008(1)_10 Market VH, YT, GD, NGTT 2011 _12 Giao duc, Y Te va Muc songnam2011" xfId="1912"/>
    <cellStyle name="_10.Bieuthegioi-tan_NGTT2008(1)_10 Market VH, YT, GD, NGTT 2011 _12 Giao duc, Y Te va Muc songnam2011_nien giam tom tat nong nghiep 2013" xfId="1913"/>
    <cellStyle name="_10.Bieuthegioi-tan_NGTT2008(1)_10 Market VH, YT, GD, NGTT 2011 _12 Giao duc, Y Te va Muc songnam2011_Phan II (In)" xfId="1914"/>
    <cellStyle name="_10.Bieuthegioi-tan_NGTT2008(1)_10 Market VH, YT, GD, NGTT 2011 _12 MSDC_Thuy Van" xfId="1915"/>
    <cellStyle name="_10.Bieuthegioi-tan_NGTT2008(1)_10 Market VH, YT, GD, NGTT 2011 _13 Van tai 2012" xfId="1916"/>
    <cellStyle name="_10.Bieuthegioi-tan_NGTT2008(1)_10 Market VH, YT, GD, NGTT 2011 _Book2" xfId="1917"/>
    <cellStyle name="_10.Bieuthegioi-tan_NGTT2008(1)_10 Market VH, YT, GD, NGTT 2011 _Giaoduc2013(ok)" xfId="1918"/>
    <cellStyle name="_10.Bieuthegioi-tan_NGTT2008(1)_10 Market VH, YT, GD, NGTT 2011 _Maket NGTT2012 LN,TS (7-1-2013)" xfId="1919"/>
    <cellStyle name="_10.Bieuthegioi-tan_NGTT2008(1)_10 Market VH, YT, GD, NGTT 2011 _Maket NGTT2012 LN,TS (7-1-2013)_Nongnghiep" xfId="1920"/>
    <cellStyle name="_10.Bieuthegioi-tan_NGTT2008(1)_10 Market VH, YT, GD, NGTT 2011 _Ngiam_lamnghiep_2011_v2(1)(1)" xfId="1921"/>
    <cellStyle name="_10.Bieuthegioi-tan_NGTT2008(1)_10 Market VH, YT, GD, NGTT 2011 _Ngiam_lamnghiep_2011_v2(1)(1)_Nongnghiep" xfId="1922"/>
    <cellStyle name="_10.Bieuthegioi-tan_NGTT2008(1)_10 Market VH, YT, GD, NGTT 2011 _NGTK-daydu-2014-Laodong" xfId="1923"/>
    <cellStyle name="_10.Bieuthegioi-tan_NGTT2008(1)_10 Market VH, YT, GD, NGTT 2011 _NGTT LN,TS 2012 (Chuan)" xfId="1924"/>
    <cellStyle name="_10.Bieuthegioi-tan_NGTT2008(1)_10 Market VH, YT, GD, NGTT 2011 _Nien giam TT Vu Nong nghiep 2012(solieu)-gui Vu TH 29-3-2013" xfId="1925"/>
    <cellStyle name="_10.Bieuthegioi-tan_NGTT2008(1)_10 Market VH, YT, GD, NGTT 2011 _Niengiam_Hung_final" xfId="1926"/>
    <cellStyle name="_10.Bieuthegioi-tan_NGTT2008(1)_10 Market VH, YT, GD, NGTT 2011 _Nongnghiep" xfId="1927"/>
    <cellStyle name="_10.Bieuthegioi-tan_NGTT2008(1)_10 Market VH, YT, GD, NGTT 2011 _Nongnghiep NGDD 2012_cap nhat den 24-5-2013(1)" xfId="1928"/>
    <cellStyle name="_10.Bieuthegioi-tan_NGTT2008(1)_10 Market VH, YT, GD, NGTT 2011 _Nongnghiep_Nongnghiep NGDD 2012_cap nhat den 24-5-2013(1)" xfId="1929"/>
    <cellStyle name="_10.Bieuthegioi-tan_NGTT2008(1)_10 Market VH, YT, GD, NGTT 2011 _So lieu quoc te TH" xfId="1930"/>
    <cellStyle name="_10.Bieuthegioi-tan_NGTT2008(1)_10 Market VH, YT, GD, NGTT 2011 _So lieu quoc te TH_nien giam tom tat nong nghiep 2013" xfId="1931"/>
    <cellStyle name="_10.Bieuthegioi-tan_NGTT2008(1)_10 Market VH, YT, GD, NGTT 2011 _So lieu quoc te TH_Phan II (In)" xfId="1932"/>
    <cellStyle name="_10.Bieuthegioi-tan_NGTT2008(1)_10 Market VH, YT, GD, NGTT 2011 _TKQG" xfId="1933"/>
    <cellStyle name="_10.Bieuthegioi-tan_NGTT2008(1)_10 Market VH, YT, GD, NGTT 2011 _Xl0000147" xfId="1934"/>
    <cellStyle name="_10.Bieuthegioi-tan_NGTT2008(1)_10 Market VH, YT, GD, NGTT 2011 _Xl0000167" xfId="1935"/>
    <cellStyle name="_10.Bieuthegioi-tan_NGTT2008(1)_10 Market VH, YT, GD, NGTT 2011 _XNK" xfId="1936"/>
    <cellStyle name="_10.Bieuthegioi-tan_NGTT2008(1)_10 Market VH, YT, GD, NGTT 2011 _XNK_nien giam tom tat nong nghiep 2013" xfId="1937"/>
    <cellStyle name="_10.Bieuthegioi-tan_NGTT2008(1)_10 Market VH, YT, GD, NGTT 2011 _XNK_Phan II (In)" xfId="1938"/>
    <cellStyle name="_10.Bieuthegioi-tan_NGTT2008(1)_10 Van tai va BCVT (da sua ok)" xfId="1939"/>
    <cellStyle name="_10.Bieuthegioi-tan_NGTT2008(1)_10 Van tai va BCVT (da sua ok)_nien giam tom tat nong nghiep 2013" xfId="1940"/>
    <cellStyle name="_10.Bieuthegioi-tan_NGTT2008(1)_10 Van tai va BCVT (da sua ok)_Phan II (In)" xfId="1941"/>
    <cellStyle name="_10.Bieuthegioi-tan_NGTT2008(1)_10 VH, YT, GD, NGTT 2010 - (OK)" xfId="1942"/>
    <cellStyle name="_10.Bieuthegioi-tan_NGTT2008(1)_10 VH, YT, GD, NGTT 2010 - (OK) 2" xfId="1943"/>
    <cellStyle name="_10.Bieuthegioi-tan_NGTT2008(1)_10 VH, YT, GD, NGTT 2010 - (OK)_Bo sung 04 bieu Cong nghiep" xfId="1944"/>
    <cellStyle name="_10.Bieuthegioi-tan_NGTT2008(1)_10 VH, YT, GD, NGTT 2010 - (OK)_Bo sung 04 bieu Cong nghiep 2" xfId="1945"/>
    <cellStyle name="_10.Bieuthegioi-tan_NGTT2008(1)_10 VH, YT, GD, NGTT 2010 - (OK)_Bo sung 04 bieu Cong nghiep_Book2" xfId="1946"/>
    <cellStyle name="_10.Bieuthegioi-tan_NGTT2008(1)_10 VH, YT, GD, NGTT 2010 - (OK)_Bo sung 04 bieu Cong nghiep_Mau" xfId="1947"/>
    <cellStyle name="_10.Bieuthegioi-tan_NGTT2008(1)_10 VH, YT, GD, NGTT 2010 - (OK)_Bo sung 04 bieu Cong nghiep_NGTK-daydu-2014-Laodong" xfId="1948"/>
    <cellStyle name="_10.Bieuthegioi-tan_NGTT2008(1)_10 VH, YT, GD, NGTT 2010 - (OK)_Bo sung 04 bieu Cong nghiep_Niengiam_Hung_final" xfId="1949"/>
    <cellStyle name="_10.Bieuthegioi-tan_NGTT2008(1)_10 VH, YT, GD, NGTT 2010 - (OK)_Book2" xfId="1950"/>
    <cellStyle name="_10.Bieuthegioi-tan_NGTT2008(1)_10 VH, YT, GD, NGTT 2010 - (OK)_Mau" xfId="1951"/>
    <cellStyle name="_10.Bieuthegioi-tan_NGTT2008(1)_10 VH, YT, GD, NGTT 2010 - (OK)_NGTK-daydu-2014-Laodong" xfId="1952"/>
    <cellStyle name="_10.Bieuthegioi-tan_NGTT2008(1)_10 VH, YT, GD, NGTT 2010 - (OK)_Niengiam_Hung_final" xfId="1953"/>
    <cellStyle name="_10.Bieuthegioi-tan_NGTT2008(1)_11 (3)" xfId="1954"/>
    <cellStyle name="_10.Bieuthegioi-tan_NGTT2008(1)_11 (3) 2" xfId="1955"/>
    <cellStyle name="_10.Bieuthegioi-tan_NGTT2008(1)_11 (3)_04 Doanh nghiep va CSKDCT 2012" xfId="1956"/>
    <cellStyle name="_10.Bieuthegioi-tan_NGTT2008(1)_11 (3)_Book2" xfId="1957"/>
    <cellStyle name="_10.Bieuthegioi-tan_NGTT2008(1)_11 (3)_NGTK-daydu-2014-Laodong" xfId="1958"/>
    <cellStyle name="_10.Bieuthegioi-tan_NGTT2008(1)_11 (3)_nien giam tom tat nong nghiep 2013" xfId="1959"/>
    <cellStyle name="_10.Bieuthegioi-tan_NGTT2008(1)_11 (3)_Niengiam_Hung_final" xfId="1960"/>
    <cellStyle name="_10.Bieuthegioi-tan_NGTT2008(1)_11 (3)_Phan II (In)" xfId="1961"/>
    <cellStyle name="_10.Bieuthegioi-tan_NGTT2008(1)_11 (3)_Xl0000167" xfId="1962"/>
    <cellStyle name="_10.Bieuthegioi-tan_NGTT2008(1)_11 So lieu quoc te 2010-final" xfId="1963"/>
    <cellStyle name="_10.Bieuthegioi-tan_NGTT2008(1)_11 So lieu quoc te 2010-final 2" xfId="1964"/>
    <cellStyle name="_10.Bieuthegioi-tan_NGTT2008(1)_11 So lieu quoc te 2010-final_Book2" xfId="1965"/>
    <cellStyle name="_10.Bieuthegioi-tan_NGTT2008(1)_11 So lieu quoc te 2010-final_Mau" xfId="1966"/>
    <cellStyle name="_10.Bieuthegioi-tan_NGTT2008(1)_11 So lieu quoc te 2010-final_NGTK-daydu-2014-Laodong" xfId="1967"/>
    <cellStyle name="_10.Bieuthegioi-tan_NGTT2008(1)_11 So lieu quoc te 2010-final_Niengiam_Hung_final" xfId="1968"/>
    <cellStyle name="_10.Bieuthegioi-tan_NGTT2008(1)_12 (2)" xfId="1969"/>
    <cellStyle name="_10.Bieuthegioi-tan_NGTT2008(1)_12 (2) 2" xfId="1970"/>
    <cellStyle name="_10.Bieuthegioi-tan_NGTT2008(1)_12 (2)_04 Doanh nghiep va CSKDCT 2012" xfId="1971"/>
    <cellStyle name="_10.Bieuthegioi-tan_NGTT2008(1)_12 (2)_Book2" xfId="1972"/>
    <cellStyle name="_10.Bieuthegioi-tan_NGTT2008(1)_12 (2)_NGTK-daydu-2014-Laodong" xfId="1973"/>
    <cellStyle name="_10.Bieuthegioi-tan_NGTT2008(1)_12 (2)_nien giam tom tat nong nghiep 2013" xfId="1974"/>
    <cellStyle name="_10.Bieuthegioi-tan_NGTT2008(1)_12 (2)_Niengiam_Hung_final" xfId="1975"/>
    <cellStyle name="_10.Bieuthegioi-tan_NGTT2008(1)_12 (2)_Phan II (In)" xfId="1976"/>
    <cellStyle name="_10.Bieuthegioi-tan_NGTT2008(1)_12 (2)_Xl0000167" xfId="1977"/>
    <cellStyle name="_10.Bieuthegioi-tan_NGTT2008(1)_12 Chi so gia 2012(chuan) co so" xfId="1978"/>
    <cellStyle name="_10.Bieuthegioi-tan_NGTT2008(1)_12 Giao duc, Y Te va Muc songnam2011" xfId="1979"/>
    <cellStyle name="_10.Bieuthegioi-tan_NGTT2008(1)_12 Giao duc, Y Te va Muc songnam2011_nien giam tom tat nong nghiep 2013" xfId="1980"/>
    <cellStyle name="_10.Bieuthegioi-tan_NGTT2008(1)_12 Giao duc, Y Te va Muc songnam2011_Phan II (In)" xfId="1981"/>
    <cellStyle name="_10.Bieuthegioi-tan_NGTT2008(1)_13 Van tai 2012" xfId="1982"/>
    <cellStyle name="_10.Bieuthegioi-tan_NGTT2008(1)_Book1" xfId="1983"/>
    <cellStyle name="_10.Bieuthegioi-tan_NGTT2008(1)_Book1 2" xfId="1984"/>
    <cellStyle name="_10.Bieuthegioi-tan_NGTT2008(1)_Book1_Book2" xfId="1985"/>
    <cellStyle name="_10.Bieuthegioi-tan_NGTT2008(1)_Book1_Mau" xfId="1986"/>
    <cellStyle name="_10.Bieuthegioi-tan_NGTT2008(1)_Book1_NGTK-daydu-2014-Laodong" xfId="1987"/>
    <cellStyle name="_10.Bieuthegioi-tan_NGTT2008(1)_Book1_Niengiam_Hung_final" xfId="1988"/>
    <cellStyle name="_10.Bieuthegioi-tan_NGTT2008(1)_Book2" xfId="1989"/>
    <cellStyle name="_10.Bieuthegioi-tan_NGTT2008(1)_Book3" xfId="1990"/>
    <cellStyle name="_10.Bieuthegioi-tan_NGTT2008(1)_Book3 10" xfId="1991"/>
    <cellStyle name="_10.Bieuthegioi-tan_NGTT2008(1)_Book3 11" xfId="1992"/>
    <cellStyle name="_10.Bieuthegioi-tan_NGTT2008(1)_Book3 12" xfId="1993"/>
    <cellStyle name="_10.Bieuthegioi-tan_NGTT2008(1)_Book3 13" xfId="1994"/>
    <cellStyle name="_10.Bieuthegioi-tan_NGTT2008(1)_Book3 14" xfId="1995"/>
    <cellStyle name="_10.Bieuthegioi-tan_NGTT2008(1)_Book3 15" xfId="1996"/>
    <cellStyle name="_10.Bieuthegioi-tan_NGTT2008(1)_Book3 16" xfId="1997"/>
    <cellStyle name="_10.Bieuthegioi-tan_NGTT2008(1)_Book3 17" xfId="1998"/>
    <cellStyle name="_10.Bieuthegioi-tan_NGTT2008(1)_Book3 18" xfId="1999"/>
    <cellStyle name="_10.Bieuthegioi-tan_NGTT2008(1)_Book3 19" xfId="2000"/>
    <cellStyle name="_10.Bieuthegioi-tan_NGTT2008(1)_Book3 2" xfId="2001"/>
    <cellStyle name="_10.Bieuthegioi-tan_NGTT2008(1)_Book3 3" xfId="2002"/>
    <cellStyle name="_10.Bieuthegioi-tan_NGTT2008(1)_Book3 4" xfId="2003"/>
    <cellStyle name="_10.Bieuthegioi-tan_NGTT2008(1)_Book3 5" xfId="2004"/>
    <cellStyle name="_10.Bieuthegioi-tan_NGTT2008(1)_Book3 6" xfId="2005"/>
    <cellStyle name="_10.Bieuthegioi-tan_NGTT2008(1)_Book3 7" xfId="2006"/>
    <cellStyle name="_10.Bieuthegioi-tan_NGTT2008(1)_Book3 8" xfId="2007"/>
    <cellStyle name="_10.Bieuthegioi-tan_NGTT2008(1)_Book3 9" xfId="2008"/>
    <cellStyle name="_10.Bieuthegioi-tan_NGTT2008(1)_Book3_01 Don vi HC" xfId="2009"/>
    <cellStyle name="_10.Bieuthegioi-tan_NGTT2008(1)_Book3_01 Don vi HC 2" xfId="2010"/>
    <cellStyle name="_10.Bieuthegioi-tan_NGTT2008(1)_Book3_01 Don vi HC_Book2" xfId="2011"/>
    <cellStyle name="_10.Bieuthegioi-tan_NGTT2008(1)_Book3_01 Don vi HC_NGTK-daydu-2014-Laodong" xfId="2012"/>
    <cellStyle name="_10.Bieuthegioi-tan_NGTT2008(1)_Book3_01 Don vi HC_Niengiam_Hung_final" xfId="2013"/>
    <cellStyle name="_10.Bieuthegioi-tan_NGTT2008(1)_Book3_01 DVHC-DSLD 2010" xfId="2014"/>
    <cellStyle name="_10.Bieuthegioi-tan_NGTT2008(1)_Book3_01 DVHC-DSLD 2010 2" xfId="2015"/>
    <cellStyle name="_10.Bieuthegioi-tan_NGTT2008(1)_Book3_01 DVHC-DSLD 2010_Book2" xfId="2016"/>
    <cellStyle name="_10.Bieuthegioi-tan_NGTT2008(1)_Book3_01 DVHC-DSLD 2010_Mau" xfId="2017"/>
    <cellStyle name="_10.Bieuthegioi-tan_NGTT2008(1)_Book3_01 DVHC-DSLD 2010_NGTK-daydu-2014-Laodong" xfId="2018"/>
    <cellStyle name="_10.Bieuthegioi-tan_NGTT2008(1)_Book3_01 DVHC-DSLD 2010_Niengiam_Hung_final" xfId="2019"/>
    <cellStyle name="_10.Bieuthegioi-tan_NGTT2008(1)_Book3_02  Dan so lao dong(OK)" xfId="2020"/>
    <cellStyle name="_10.Bieuthegioi-tan_NGTT2008(1)_Book3_02 Dan so 2010 (ok)" xfId="2021"/>
    <cellStyle name="_10.Bieuthegioi-tan_NGTT2008(1)_Book3_02 Dan so Lao dong 2011" xfId="2022"/>
    <cellStyle name="_10.Bieuthegioi-tan_NGTT2008(1)_Book3_02 Danso_Laodong 2012(chuan) CO SO" xfId="2023"/>
    <cellStyle name="_10.Bieuthegioi-tan_NGTT2008(1)_Book3_02 DSLD_2011(ok).xls" xfId="2024"/>
    <cellStyle name="_10.Bieuthegioi-tan_NGTT2008(1)_Book3_03 TKQG va Thu chi NSNN 2012" xfId="2025"/>
    <cellStyle name="_10.Bieuthegioi-tan_NGTT2008(1)_Book3_04 Doanh nghiep va CSKDCT 2012" xfId="2026"/>
    <cellStyle name="_10.Bieuthegioi-tan_NGTT2008(1)_Book3_05 Doanh nghiep va Ca the_2011 (Ok)" xfId="2027"/>
    <cellStyle name="_10.Bieuthegioi-tan_NGTT2008(1)_Book3_05 NGTT DN 2010 (OK)" xfId="2028"/>
    <cellStyle name="_10.Bieuthegioi-tan_NGTT2008(1)_Book3_05 NGTT DN 2010 (OK) 2" xfId="2029"/>
    <cellStyle name="_10.Bieuthegioi-tan_NGTT2008(1)_Book3_05 NGTT DN 2010 (OK)_Bo sung 04 bieu Cong nghiep" xfId="2030"/>
    <cellStyle name="_10.Bieuthegioi-tan_NGTT2008(1)_Book3_05 NGTT DN 2010 (OK)_Bo sung 04 bieu Cong nghiep 2" xfId="2031"/>
    <cellStyle name="_10.Bieuthegioi-tan_NGTT2008(1)_Book3_05 NGTT DN 2010 (OK)_Bo sung 04 bieu Cong nghiep_Book2" xfId="2032"/>
    <cellStyle name="_10.Bieuthegioi-tan_NGTT2008(1)_Book3_05 NGTT DN 2010 (OK)_Bo sung 04 bieu Cong nghiep_Mau" xfId="2033"/>
    <cellStyle name="_10.Bieuthegioi-tan_NGTT2008(1)_Book3_05 NGTT DN 2010 (OK)_Bo sung 04 bieu Cong nghiep_NGTK-daydu-2014-Laodong" xfId="2034"/>
    <cellStyle name="_10.Bieuthegioi-tan_NGTT2008(1)_Book3_05 NGTT DN 2010 (OK)_Bo sung 04 bieu Cong nghiep_Niengiam_Hung_final" xfId="2035"/>
    <cellStyle name="_10.Bieuthegioi-tan_NGTT2008(1)_Book3_05 NGTT DN 2010 (OK)_Book2" xfId="2036"/>
    <cellStyle name="_10.Bieuthegioi-tan_NGTT2008(1)_Book3_05 NGTT DN 2010 (OK)_Mau" xfId="2037"/>
    <cellStyle name="_10.Bieuthegioi-tan_NGTT2008(1)_Book3_05 NGTT DN 2010 (OK)_NGTK-daydu-2014-Laodong" xfId="2038"/>
    <cellStyle name="_10.Bieuthegioi-tan_NGTT2008(1)_Book3_05 NGTT DN 2010 (OK)_Niengiam_Hung_final" xfId="2039"/>
    <cellStyle name="_10.Bieuthegioi-tan_NGTT2008(1)_Book3_06 NGTT LN,TS 2013 co so" xfId="2040"/>
    <cellStyle name="_10.Bieuthegioi-tan_NGTT2008(1)_Book3_06 Nong, lam nghiep 2010  (ok)" xfId="2041"/>
    <cellStyle name="_10.Bieuthegioi-tan_NGTT2008(1)_Book3_07 NGTT CN 2012" xfId="2042"/>
    <cellStyle name="_10.Bieuthegioi-tan_NGTT2008(1)_Book3_08 Thuong mai Tong muc - Diep" xfId="2043"/>
    <cellStyle name="_10.Bieuthegioi-tan_NGTT2008(1)_Book3_08 Thuong mai va Du lich (Ok)" xfId="2044"/>
    <cellStyle name="_10.Bieuthegioi-tan_NGTT2008(1)_Book3_08 Thuong mai va Du lich (Ok)_nien giam tom tat nong nghiep 2013" xfId="2045"/>
    <cellStyle name="_10.Bieuthegioi-tan_NGTT2008(1)_Book3_08 Thuong mai va Du lich (Ok)_Phan II (In)" xfId="2046"/>
    <cellStyle name="_10.Bieuthegioi-tan_NGTT2008(1)_Book3_09 Chi so gia 2011- VuTKG-1 (Ok)" xfId="2047"/>
    <cellStyle name="_10.Bieuthegioi-tan_NGTT2008(1)_Book3_09 Chi so gia 2011- VuTKG-1 (Ok)_nien giam tom tat nong nghiep 2013" xfId="2048"/>
    <cellStyle name="_10.Bieuthegioi-tan_NGTT2008(1)_Book3_09 Chi so gia 2011- VuTKG-1 (Ok)_Phan II (In)" xfId="2049"/>
    <cellStyle name="_10.Bieuthegioi-tan_NGTT2008(1)_Book3_09 Du lich" xfId="2050"/>
    <cellStyle name="_10.Bieuthegioi-tan_NGTT2008(1)_Book3_09 Du lich_nien giam tom tat nong nghiep 2013" xfId="2051"/>
    <cellStyle name="_10.Bieuthegioi-tan_NGTT2008(1)_Book3_09 Du lich_Phan II (In)" xfId="2052"/>
    <cellStyle name="_10.Bieuthegioi-tan_NGTT2008(1)_Book3_10 Market VH, YT, GD, NGTT 2011 " xfId="2053"/>
    <cellStyle name="_10.Bieuthegioi-tan_NGTT2008(1)_Book3_10 Market VH, YT, GD, NGTT 2011  2" xfId="2054"/>
    <cellStyle name="_10.Bieuthegioi-tan_NGTT2008(1)_Book3_10 Market VH, YT, GD, NGTT 2011 _02  Dan so lao dong(OK)" xfId="2055"/>
    <cellStyle name="_10.Bieuthegioi-tan_NGTT2008(1)_Book3_10 Market VH, YT, GD, NGTT 2011 _03 TKQG va Thu chi NSNN 2012" xfId="2056"/>
    <cellStyle name="_10.Bieuthegioi-tan_NGTT2008(1)_Book3_10 Market VH, YT, GD, NGTT 2011 _04 Doanh nghiep va CSKDCT 2012" xfId="2057"/>
    <cellStyle name="_10.Bieuthegioi-tan_NGTT2008(1)_Book3_10 Market VH, YT, GD, NGTT 2011 _05 Doanh nghiep va Ca the_2011 (Ok)" xfId="2058"/>
    <cellStyle name="_10.Bieuthegioi-tan_NGTT2008(1)_Book3_10 Market VH, YT, GD, NGTT 2011 _06 NGTT LN,TS 2013 co so" xfId="2059"/>
    <cellStyle name="_10.Bieuthegioi-tan_NGTT2008(1)_Book3_10 Market VH, YT, GD, NGTT 2011 _07 NGTT CN 2012" xfId="2060"/>
    <cellStyle name="_10.Bieuthegioi-tan_NGTT2008(1)_Book3_10 Market VH, YT, GD, NGTT 2011 _08 Thuong mai Tong muc - Diep" xfId="2061"/>
    <cellStyle name="_10.Bieuthegioi-tan_NGTT2008(1)_Book3_10 Market VH, YT, GD, NGTT 2011 _08 Thuong mai va Du lich (Ok)" xfId="2062"/>
    <cellStyle name="_10.Bieuthegioi-tan_NGTT2008(1)_Book3_10 Market VH, YT, GD, NGTT 2011 _08 Thuong mai va Du lich (Ok)_nien giam tom tat nong nghiep 2013" xfId="2063"/>
    <cellStyle name="_10.Bieuthegioi-tan_NGTT2008(1)_Book3_10 Market VH, YT, GD, NGTT 2011 _08 Thuong mai va Du lich (Ok)_Phan II (In)" xfId="2064"/>
    <cellStyle name="_10.Bieuthegioi-tan_NGTT2008(1)_Book3_10 Market VH, YT, GD, NGTT 2011 _09 Chi so gia 2011- VuTKG-1 (Ok)" xfId="2065"/>
    <cellStyle name="_10.Bieuthegioi-tan_NGTT2008(1)_Book3_10 Market VH, YT, GD, NGTT 2011 _09 Chi so gia 2011- VuTKG-1 (Ok)_nien giam tom tat nong nghiep 2013" xfId="2066"/>
    <cellStyle name="_10.Bieuthegioi-tan_NGTT2008(1)_Book3_10 Market VH, YT, GD, NGTT 2011 _09 Chi so gia 2011- VuTKG-1 (Ok)_Phan II (In)" xfId="2067"/>
    <cellStyle name="_10.Bieuthegioi-tan_NGTT2008(1)_Book3_10 Market VH, YT, GD, NGTT 2011 _09 Du lich" xfId="2068"/>
    <cellStyle name="_10.Bieuthegioi-tan_NGTT2008(1)_Book3_10 Market VH, YT, GD, NGTT 2011 _09 Du lich_nien giam tom tat nong nghiep 2013" xfId="2069"/>
    <cellStyle name="_10.Bieuthegioi-tan_NGTT2008(1)_Book3_10 Market VH, YT, GD, NGTT 2011 _09 Du lich_Phan II (In)" xfId="2070"/>
    <cellStyle name="_10.Bieuthegioi-tan_NGTT2008(1)_Book3_10 Market VH, YT, GD, NGTT 2011 _10 Van tai va BCVT (da sua ok)" xfId="2071"/>
    <cellStyle name="_10.Bieuthegioi-tan_NGTT2008(1)_Book3_10 Market VH, YT, GD, NGTT 2011 _10 Van tai va BCVT (da sua ok)_nien giam tom tat nong nghiep 2013" xfId="2072"/>
    <cellStyle name="_10.Bieuthegioi-tan_NGTT2008(1)_Book3_10 Market VH, YT, GD, NGTT 2011 _10 Van tai va BCVT (da sua ok)_Phan II (In)" xfId="2073"/>
    <cellStyle name="_10.Bieuthegioi-tan_NGTT2008(1)_Book3_10 Market VH, YT, GD, NGTT 2011 _11 (3)" xfId="2074"/>
    <cellStyle name="_10.Bieuthegioi-tan_NGTT2008(1)_Book3_10 Market VH, YT, GD, NGTT 2011 _11 (3) 2" xfId="2075"/>
    <cellStyle name="_10.Bieuthegioi-tan_NGTT2008(1)_Book3_10 Market VH, YT, GD, NGTT 2011 _11 (3)_04 Doanh nghiep va CSKDCT 2012" xfId="2076"/>
    <cellStyle name="_10.Bieuthegioi-tan_NGTT2008(1)_Book3_10 Market VH, YT, GD, NGTT 2011 _11 (3)_Book2" xfId="2077"/>
    <cellStyle name="_10.Bieuthegioi-tan_NGTT2008(1)_Book3_10 Market VH, YT, GD, NGTT 2011 _11 (3)_NGTK-daydu-2014-Laodong" xfId="2078"/>
    <cellStyle name="_10.Bieuthegioi-tan_NGTT2008(1)_Book3_10 Market VH, YT, GD, NGTT 2011 _11 (3)_nien giam tom tat nong nghiep 2013" xfId="2079"/>
    <cellStyle name="_10.Bieuthegioi-tan_NGTT2008(1)_Book3_10 Market VH, YT, GD, NGTT 2011 _11 (3)_Niengiam_Hung_final" xfId="2080"/>
    <cellStyle name="_10.Bieuthegioi-tan_NGTT2008(1)_Book3_10 Market VH, YT, GD, NGTT 2011 _11 (3)_Phan II (In)" xfId="2081"/>
    <cellStyle name="_10.Bieuthegioi-tan_NGTT2008(1)_Book3_10 Market VH, YT, GD, NGTT 2011 _11 (3)_Xl0000167" xfId="2082"/>
    <cellStyle name="_10.Bieuthegioi-tan_NGTT2008(1)_Book3_10 Market VH, YT, GD, NGTT 2011 _12 (2)" xfId="2083"/>
    <cellStyle name="_10.Bieuthegioi-tan_NGTT2008(1)_Book3_10 Market VH, YT, GD, NGTT 2011 _12 (2) 2" xfId="2084"/>
    <cellStyle name="_10.Bieuthegioi-tan_NGTT2008(1)_Book3_10 Market VH, YT, GD, NGTT 2011 _12 (2)_04 Doanh nghiep va CSKDCT 2012" xfId="2085"/>
    <cellStyle name="_10.Bieuthegioi-tan_NGTT2008(1)_Book3_10 Market VH, YT, GD, NGTT 2011 _12 (2)_Book2" xfId="2086"/>
    <cellStyle name="_10.Bieuthegioi-tan_NGTT2008(1)_Book3_10 Market VH, YT, GD, NGTT 2011 _12 (2)_NGTK-daydu-2014-Laodong" xfId="2087"/>
    <cellStyle name="_10.Bieuthegioi-tan_NGTT2008(1)_Book3_10 Market VH, YT, GD, NGTT 2011 _12 (2)_nien giam tom tat nong nghiep 2013" xfId="2088"/>
    <cellStyle name="_10.Bieuthegioi-tan_NGTT2008(1)_Book3_10 Market VH, YT, GD, NGTT 2011 _12 (2)_Niengiam_Hung_final" xfId="2089"/>
    <cellStyle name="_10.Bieuthegioi-tan_NGTT2008(1)_Book3_10 Market VH, YT, GD, NGTT 2011 _12 (2)_Phan II (In)" xfId="2090"/>
    <cellStyle name="_10.Bieuthegioi-tan_NGTT2008(1)_Book3_10 Market VH, YT, GD, NGTT 2011 _12 (2)_Xl0000167" xfId="2091"/>
    <cellStyle name="_10.Bieuthegioi-tan_NGTT2008(1)_Book3_10 Market VH, YT, GD, NGTT 2011 _12 Giao duc, Y Te va Muc songnam2011" xfId="2092"/>
    <cellStyle name="_10.Bieuthegioi-tan_NGTT2008(1)_Book3_10 Market VH, YT, GD, NGTT 2011 _12 Giao duc, Y Te va Muc songnam2011_nien giam tom tat nong nghiep 2013" xfId="2093"/>
    <cellStyle name="_10.Bieuthegioi-tan_NGTT2008(1)_Book3_10 Market VH, YT, GD, NGTT 2011 _12 Giao duc, Y Te va Muc songnam2011_Phan II (In)" xfId="2094"/>
    <cellStyle name="_10.Bieuthegioi-tan_NGTT2008(1)_Book3_10 Market VH, YT, GD, NGTT 2011 _12 MSDC_Thuy Van" xfId="2095"/>
    <cellStyle name="_10.Bieuthegioi-tan_NGTT2008(1)_Book3_10 Market VH, YT, GD, NGTT 2011 _13 Van tai 2012" xfId="2096"/>
    <cellStyle name="_10.Bieuthegioi-tan_NGTT2008(1)_Book3_10 Market VH, YT, GD, NGTT 2011 _Book2" xfId="2097"/>
    <cellStyle name="_10.Bieuthegioi-tan_NGTT2008(1)_Book3_10 Market VH, YT, GD, NGTT 2011 _Giaoduc2013(ok)" xfId="2098"/>
    <cellStyle name="_10.Bieuthegioi-tan_NGTT2008(1)_Book3_10 Market VH, YT, GD, NGTT 2011 _Maket NGTT2012 LN,TS (7-1-2013)" xfId="2099"/>
    <cellStyle name="_10.Bieuthegioi-tan_NGTT2008(1)_Book3_10 Market VH, YT, GD, NGTT 2011 _Maket NGTT2012 LN,TS (7-1-2013)_Nongnghiep" xfId="2100"/>
    <cellStyle name="_10.Bieuthegioi-tan_NGTT2008(1)_Book3_10 Market VH, YT, GD, NGTT 2011 _Ngiam_lamnghiep_2011_v2(1)(1)" xfId="2101"/>
    <cellStyle name="_10.Bieuthegioi-tan_NGTT2008(1)_Book3_10 Market VH, YT, GD, NGTT 2011 _Ngiam_lamnghiep_2011_v2(1)(1)_Nongnghiep" xfId="2102"/>
    <cellStyle name="_10.Bieuthegioi-tan_NGTT2008(1)_Book3_10 Market VH, YT, GD, NGTT 2011 _NGTK-daydu-2014-Laodong" xfId="2103"/>
    <cellStyle name="_10.Bieuthegioi-tan_NGTT2008(1)_Book3_10 Market VH, YT, GD, NGTT 2011 _NGTT LN,TS 2012 (Chuan)" xfId="2104"/>
    <cellStyle name="_10.Bieuthegioi-tan_NGTT2008(1)_Book3_10 Market VH, YT, GD, NGTT 2011 _Nien giam TT Vu Nong nghiep 2012(solieu)-gui Vu TH 29-3-2013" xfId="2105"/>
    <cellStyle name="_10.Bieuthegioi-tan_NGTT2008(1)_Book3_10 Market VH, YT, GD, NGTT 2011 _Niengiam_Hung_final" xfId="2106"/>
    <cellStyle name="_10.Bieuthegioi-tan_NGTT2008(1)_Book3_10 Market VH, YT, GD, NGTT 2011 _Nongnghiep" xfId="2107"/>
    <cellStyle name="_10.Bieuthegioi-tan_NGTT2008(1)_Book3_10 Market VH, YT, GD, NGTT 2011 _Nongnghiep NGDD 2012_cap nhat den 24-5-2013(1)" xfId="2108"/>
    <cellStyle name="_10.Bieuthegioi-tan_NGTT2008(1)_Book3_10 Market VH, YT, GD, NGTT 2011 _Nongnghiep_Nongnghiep NGDD 2012_cap nhat den 24-5-2013(1)" xfId="2109"/>
    <cellStyle name="_10.Bieuthegioi-tan_NGTT2008(1)_Book3_10 Market VH, YT, GD, NGTT 2011 _So lieu quoc te TH" xfId="2110"/>
    <cellStyle name="_10.Bieuthegioi-tan_NGTT2008(1)_Book3_10 Market VH, YT, GD, NGTT 2011 _So lieu quoc te TH_nien giam tom tat nong nghiep 2013" xfId="2111"/>
    <cellStyle name="_10.Bieuthegioi-tan_NGTT2008(1)_Book3_10 Market VH, YT, GD, NGTT 2011 _So lieu quoc te TH_Phan II (In)" xfId="2112"/>
    <cellStyle name="_10.Bieuthegioi-tan_NGTT2008(1)_Book3_10 Market VH, YT, GD, NGTT 2011 _TKQG" xfId="2113"/>
    <cellStyle name="_10.Bieuthegioi-tan_NGTT2008(1)_Book3_10 Market VH, YT, GD, NGTT 2011 _Xl0000147" xfId="2114"/>
    <cellStyle name="_10.Bieuthegioi-tan_NGTT2008(1)_Book3_10 Market VH, YT, GD, NGTT 2011 _Xl0000167" xfId="2115"/>
    <cellStyle name="_10.Bieuthegioi-tan_NGTT2008(1)_Book3_10 Market VH, YT, GD, NGTT 2011 _XNK" xfId="2116"/>
    <cellStyle name="_10.Bieuthegioi-tan_NGTT2008(1)_Book3_10 Market VH, YT, GD, NGTT 2011 _XNK_nien giam tom tat nong nghiep 2013" xfId="2117"/>
    <cellStyle name="_10.Bieuthegioi-tan_NGTT2008(1)_Book3_10 Market VH, YT, GD, NGTT 2011 _XNK_Phan II (In)" xfId="2118"/>
    <cellStyle name="_10.Bieuthegioi-tan_NGTT2008(1)_Book3_10 Van tai va BCVT (da sua ok)" xfId="2119"/>
    <cellStyle name="_10.Bieuthegioi-tan_NGTT2008(1)_Book3_10 Van tai va BCVT (da sua ok)_nien giam tom tat nong nghiep 2013" xfId="2120"/>
    <cellStyle name="_10.Bieuthegioi-tan_NGTT2008(1)_Book3_10 Van tai va BCVT (da sua ok)_Phan II (In)" xfId="2121"/>
    <cellStyle name="_10.Bieuthegioi-tan_NGTT2008(1)_Book3_10 VH, YT, GD, NGTT 2010 - (OK)" xfId="2122"/>
    <cellStyle name="_10.Bieuthegioi-tan_NGTT2008(1)_Book3_10 VH, YT, GD, NGTT 2010 - (OK) 2" xfId="2123"/>
    <cellStyle name="_10.Bieuthegioi-tan_NGTT2008(1)_Book3_10 VH, YT, GD, NGTT 2010 - (OK)_Bo sung 04 bieu Cong nghiep" xfId="2124"/>
    <cellStyle name="_10.Bieuthegioi-tan_NGTT2008(1)_Book3_10 VH, YT, GD, NGTT 2010 - (OK)_Bo sung 04 bieu Cong nghiep 2" xfId="2125"/>
    <cellStyle name="_10.Bieuthegioi-tan_NGTT2008(1)_Book3_10 VH, YT, GD, NGTT 2010 - (OK)_Bo sung 04 bieu Cong nghiep_Book2" xfId="2126"/>
    <cellStyle name="_10.Bieuthegioi-tan_NGTT2008(1)_Book3_10 VH, YT, GD, NGTT 2010 - (OK)_Bo sung 04 bieu Cong nghiep_Mau" xfId="2127"/>
    <cellStyle name="_10.Bieuthegioi-tan_NGTT2008(1)_Book3_10 VH, YT, GD, NGTT 2010 - (OK)_Bo sung 04 bieu Cong nghiep_NGTK-daydu-2014-Laodong" xfId="2128"/>
    <cellStyle name="_10.Bieuthegioi-tan_NGTT2008(1)_Book3_10 VH, YT, GD, NGTT 2010 - (OK)_Bo sung 04 bieu Cong nghiep_Niengiam_Hung_final" xfId="2129"/>
    <cellStyle name="_10.Bieuthegioi-tan_NGTT2008(1)_Book3_10 VH, YT, GD, NGTT 2010 - (OK)_Book2" xfId="2130"/>
    <cellStyle name="_10.Bieuthegioi-tan_NGTT2008(1)_Book3_10 VH, YT, GD, NGTT 2010 - (OK)_Mau" xfId="2131"/>
    <cellStyle name="_10.Bieuthegioi-tan_NGTT2008(1)_Book3_10 VH, YT, GD, NGTT 2010 - (OK)_NGTK-daydu-2014-Laodong" xfId="2132"/>
    <cellStyle name="_10.Bieuthegioi-tan_NGTT2008(1)_Book3_10 VH, YT, GD, NGTT 2010 - (OK)_Niengiam_Hung_final" xfId="2133"/>
    <cellStyle name="_10.Bieuthegioi-tan_NGTT2008(1)_Book3_11 (3)" xfId="2134"/>
    <cellStyle name="_10.Bieuthegioi-tan_NGTT2008(1)_Book3_11 (3) 2" xfId="2135"/>
    <cellStyle name="_10.Bieuthegioi-tan_NGTT2008(1)_Book3_11 (3)_04 Doanh nghiep va CSKDCT 2012" xfId="2136"/>
    <cellStyle name="_10.Bieuthegioi-tan_NGTT2008(1)_Book3_11 (3)_Book2" xfId="2137"/>
    <cellStyle name="_10.Bieuthegioi-tan_NGTT2008(1)_Book3_11 (3)_NGTK-daydu-2014-Laodong" xfId="2138"/>
    <cellStyle name="_10.Bieuthegioi-tan_NGTT2008(1)_Book3_11 (3)_nien giam tom tat nong nghiep 2013" xfId="2139"/>
    <cellStyle name="_10.Bieuthegioi-tan_NGTT2008(1)_Book3_11 (3)_Niengiam_Hung_final" xfId="2140"/>
    <cellStyle name="_10.Bieuthegioi-tan_NGTT2008(1)_Book3_11 (3)_Phan II (In)" xfId="2141"/>
    <cellStyle name="_10.Bieuthegioi-tan_NGTT2008(1)_Book3_11 (3)_Xl0000167" xfId="2142"/>
    <cellStyle name="_10.Bieuthegioi-tan_NGTT2008(1)_Book3_12 (2)" xfId="2143"/>
    <cellStyle name="_10.Bieuthegioi-tan_NGTT2008(1)_Book3_12 (2) 2" xfId="2144"/>
    <cellStyle name="_10.Bieuthegioi-tan_NGTT2008(1)_Book3_12 (2)_04 Doanh nghiep va CSKDCT 2012" xfId="2145"/>
    <cellStyle name="_10.Bieuthegioi-tan_NGTT2008(1)_Book3_12 (2)_Book2" xfId="2146"/>
    <cellStyle name="_10.Bieuthegioi-tan_NGTT2008(1)_Book3_12 (2)_NGTK-daydu-2014-Laodong" xfId="2147"/>
    <cellStyle name="_10.Bieuthegioi-tan_NGTT2008(1)_Book3_12 (2)_nien giam tom tat nong nghiep 2013" xfId="2148"/>
    <cellStyle name="_10.Bieuthegioi-tan_NGTT2008(1)_Book3_12 (2)_Niengiam_Hung_final" xfId="2149"/>
    <cellStyle name="_10.Bieuthegioi-tan_NGTT2008(1)_Book3_12 (2)_Phan II (In)" xfId="2150"/>
    <cellStyle name="_10.Bieuthegioi-tan_NGTT2008(1)_Book3_12 (2)_Xl0000167" xfId="2151"/>
    <cellStyle name="_10.Bieuthegioi-tan_NGTT2008(1)_Book3_12 Chi so gia 2012(chuan) co so" xfId="2152"/>
    <cellStyle name="_10.Bieuthegioi-tan_NGTT2008(1)_Book3_12 Giao duc, Y Te va Muc songnam2011" xfId="2153"/>
    <cellStyle name="_10.Bieuthegioi-tan_NGTT2008(1)_Book3_12 Giao duc, Y Te va Muc songnam2011_nien giam tom tat nong nghiep 2013" xfId="2154"/>
    <cellStyle name="_10.Bieuthegioi-tan_NGTT2008(1)_Book3_12 Giao duc, Y Te va Muc songnam2011_Phan II (In)" xfId="2155"/>
    <cellStyle name="_10.Bieuthegioi-tan_NGTT2008(1)_Book3_13 Van tai 2012" xfId="2156"/>
    <cellStyle name="_10.Bieuthegioi-tan_NGTT2008(1)_Book3_Book1" xfId="2157"/>
    <cellStyle name="_10.Bieuthegioi-tan_NGTT2008(1)_Book3_Book1 2" xfId="2158"/>
    <cellStyle name="_10.Bieuthegioi-tan_NGTT2008(1)_Book3_Book1_Book2" xfId="2159"/>
    <cellStyle name="_10.Bieuthegioi-tan_NGTT2008(1)_Book3_Book1_Mau" xfId="2160"/>
    <cellStyle name="_10.Bieuthegioi-tan_NGTT2008(1)_Book3_Book1_NGTK-daydu-2014-Laodong" xfId="2161"/>
    <cellStyle name="_10.Bieuthegioi-tan_NGTT2008(1)_Book3_Book1_Niengiam_Hung_final" xfId="2162"/>
    <cellStyle name="_10.Bieuthegioi-tan_NGTT2008(1)_Book3_Book2" xfId="2163"/>
    <cellStyle name="_10.Bieuthegioi-tan_NGTT2008(1)_Book3_CucThongke-phucdap-Tuan-Anh" xfId="2164"/>
    <cellStyle name="_10.Bieuthegioi-tan_NGTT2008(1)_Book3_Giaoduc2013(ok)" xfId="2165"/>
    <cellStyle name="_10.Bieuthegioi-tan_NGTT2008(1)_Book3_GTSXNN" xfId="2166"/>
    <cellStyle name="_10.Bieuthegioi-tan_NGTT2008(1)_Book3_GTSXNN_Nongnghiep NGDD 2012_cap nhat den 24-5-2013(1)" xfId="2167"/>
    <cellStyle name="_10.Bieuthegioi-tan_NGTT2008(1)_Book3_Maket NGTT2012 LN,TS (7-1-2013)" xfId="2168"/>
    <cellStyle name="_10.Bieuthegioi-tan_NGTT2008(1)_Book3_Maket NGTT2012 LN,TS (7-1-2013)_Nongnghiep" xfId="2169"/>
    <cellStyle name="_10.Bieuthegioi-tan_NGTT2008(1)_Book3_Mau" xfId="2170"/>
    <cellStyle name="_10.Bieuthegioi-tan_NGTT2008(1)_Book3_Ngiam_lamnghiep_2011_v2(1)(1)" xfId="2171"/>
    <cellStyle name="_10.Bieuthegioi-tan_NGTT2008(1)_Book3_Ngiam_lamnghiep_2011_v2(1)(1)_Nongnghiep" xfId="2172"/>
    <cellStyle name="_10.Bieuthegioi-tan_NGTT2008(1)_Book3_NGTK-daydu-2014-Laodong" xfId="2173"/>
    <cellStyle name="_10.Bieuthegioi-tan_NGTT2008(1)_Book3_NGTT LN,TS 2012 (Chuan)" xfId="2174"/>
    <cellStyle name="_10.Bieuthegioi-tan_NGTT2008(1)_Book3_Nien giam day du  Nong nghiep 2010" xfId="2175"/>
    <cellStyle name="_10.Bieuthegioi-tan_NGTT2008(1)_Book3_Nien giam TT Vu Nong nghiep 2012(solieu)-gui Vu TH 29-3-2013" xfId="2176"/>
    <cellStyle name="_10.Bieuthegioi-tan_NGTT2008(1)_Book3_Niengiam_Hung_final" xfId="2177"/>
    <cellStyle name="_10.Bieuthegioi-tan_NGTT2008(1)_Book3_Nongnghiep" xfId="2178"/>
    <cellStyle name="_10.Bieuthegioi-tan_NGTT2008(1)_Book3_Nongnghiep 2" xfId="2179"/>
    <cellStyle name="_10.Bieuthegioi-tan_NGTT2008(1)_Book3_Nongnghiep_Bo sung 04 bieu Cong nghiep" xfId="2180"/>
    <cellStyle name="_10.Bieuthegioi-tan_NGTT2008(1)_Book3_Nongnghiep_Bo sung 04 bieu Cong nghiep 2" xfId="2181"/>
    <cellStyle name="_10.Bieuthegioi-tan_NGTT2008(1)_Book3_Nongnghiep_Bo sung 04 bieu Cong nghiep_Book2" xfId="2182"/>
    <cellStyle name="_10.Bieuthegioi-tan_NGTT2008(1)_Book3_Nongnghiep_Bo sung 04 bieu Cong nghiep_Mau" xfId="2183"/>
    <cellStyle name="_10.Bieuthegioi-tan_NGTT2008(1)_Book3_Nongnghiep_Bo sung 04 bieu Cong nghiep_NGTK-daydu-2014-Laodong" xfId="2184"/>
    <cellStyle name="_10.Bieuthegioi-tan_NGTT2008(1)_Book3_Nongnghiep_Bo sung 04 bieu Cong nghiep_Niengiam_Hung_final" xfId="2185"/>
    <cellStyle name="_10.Bieuthegioi-tan_NGTT2008(1)_Book3_Nongnghiep_Book2" xfId="2186"/>
    <cellStyle name="_10.Bieuthegioi-tan_NGTT2008(1)_Book3_Nongnghiep_Mau" xfId="2187"/>
    <cellStyle name="_10.Bieuthegioi-tan_NGTT2008(1)_Book3_Nongnghiep_NGDD 2013 Thu chi NSNN " xfId="2188"/>
    <cellStyle name="_10.Bieuthegioi-tan_NGTT2008(1)_Book3_Nongnghiep_NGTK-daydu-2014-Laodong" xfId="2189"/>
    <cellStyle name="_10.Bieuthegioi-tan_NGTT2008(1)_Book3_Nongnghiep_Niengiam_Hung_final" xfId="2190"/>
    <cellStyle name="_10.Bieuthegioi-tan_NGTT2008(1)_Book3_Nongnghiep_Nongnghiep NGDD 2012_cap nhat den 24-5-2013(1)" xfId="2191"/>
    <cellStyle name="_10.Bieuthegioi-tan_NGTT2008(1)_Book3_Nongnghiep_TKQG" xfId="2192"/>
    <cellStyle name="_10.Bieuthegioi-tan_NGTT2008(1)_Book3_So lieu quoc te TH" xfId="2193"/>
    <cellStyle name="_10.Bieuthegioi-tan_NGTT2008(1)_Book3_So lieu quoc te TH_08 Cong nghiep 2010" xfId="2194"/>
    <cellStyle name="_10.Bieuthegioi-tan_NGTT2008(1)_Book3_So lieu quoc te TH_08 Thuong mai va Du lich (Ok)" xfId="2195"/>
    <cellStyle name="_10.Bieuthegioi-tan_NGTT2008(1)_Book3_So lieu quoc te TH_09 Chi so gia 2011- VuTKG-1 (Ok)" xfId="2196"/>
    <cellStyle name="_10.Bieuthegioi-tan_NGTT2008(1)_Book3_So lieu quoc te TH_09 Du lich" xfId="2197"/>
    <cellStyle name="_10.Bieuthegioi-tan_NGTT2008(1)_Book3_So lieu quoc te TH_10 Van tai va BCVT (da sua ok)" xfId="2198"/>
    <cellStyle name="_10.Bieuthegioi-tan_NGTT2008(1)_Book3_So lieu quoc te TH_12 Giao duc, Y Te va Muc songnam2011" xfId="2199"/>
    <cellStyle name="_10.Bieuthegioi-tan_NGTT2008(1)_Book3_So lieu quoc te TH_nien giam tom tat du lich va XNK" xfId="2200"/>
    <cellStyle name="_10.Bieuthegioi-tan_NGTT2008(1)_Book3_So lieu quoc te TH_Nongnghiep" xfId="2201"/>
    <cellStyle name="_10.Bieuthegioi-tan_NGTT2008(1)_Book3_So lieu quoc te TH_XNK" xfId="2202"/>
    <cellStyle name="_10.Bieuthegioi-tan_NGTT2008(1)_Book3_So lieu quoc te(GDP)" xfId="2203"/>
    <cellStyle name="_10.Bieuthegioi-tan_NGTT2008(1)_Book3_So lieu quoc te(GDP) 2" xfId="2204"/>
    <cellStyle name="_10.Bieuthegioi-tan_NGTT2008(1)_Book3_So lieu quoc te(GDP)_02  Dan so lao dong(OK)" xfId="2205"/>
    <cellStyle name="_10.Bieuthegioi-tan_NGTT2008(1)_Book3_So lieu quoc te(GDP)_03 TKQG va Thu chi NSNN 2012" xfId="2206"/>
    <cellStyle name="_10.Bieuthegioi-tan_NGTT2008(1)_Book3_So lieu quoc te(GDP)_04 Doanh nghiep va CSKDCT 2012" xfId="2207"/>
    <cellStyle name="_10.Bieuthegioi-tan_NGTT2008(1)_Book3_So lieu quoc te(GDP)_05 Doanh nghiep va Ca the_2011 (Ok)" xfId="2208"/>
    <cellStyle name="_10.Bieuthegioi-tan_NGTT2008(1)_Book3_So lieu quoc te(GDP)_06 NGTT LN,TS 2013 co so" xfId="2209"/>
    <cellStyle name="_10.Bieuthegioi-tan_NGTT2008(1)_Book3_So lieu quoc te(GDP)_07 NGTT CN 2012" xfId="2210"/>
    <cellStyle name="_10.Bieuthegioi-tan_NGTT2008(1)_Book3_So lieu quoc te(GDP)_08 Thuong mai Tong muc - Diep" xfId="2211"/>
    <cellStyle name="_10.Bieuthegioi-tan_NGTT2008(1)_Book3_So lieu quoc te(GDP)_08 Thuong mai va Du lich (Ok)" xfId="2212"/>
    <cellStyle name="_10.Bieuthegioi-tan_NGTT2008(1)_Book3_So lieu quoc te(GDP)_08 Thuong mai va Du lich (Ok)_nien giam tom tat nong nghiep 2013" xfId="2213"/>
    <cellStyle name="_10.Bieuthegioi-tan_NGTT2008(1)_Book3_So lieu quoc te(GDP)_08 Thuong mai va Du lich (Ok)_Phan II (In)" xfId="2214"/>
    <cellStyle name="_10.Bieuthegioi-tan_NGTT2008(1)_Book3_So lieu quoc te(GDP)_09 Chi so gia 2011- VuTKG-1 (Ok)" xfId="2215"/>
    <cellStyle name="_10.Bieuthegioi-tan_NGTT2008(1)_Book3_So lieu quoc te(GDP)_09 Chi so gia 2011- VuTKG-1 (Ok)_nien giam tom tat nong nghiep 2013" xfId="2216"/>
    <cellStyle name="_10.Bieuthegioi-tan_NGTT2008(1)_Book3_So lieu quoc te(GDP)_09 Chi so gia 2011- VuTKG-1 (Ok)_Phan II (In)" xfId="2217"/>
    <cellStyle name="_10.Bieuthegioi-tan_NGTT2008(1)_Book3_So lieu quoc te(GDP)_09 Du lich" xfId="2218"/>
    <cellStyle name="_10.Bieuthegioi-tan_NGTT2008(1)_Book3_So lieu quoc te(GDP)_09 Du lich_nien giam tom tat nong nghiep 2013" xfId="2219"/>
    <cellStyle name="_10.Bieuthegioi-tan_NGTT2008(1)_Book3_So lieu quoc te(GDP)_09 Du lich_Phan II (In)" xfId="2220"/>
    <cellStyle name="_10.Bieuthegioi-tan_NGTT2008(1)_Book3_So lieu quoc te(GDP)_10 Van tai va BCVT (da sua ok)" xfId="2221"/>
    <cellStyle name="_10.Bieuthegioi-tan_NGTT2008(1)_Book3_So lieu quoc te(GDP)_10 Van tai va BCVT (da sua ok)_nien giam tom tat nong nghiep 2013" xfId="2222"/>
    <cellStyle name="_10.Bieuthegioi-tan_NGTT2008(1)_Book3_So lieu quoc te(GDP)_10 Van tai va BCVT (da sua ok)_Phan II (In)" xfId="2223"/>
    <cellStyle name="_10.Bieuthegioi-tan_NGTT2008(1)_Book3_So lieu quoc te(GDP)_11 (3)" xfId="2224"/>
    <cellStyle name="_10.Bieuthegioi-tan_NGTT2008(1)_Book3_So lieu quoc te(GDP)_11 (3) 2" xfId="2225"/>
    <cellStyle name="_10.Bieuthegioi-tan_NGTT2008(1)_Book3_So lieu quoc te(GDP)_11 (3)_04 Doanh nghiep va CSKDCT 2012" xfId="2226"/>
    <cellStyle name="_10.Bieuthegioi-tan_NGTT2008(1)_Book3_So lieu quoc te(GDP)_11 (3)_Book2" xfId="2227"/>
    <cellStyle name="_10.Bieuthegioi-tan_NGTT2008(1)_Book3_So lieu quoc te(GDP)_11 (3)_NGTK-daydu-2014-Laodong" xfId="2228"/>
    <cellStyle name="_10.Bieuthegioi-tan_NGTT2008(1)_Book3_So lieu quoc te(GDP)_11 (3)_nien giam tom tat nong nghiep 2013" xfId="2229"/>
    <cellStyle name="_10.Bieuthegioi-tan_NGTT2008(1)_Book3_So lieu quoc te(GDP)_11 (3)_Niengiam_Hung_final" xfId="2230"/>
    <cellStyle name="_10.Bieuthegioi-tan_NGTT2008(1)_Book3_So lieu quoc te(GDP)_11 (3)_Phan II (In)" xfId="2231"/>
    <cellStyle name="_10.Bieuthegioi-tan_NGTT2008(1)_Book3_So lieu quoc te(GDP)_11 (3)_Xl0000167" xfId="2232"/>
    <cellStyle name="_10.Bieuthegioi-tan_NGTT2008(1)_Book3_So lieu quoc te(GDP)_12 (2)" xfId="2233"/>
    <cellStyle name="_10.Bieuthegioi-tan_NGTT2008(1)_Book3_So lieu quoc te(GDP)_12 (2) 2" xfId="2234"/>
    <cellStyle name="_10.Bieuthegioi-tan_NGTT2008(1)_Book3_So lieu quoc te(GDP)_12 (2)_04 Doanh nghiep va CSKDCT 2012" xfId="2235"/>
    <cellStyle name="_10.Bieuthegioi-tan_NGTT2008(1)_Book3_So lieu quoc te(GDP)_12 (2)_Book2" xfId="2236"/>
    <cellStyle name="_10.Bieuthegioi-tan_NGTT2008(1)_Book3_So lieu quoc te(GDP)_12 (2)_NGTK-daydu-2014-Laodong" xfId="2237"/>
    <cellStyle name="_10.Bieuthegioi-tan_NGTT2008(1)_Book3_So lieu quoc te(GDP)_12 (2)_nien giam tom tat nong nghiep 2013" xfId="2238"/>
    <cellStyle name="_10.Bieuthegioi-tan_NGTT2008(1)_Book3_So lieu quoc te(GDP)_12 (2)_Niengiam_Hung_final" xfId="2239"/>
    <cellStyle name="_10.Bieuthegioi-tan_NGTT2008(1)_Book3_So lieu quoc te(GDP)_12 (2)_Phan II (In)" xfId="2240"/>
    <cellStyle name="_10.Bieuthegioi-tan_NGTT2008(1)_Book3_So lieu quoc te(GDP)_12 (2)_Xl0000167" xfId="2241"/>
    <cellStyle name="_10.Bieuthegioi-tan_NGTT2008(1)_Book3_So lieu quoc te(GDP)_12 Giao duc, Y Te va Muc songnam2011" xfId="2242"/>
    <cellStyle name="_10.Bieuthegioi-tan_NGTT2008(1)_Book3_So lieu quoc te(GDP)_12 Giao duc, Y Te va Muc songnam2011_nien giam tom tat nong nghiep 2013" xfId="2243"/>
    <cellStyle name="_10.Bieuthegioi-tan_NGTT2008(1)_Book3_So lieu quoc te(GDP)_12 Giao duc, Y Te va Muc songnam2011_Phan II (In)" xfId="2244"/>
    <cellStyle name="_10.Bieuthegioi-tan_NGTT2008(1)_Book3_So lieu quoc te(GDP)_12 MSDC_Thuy Van" xfId="2245"/>
    <cellStyle name="_10.Bieuthegioi-tan_NGTT2008(1)_Book3_So lieu quoc te(GDP)_12 So lieu quoc te (Ok)" xfId="2246"/>
    <cellStyle name="_10.Bieuthegioi-tan_NGTT2008(1)_Book3_So lieu quoc te(GDP)_12 So lieu quoc te (Ok)_nien giam tom tat nong nghiep 2013" xfId="2247"/>
    <cellStyle name="_10.Bieuthegioi-tan_NGTT2008(1)_Book3_So lieu quoc te(GDP)_12 So lieu quoc te (Ok)_Phan II (In)" xfId="2248"/>
    <cellStyle name="_10.Bieuthegioi-tan_NGTT2008(1)_Book3_So lieu quoc te(GDP)_13 Van tai 2012" xfId="2249"/>
    <cellStyle name="_10.Bieuthegioi-tan_NGTT2008(1)_Book3_So lieu quoc te(GDP)_Book2" xfId="2250"/>
    <cellStyle name="_10.Bieuthegioi-tan_NGTT2008(1)_Book3_So lieu quoc te(GDP)_Giaoduc2013(ok)" xfId="2251"/>
    <cellStyle name="_10.Bieuthegioi-tan_NGTT2008(1)_Book3_So lieu quoc te(GDP)_Maket NGTT2012 LN,TS (7-1-2013)" xfId="2252"/>
    <cellStyle name="_10.Bieuthegioi-tan_NGTT2008(1)_Book3_So lieu quoc te(GDP)_Maket NGTT2012 LN,TS (7-1-2013)_Nongnghiep" xfId="2253"/>
    <cellStyle name="_10.Bieuthegioi-tan_NGTT2008(1)_Book3_So lieu quoc te(GDP)_Ngiam_lamnghiep_2011_v2(1)(1)" xfId="2254"/>
    <cellStyle name="_10.Bieuthegioi-tan_NGTT2008(1)_Book3_So lieu quoc te(GDP)_Ngiam_lamnghiep_2011_v2(1)(1)_Nongnghiep" xfId="2255"/>
    <cellStyle name="_10.Bieuthegioi-tan_NGTT2008(1)_Book3_So lieu quoc te(GDP)_NGTK-daydu-2014-Laodong" xfId="2256"/>
    <cellStyle name="_10.Bieuthegioi-tan_NGTT2008(1)_Book3_So lieu quoc te(GDP)_NGTT LN,TS 2012 (Chuan)" xfId="2257"/>
    <cellStyle name="_10.Bieuthegioi-tan_NGTT2008(1)_Book3_So lieu quoc te(GDP)_Nien giam TT Vu Nong nghiep 2012(solieu)-gui Vu TH 29-3-2013" xfId="2258"/>
    <cellStyle name="_10.Bieuthegioi-tan_NGTT2008(1)_Book3_So lieu quoc te(GDP)_Niengiam_Hung_final" xfId="2259"/>
    <cellStyle name="_10.Bieuthegioi-tan_NGTT2008(1)_Book3_So lieu quoc te(GDP)_Nongnghiep" xfId="2260"/>
    <cellStyle name="_10.Bieuthegioi-tan_NGTT2008(1)_Book3_So lieu quoc te(GDP)_Nongnghiep NGDD 2012_cap nhat den 24-5-2013(1)" xfId="2261"/>
    <cellStyle name="_10.Bieuthegioi-tan_NGTT2008(1)_Book3_So lieu quoc te(GDP)_Nongnghiep_Nongnghiep NGDD 2012_cap nhat den 24-5-2013(1)" xfId="2262"/>
    <cellStyle name="_10.Bieuthegioi-tan_NGTT2008(1)_Book3_So lieu quoc te(GDP)_TKQG" xfId="2263"/>
    <cellStyle name="_10.Bieuthegioi-tan_NGTT2008(1)_Book3_So lieu quoc te(GDP)_Xl0000147" xfId="2264"/>
    <cellStyle name="_10.Bieuthegioi-tan_NGTT2008(1)_Book3_So lieu quoc te(GDP)_Xl0000167" xfId="2265"/>
    <cellStyle name="_10.Bieuthegioi-tan_NGTT2008(1)_Book3_So lieu quoc te(GDP)_XNK" xfId="2266"/>
    <cellStyle name="_10.Bieuthegioi-tan_NGTT2008(1)_Book3_So lieu quoc te(GDP)_XNK_nien giam tom tat nong nghiep 2013" xfId="2267"/>
    <cellStyle name="_10.Bieuthegioi-tan_NGTT2008(1)_Book3_So lieu quoc te(GDP)_XNK_Phan II (In)" xfId="2268"/>
    <cellStyle name="_10.Bieuthegioi-tan_NGTT2008(1)_Book3_TKQG" xfId="2269"/>
    <cellStyle name="_10.Bieuthegioi-tan_NGTT2008(1)_Book3_Xl0000006" xfId="2270"/>
    <cellStyle name="_10.Bieuthegioi-tan_NGTT2008(1)_Book3_Xl0000147" xfId="2271"/>
    <cellStyle name="_10.Bieuthegioi-tan_NGTT2008(1)_Book3_Xl0000167" xfId="2272"/>
    <cellStyle name="_10.Bieuthegioi-tan_NGTT2008(1)_Book3_XNK" xfId="2273"/>
    <cellStyle name="_10.Bieuthegioi-tan_NGTT2008(1)_Book3_XNK 2" xfId="2274"/>
    <cellStyle name="_10.Bieuthegioi-tan_NGTT2008(1)_Book3_XNK_08 Thuong mai Tong muc - Diep" xfId="2275"/>
    <cellStyle name="_10.Bieuthegioi-tan_NGTT2008(1)_Book3_XNK_08 Thuong mai Tong muc - Diep_nien giam tom tat nong nghiep 2013" xfId="2276"/>
    <cellStyle name="_10.Bieuthegioi-tan_NGTT2008(1)_Book3_XNK_08 Thuong mai Tong muc - Diep_Phan II (In)" xfId="2277"/>
    <cellStyle name="_10.Bieuthegioi-tan_NGTT2008(1)_Book3_XNK_Bo sung 04 bieu Cong nghiep" xfId="2278"/>
    <cellStyle name="_10.Bieuthegioi-tan_NGTT2008(1)_Book3_XNK_Bo sung 04 bieu Cong nghiep 2" xfId="2279"/>
    <cellStyle name="_10.Bieuthegioi-tan_NGTT2008(1)_Book3_XNK_Bo sung 04 bieu Cong nghiep_Book2" xfId="2280"/>
    <cellStyle name="_10.Bieuthegioi-tan_NGTT2008(1)_Book3_XNK_Bo sung 04 bieu Cong nghiep_Mau" xfId="2281"/>
    <cellStyle name="_10.Bieuthegioi-tan_NGTT2008(1)_Book3_XNK_Bo sung 04 bieu Cong nghiep_NGTK-daydu-2014-Laodong" xfId="2282"/>
    <cellStyle name="_10.Bieuthegioi-tan_NGTT2008(1)_Book3_XNK_Bo sung 04 bieu Cong nghiep_Niengiam_Hung_final" xfId="2283"/>
    <cellStyle name="_10.Bieuthegioi-tan_NGTT2008(1)_Book3_XNK_Book2" xfId="2284"/>
    <cellStyle name="_10.Bieuthegioi-tan_NGTT2008(1)_Book3_XNK_Mau" xfId="2285"/>
    <cellStyle name="_10.Bieuthegioi-tan_NGTT2008(1)_Book3_XNK_NGTK-daydu-2014-Laodong" xfId="2286"/>
    <cellStyle name="_10.Bieuthegioi-tan_NGTT2008(1)_Book3_XNK_Niengiam_Hung_final" xfId="2287"/>
    <cellStyle name="_10.Bieuthegioi-tan_NGTT2008(1)_Book3_XNK-2012" xfId="2288"/>
    <cellStyle name="_10.Bieuthegioi-tan_NGTT2008(1)_Book3_XNK-2012_nien giam tom tat nong nghiep 2013" xfId="2289"/>
    <cellStyle name="_10.Bieuthegioi-tan_NGTT2008(1)_Book3_XNK-2012_Phan II (In)" xfId="2290"/>
    <cellStyle name="_10.Bieuthegioi-tan_NGTT2008(1)_Book3_XNK-Market" xfId="2291"/>
    <cellStyle name="_10.Bieuthegioi-tan_NGTT2008(1)_Book4" xfId="2292"/>
    <cellStyle name="_10.Bieuthegioi-tan_NGTT2008(1)_Book4 2" xfId="2293"/>
    <cellStyle name="_10.Bieuthegioi-tan_NGTT2008(1)_Book4_08 Cong nghiep 2010" xfId="2294"/>
    <cellStyle name="_10.Bieuthegioi-tan_NGTT2008(1)_Book4_08 Thuong mai va Du lich (Ok)" xfId="2295"/>
    <cellStyle name="_10.Bieuthegioi-tan_NGTT2008(1)_Book4_09 Chi so gia 2011- VuTKG-1 (Ok)" xfId="2296"/>
    <cellStyle name="_10.Bieuthegioi-tan_NGTT2008(1)_Book4_09 Du lich" xfId="2297"/>
    <cellStyle name="_10.Bieuthegioi-tan_NGTT2008(1)_Book4_10 Van tai va BCVT (da sua ok)" xfId="2298"/>
    <cellStyle name="_10.Bieuthegioi-tan_NGTT2008(1)_Book4_12 Giao duc, Y Te va Muc songnam2011" xfId="2299"/>
    <cellStyle name="_10.Bieuthegioi-tan_NGTT2008(1)_Book4_12 So lieu quoc te (Ok)" xfId="2300"/>
    <cellStyle name="_10.Bieuthegioi-tan_NGTT2008(1)_Book4_Book1" xfId="2301"/>
    <cellStyle name="_10.Bieuthegioi-tan_NGTT2008(1)_Book4_Book1 2" xfId="2302"/>
    <cellStyle name="_10.Bieuthegioi-tan_NGTT2008(1)_Book4_Book1_Book2" xfId="2303"/>
    <cellStyle name="_10.Bieuthegioi-tan_NGTT2008(1)_Book4_Book1_Mau" xfId="2304"/>
    <cellStyle name="_10.Bieuthegioi-tan_NGTT2008(1)_Book4_Book1_NGTK-daydu-2014-Laodong" xfId="2305"/>
    <cellStyle name="_10.Bieuthegioi-tan_NGTT2008(1)_Book4_Book1_Niengiam_Hung_final" xfId="2306"/>
    <cellStyle name="_10.Bieuthegioi-tan_NGTT2008(1)_Book4_Book2" xfId="2307"/>
    <cellStyle name="_10.Bieuthegioi-tan_NGTT2008(1)_Book4_Mau" xfId="2308"/>
    <cellStyle name="_10.Bieuthegioi-tan_NGTT2008(1)_Book4_NGTK-daydu-2014-Laodong" xfId="2309"/>
    <cellStyle name="_10.Bieuthegioi-tan_NGTT2008(1)_Book4_nien giam tom tat du lich va XNK" xfId="2310"/>
    <cellStyle name="_10.Bieuthegioi-tan_NGTT2008(1)_Book4_Niengiam_Hung_final" xfId="2311"/>
    <cellStyle name="_10.Bieuthegioi-tan_NGTT2008(1)_Book4_Nongnghiep" xfId="2312"/>
    <cellStyle name="_10.Bieuthegioi-tan_NGTT2008(1)_Book4_XNK" xfId="2313"/>
    <cellStyle name="_10.Bieuthegioi-tan_NGTT2008(1)_Book4_XNK-2012" xfId="2314"/>
    <cellStyle name="_10.Bieuthegioi-tan_NGTT2008(1)_CSKDCT 2010" xfId="2315"/>
    <cellStyle name="_10.Bieuthegioi-tan_NGTT2008(1)_CSKDCT 2010 2" xfId="2316"/>
    <cellStyle name="_10.Bieuthegioi-tan_NGTT2008(1)_CSKDCT 2010_Bo sung 04 bieu Cong nghiep" xfId="2317"/>
    <cellStyle name="_10.Bieuthegioi-tan_NGTT2008(1)_CSKDCT 2010_Bo sung 04 bieu Cong nghiep 2" xfId="2318"/>
    <cellStyle name="_10.Bieuthegioi-tan_NGTT2008(1)_CSKDCT 2010_Bo sung 04 bieu Cong nghiep_Book2" xfId="2319"/>
    <cellStyle name="_10.Bieuthegioi-tan_NGTT2008(1)_CSKDCT 2010_Bo sung 04 bieu Cong nghiep_Mau" xfId="2320"/>
    <cellStyle name="_10.Bieuthegioi-tan_NGTT2008(1)_CSKDCT 2010_Bo sung 04 bieu Cong nghiep_NGTK-daydu-2014-Laodong" xfId="2321"/>
    <cellStyle name="_10.Bieuthegioi-tan_NGTT2008(1)_CSKDCT 2010_Bo sung 04 bieu Cong nghiep_Niengiam_Hung_final" xfId="2322"/>
    <cellStyle name="_10.Bieuthegioi-tan_NGTT2008(1)_CSKDCT 2010_Book2" xfId="2323"/>
    <cellStyle name="_10.Bieuthegioi-tan_NGTT2008(1)_CSKDCT 2010_Mau" xfId="2324"/>
    <cellStyle name="_10.Bieuthegioi-tan_NGTT2008(1)_CSKDCT 2010_NGTK-daydu-2014-Laodong" xfId="2325"/>
    <cellStyle name="_10.Bieuthegioi-tan_NGTT2008(1)_CSKDCT 2010_Niengiam_Hung_final" xfId="2326"/>
    <cellStyle name="_10.Bieuthegioi-tan_NGTT2008(1)_CucThongke-phucdap-Tuan-Anh" xfId="2327"/>
    <cellStyle name="_10.Bieuthegioi-tan_NGTT2008(1)_dan so phan tich 10 nam(moi)" xfId="2328"/>
    <cellStyle name="_10.Bieuthegioi-tan_NGTT2008(1)_dan so phan tich 10 nam(moi)_01 Don vi HC" xfId="2329"/>
    <cellStyle name="_10.Bieuthegioi-tan_NGTT2008(1)_dan so phan tich 10 nam(moi)_02 Danso_Laodong 2012(chuan) CO SO" xfId="2330"/>
    <cellStyle name="_10.Bieuthegioi-tan_NGTT2008(1)_dan so phan tich 10 nam(moi)_04 Doanh nghiep va CSKDCT 2012" xfId="2331"/>
    <cellStyle name="_10.Bieuthegioi-tan_NGTT2008(1)_dan so phan tich 10 nam(moi)_12 MSDC_Thuy Van" xfId="2332"/>
    <cellStyle name="_10.Bieuthegioi-tan_NGTT2008(1)_dan so phan tich 10 nam(moi)_Don vi HC, dat dai, khi hau" xfId="2333"/>
    <cellStyle name="_10.Bieuthegioi-tan_NGTT2008(1)_dan so phan tich 10 nam(moi)_Mau" xfId="2334"/>
    <cellStyle name="_10.Bieuthegioi-tan_NGTT2008(1)_dan so phan tich 10 nam(moi)_Mau 2" xfId="2335"/>
    <cellStyle name="_10.Bieuthegioi-tan_NGTT2008(1)_dan so phan tich 10 nam(moi)_Mau_Book2" xfId="2336"/>
    <cellStyle name="_10.Bieuthegioi-tan_NGTT2008(1)_dan so phan tich 10 nam(moi)_Mau_NGTK-daydu-2014-Laodong" xfId="2337"/>
    <cellStyle name="_10.Bieuthegioi-tan_NGTT2008(1)_dan so phan tich 10 nam(moi)_Mau_Niengiam_Hung_final" xfId="2338"/>
    <cellStyle name="_10.Bieuthegioi-tan_NGTT2008(1)_dan so phan tich 10 nam(moi)_NGDD 2013 Thu chi NSNN " xfId="2339"/>
    <cellStyle name="_10.Bieuthegioi-tan_NGTT2008(1)_dan so phan tich 10 nam(moi)_NGTK-daydu-2014-VuDSLD(22.5.2015)" xfId="2340"/>
    <cellStyle name="_10.Bieuthegioi-tan_NGTT2008(1)_dan so phan tich 10 nam(moi)_nien giam 28.5.12_sua tn_Oanh-gui-3.15pm-28-5-2012" xfId="2341"/>
    <cellStyle name="_10.Bieuthegioi-tan_NGTT2008(1)_dan so phan tich 10 nam(moi)_Nien giam KT_TV 2010" xfId="2342"/>
    <cellStyle name="_10.Bieuthegioi-tan_NGTT2008(1)_dan so phan tich 10 nam(moi)_nien giam tom tat nong nghiep 2013" xfId="2343"/>
    <cellStyle name="_10.Bieuthegioi-tan_NGTT2008(1)_dan so phan tich 10 nam(moi)_Phan II (In)" xfId="2344"/>
    <cellStyle name="_10.Bieuthegioi-tan_NGTT2008(1)_dan so phan tich 10 nam(moi)_Xl0000006" xfId="2345"/>
    <cellStyle name="_10.Bieuthegioi-tan_NGTT2008(1)_dan so phan tich 10 nam(moi)_Xl0000167" xfId="2346"/>
    <cellStyle name="_10.Bieuthegioi-tan_NGTT2008(1)_dan so phan tich 10 nam(moi)_Y te-VH TT_Tam(1)" xfId="2347"/>
    <cellStyle name="_10.Bieuthegioi-tan_NGTT2008(1)_Dat Dai NGTT -2013" xfId="2348"/>
    <cellStyle name="_10.Bieuthegioi-tan_NGTT2008(1)_Dat Dai NGTT -2013 2" xfId="2349"/>
    <cellStyle name="_10.Bieuthegioi-tan_NGTT2008(1)_Dat Dai NGTT -2013_Book2" xfId="2350"/>
    <cellStyle name="_10.Bieuthegioi-tan_NGTT2008(1)_Dat Dai NGTT -2013_NGTK-daydu-2014-Laodong" xfId="2351"/>
    <cellStyle name="_10.Bieuthegioi-tan_NGTT2008(1)_Dat Dai NGTT -2013_Niengiam_Hung_final" xfId="2352"/>
    <cellStyle name="_10.Bieuthegioi-tan_NGTT2008(1)_Giaoduc2013(ok)" xfId="2353"/>
    <cellStyle name="_10.Bieuthegioi-tan_NGTT2008(1)_GTSXNN" xfId="2354"/>
    <cellStyle name="_10.Bieuthegioi-tan_NGTT2008(1)_GTSXNN_Nongnghiep NGDD 2012_cap nhat den 24-5-2013(1)" xfId="2355"/>
    <cellStyle name="_10.Bieuthegioi-tan_NGTT2008(1)_Lam nghiep, thuy san 2010 (ok)" xfId="2356"/>
    <cellStyle name="_10.Bieuthegioi-tan_NGTT2008(1)_Lam nghiep, thuy san 2010 (ok) 2" xfId="2357"/>
    <cellStyle name="_10.Bieuthegioi-tan_NGTT2008(1)_Lam nghiep, thuy san 2010 (ok)_08 Cong nghiep 2010" xfId="2358"/>
    <cellStyle name="_10.Bieuthegioi-tan_NGTT2008(1)_Lam nghiep, thuy san 2010 (ok)_08 Thuong mai va Du lich (Ok)" xfId="2359"/>
    <cellStyle name="_10.Bieuthegioi-tan_NGTT2008(1)_Lam nghiep, thuy san 2010 (ok)_09 Chi so gia 2011- VuTKG-1 (Ok)" xfId="2360"/>
    <cellStyle name="_10.Bieuthegioi-tan_NGTT2008(1)_Lam nghiep, thuy san 2010 (ok)_09 Du lich" xfId="2361"/>
    <cellStyle name="_10.Bieuthegioi-tan_NGTT2008(1)_Lam nghiep, thuy san 2010 (ok)_10 Van tai va BCVT (da sua ok)" xfId="2362"/>
    <cellStyle name="_10.Bieuthegioi-tan_NGTT2008(1)_Lam nghiep, thuy san 2010 (ok)_12 Giao duc, Y Te va Muc songnam2011" xfId="2363"/>
    <cellStyle name="_10.Bieuthegioi-tan_NGTT2008(1)_Lam nghiep, thuy san 2010 (ok)_Book2" xfId="2364"/>
    <cellStyle name="_10.Bieuthegioi-tan_NGTT2008(1)_Lam nghiep, thuy san 2010 (ok)_Mau" xfId="2365"/>
    <cellStyle name="_10.Bieuthegioi-tan_NGTT2008(1)_Lam nghiep, thuy san 2010 (ok)_NGTK-daydu-2014-Laodong" xfId="2366"/>
    <cellStyle name="_10.Bieuthegioi-tan_NGTT2008(1)_Lam nghiep, thuy san 2010 (ok)_nien giam tom tat du lich va XNK" xfId="2367"/>
    <cellStyle name="_10.Bieuthegioi-tan_NGTT2008(1)_Lam nghiep, thuy san 2010 (ok)_Niengiam_Hung_final" xfId="2368"/>
    <cellStyle name="_10.Bieuthegioi-tan_NGTT2008(1)_Lam nghiep, thuy san 2010 (ok)_Nongnghiep" xfId="2369"/>
    <cellStyle name="_10.Bieuthegioi-tan_NGTT2008(1)_Lam nghiep, thuy san 2010 (ok)_XNK" xfId="2370"/>
    <cellStyle name="_10.Bieuthegioi-tan_NGTT2008(1)_Maket NGTT Cong nghiep 2011" xfId="2371"/>
    <cellStyle name="_10.Bieuthegioi-tan_NGTT2008(1)_Maket NGTT Cong nghiep 2011_08 Cong nghiep 2010" xfId="2372"/>
    <cellStyle name="_10.Bieuthegioi-tan_NGTT2008(1)_Maket NGTT Cong nghiep 2011_08 Thuong mai va Du lich (Ok)" xfId="2373"/>
    <cellStyle name="_10.Bieuthegioi-tan_NGTT2008(1)_Maket NGTT Cong nghiep 2011_09 Chi so gia 2011- VuTKG-1 (Ok)" xfId="2374"/>
    <cellStyle name="_10.Bieuthegioi-tan_NGTT2008(1)_Maket NGTT Cong nghiep 2011_09 Du lich" xfId="2375"/>
    <cellStyle name="_10.Bieuthegioi-tan_NGTT2008(1)_Maket NGTT Cong nghiep 2011_10 Van tai va BCVT (da sua ok)" xfId="2376"/>
    <cellStyle name="_10.Bieuthegioi-tan_NGTT2008(1)_Maket NGTT Cong nghiep 2011_12 Giao duc, Y Te va Muc songnam2011" xfId="2377"/>
    <cellStyle name="_10.Bieuthegioi-tan_NGTT2008(1)_Maket NGTT Cong nghiep 2011_nien giam tom tat du lich va XNK" xfId="2378"/>
    <cellStyle name="_10.Bieuthegioi-tan_NGTT2008(1)_Maket NGTT Cong nghiep 2011_Nongnghiep" xfId="2379"/>
    <cellStyle name="_10.Bieuthegioi-tan_NGTT2008(1)_Maket NGTT Cong nghiep 2011_XNK" xfId="2380"/>
    <cellStyle name="_10.Bieuthegioi-tan_NGTT2008(1)_Maket NGTT Doanh Nghiep 2011" xfId="2381"/>
    <cellStyle name="_10.Bieuthegioi-tan_NGTT2008(1)_Maket NGTT Doanh Nghiep 2011_08 Cong nghiep 2010" xfId="2382"/>
    <cellStyle name="_10.Bieuthegioi-tan_NGTT2008(1)_Maket NGTT Doanh Nghiep 2011_08 Thuong mai va Du lich (Ok)" xfId="2383"/>
    <cellStyle name="_10.Bieuthegioi-tan_NGTT2008(1)_Maket NGTT Doanh Nghiep 2011_09 Chi so gia 2011- VuTKG-1 (Ok)" xfId="2384"/>
    <cellStyle name="_10.Bieuthegioi-tan_NGTT2008(1)_Maket NGTT Doanh Nghiep 2011_09 Du lich" xfId="2385"/>
    <cellStyle name="_10.Bieuthegioi-tan_NGTT2008(1)_Maket NGTT Doanh Nghiep 2011_10 Van tai va BCVT (da sua ok)" xfId="2386"/>
    <cellStyle name="_10.Bieuthegioi-tan_NGTT2008(1)_Maket NGTT Doanh Nghiep 2011_12 Giao duc, Y Te va Muc songnam2011" xfId="2387"/>
    <cellStyle name="_10.Bieuthegioi-tan_NGTT2008(1)_Maket NGTT Doanh Nghiep 2011_nien giam tom tat du lich va XNK" xfId="2388"/>
    <cellStyle name="_10.Bieuthegioi-tan_NGTT2008(1)_Maket NGTT Doanh Nghiep 2011_Nongnghiep" xfId="2389"/>
    <cellStyle name="_10.Bieuthegioi-tan_NGTT2008(1)_Maket NGTT Doanh Nghiep 2011_XNK" xfId="2390"/>
    <cellStyle name="_10.Bieuthegioi-tan_NGTT2008(1)_Maket NGTT Thu chi NS 2011" xfId="2391"/>
    <cellStyle name="_10.Bieuthegioi-tan_NGTT2008(1)_Maket NGTT Thu chi NS 2011_08 Cong nghiep 2010" xfId="2392"/>
    <cellStyle name="_10.Bieuthegioi-tan_NGTT2008(1)_Maket NGTT Thu chi NS 2011_08 Thuong mai va Du lich (Ok)" xfId="2393"/>
    <cellStyle name="_10.Bieuthegioi-tan_NGTT2008(1)_Maket NGTT Thu chi NS 2011_09 Chi so gia 2011- VuTKG-1 (Ok)" xfId="2394"/>
    <cellStyle name="_10.Bieuthegioi-tan_NGTT2008(1)_Maket NGTT Thu chi NS 2011_09 Du lich" xfId="2395"/>
    <cellStyle name="_10.Bieuthegioi-tan_NGTT2008(1)_Maket NGTT Thu chi NS 2011_10 Van tai va BCVT (da sua ok)" xfId="2396"/>
    <cellStyle name="_10.Bieuthegioi-tan_NGTT2008(1)_Maket NGTT Thu chi NS 2011_12 Giao duc, Y Te va Muc songnam2011" xfId="2397"/>
    <cellStyle name="_10.Bieuthegioi-tan_NGTT2008(1)_Maket NGTT Thu chi NS 2011_nien giam tom tat du lich va XNK" xfId="2398"/>
    <cellStyle name="_10.Bieuthegioi-tan_NGTT2008(1)_Maket NGTT Thu chi NS 2011_Nongnghiep" xfId="2399"/>
    <cellStyle name="_10.Bieuthegioi-tan_NGTT2008(1)_Maket NGTT Thu chi NS 2011_XNK" xfId="2400"/>
    <cellStyle name="_10.Bieuthegioi-tan_NGTT2008(1)_Maket NGTT2012 LN,TS (7-1-2013)" xfId="2401"/>
    <cellStyle name="_10.Bieuthegioi-tan_NGTT2008(1)_Maket NGTT2012 LN,TS (7-1-2013)_Nongnghiep" xfId="2402"/>
    <cellStyle name="_10.Bieuthegioi-tan_NGTT2008(1)_Mau" xfId="2403"/>
    <cellStyle name="_10.Bieuthegioi-tan_NGTT2008(1)_Ngiam_lamnghiep_2011_v2(1)(1)" xfId="2404"/>
    <cellStyle name="_10.Bieuthegioi-tan_NGTT2008(1)_Ngiam_lamnghiep_2011_v2(1)(1)_Nongnghiep" xfId="2405"/>
    <cellStyle name="_10.Bieuthegioi-tan_NGTT2008(1)_NGTK-daydu-2014-Laodong" xfId="2406"/>
    <cellStyle name="_10.Bieuthegioi-tan_NGTT2008(1)_NGTT Ca the 2011 Diep" xfId="2407"/>
    <cellStyle name="_10.Bieuthegioi-tan_NGTT2008(1)_NGTT Ca the 2011 Diep_08 Cong nghiep 2010" xfId="2408"/>
    <cellStyle name="_10.Bieuthegioi-tan_NGTT2008(1)_NGTT Ca the 2011 Diep_08 Thuong mai va Du lich (Ok)" xfId="2409"/>
    <cellStyle name="_10.Bieuthegioi-tan_NGTT2008(1)_NGTT Ca the 2011 Diep_09 Chi so gia 2011- VuTKG-1 (Ok)" xfId="2410"/>
    <cellStyle name="_10.Bieuthegioi-tan_NGTT2008(1)_NGTT Ca the 2011 Diep_09 Du lich" xfId="2411"/>
    <cellStyle name="_10.Bieuthegioi-tan_NGTT2008(1)_NGTT Ca the 2011 Diep_10 Van tai va BCVT (da sua ok)" xfId="2412"/>
    <cellStyle name="_10.Bieuthegioi-tan_NGTT2008(1)_NGTT Ca the 2011 Diep_12 Giao duc, Y Te va Muc songnam2011" xfId="2413"/>
    <cellStyle name="_10.Bieuthegioi-tan_NGTT2008(1)_NGTT Ca the 2011 Diep_nien giam tom tat du lich va XNK" xfId="2414"/>
    <cellStyle name="_10.Bieuthegioi-tan_NGTT2008(1)_NGTT Ca the 2011 Diep_Nongnghiep" xfId="2415"/>
    <cellStyle name="_10.Bieuthegioi-tan_NGTT2008(1)_NGTT Ca the 2011 Diep_XNK" xfId="2416"/>
    <cellStyle name="_10.Bieuthegioi-tan_NGTT2008(1)_NGTT LN,TS 2012 (Chuan)" xfId="2417"/>
    <cellStyle name="_10.Bieuthegioi-tan_NGTT2008(1)_Nien giam day du  Nong nghiep 2010" xfId="2418"/>
    <cellStyle name="_10.Bieuthegioi-tan_NGTT2008(1)_nien giam tom tat nong nghiep 2013" xfId="2419"/>
    <cellStyle name="_10.Bieuthegioi-tan_NGTT2008(1)_Nien giam TT Vu Nong nghiep 2012(solieu)-gui Vu TH 29-3-2013" xfId="2420"/>
    <cellStyle name="_10.Bieuthegioi-tan_NGTT2008(1)_Niengiam_Hung_final" xfId="2421"/>
    <cellStyle name="_10.Bieuthegioi-tan_NGTT2008(1)_Nongnghiep" xfId="2422"/>
    <cellStyle name="_10.Bieuthegioi-tan_NGTT2008(1)_Nongnghiep 2" xfId="2423"/>
    <cellStyle name="_10.Bieuthegioi-tan_NGTT2008(1)_Nongnghiep_Bo sung 04 bieu Cong nghiep" xfId="2424"/>
    <cellStyle name="_10.Bieuthegioi-tan_NGTT2008(1)_Nongnghiep_Bo sung 04 bieu Cong nghiep 2" xfId="2425"/>
    <cellStyle name="_10.Bieuthegioi-tan_NGTT2008(1)_Nongnghiep_Bo sung 04 bieu Cong nghiep_Book2" xfId="2426"/>
    <cellStyle name="_10.Bieuthegioi-tan_NGTT2008(1)_Nongnghiep_Bo sung 04 bieu Cong nghiep_Mau" xfId="2427"/>
    <cellStyle name="_10.Bieuthegioi-tan_NGTT2008(1)_Nongnghiep_Bo sung 04 bieu Cong nghiep_NGTK-daydu-2014-Laodong" xfId="2428"/>
    <cellStyle name="_10.Bieuthegioi-tan_NGTT2008(1)_Nongnghiep_Bo sung 04 bieu Cong nghiep_Niengiam_Hung_final" xfId="2429"/>
    <cellStyle name="_10.Bieuthegioi-tan_NGTT2008(1)_Nongnghiep_Book2" xfId="2430"/>
    <cellStyle name="_10.Bieuthegioi-tan_NGTT2008(1)_Nongnghiep_Mau" xfId="2431"/>
    <cellStyle name="_10.Bieuthegioi-tan_NGTT2008(1)_Nongnghiep_NGDD 2013 Thu chi NSNN " xfId="2432"/>
    <cellStyle name="_10.Bieuthegioi-tan_NGTT2008(1)_Nongnghiep_NGTK-daydu-2014-Laodong" xfId="2433"/>
    <cellStyle name="_10.Bieuthegioi-tan_NGTT2008(1)_Nongnghiep_Niengiam_Hung_final" xfId="2434"/>
    <cellStyle name="_10.Bieuthegioi-tan_NGTT2008(1)_Nongnghiep_Nongnghiep NGDD 2012_cap nhat den 24-5-2013(1)" xfId="2435"/>
    <cellStyle name="_10.Bieuthegioi-tan_NGTT2008(1)_Nongnghiep_TKQG" xfId="2436"/>
    <cellStyle name="_10.Bieuthegioi-tan_NGTT2008(1)_Phan i (in)" xfId="2437"/>
    <cellStyle name="_10.Bieuthegioi-tan_NGTT2008(1)_Phan II (In)" xfId="2438"/>
    <cellStyle name="_10.Bieuthegioi-tan_NGTT2008(1)_So lieu quoc te TH" xfId="2439"/>
    <cellStyle name="_10.Bieuthegioi-tan_NGTT2008(1)_So lieu quoc te TH_08 Cong nghiep 2010" xfId="2440"/>
    <cellStyle name="_10.Bieuthegioi-tan_NGTT2008(1)_So lieu quoc te TH_08 Thuong mai va Du lich (Ok)" xfId="2441"/>
    <cellStyle name="_10.Bieuthegioi-tan_NGTT2008(1)_So lieu quoc te TH_09 Chi so gia 2011- VuTKG-1 (Ok)" xfId="2442"/>
    <cellStyle name="_10.Bieuthegioi-tan_NGTT2008(1)_So lieu quoc te TH_09 Du lich" xfId="2443"/>
    <cellStyle name="_10.Bieuthegioi-tan_NGTT2008(1)_So lieu quoc te TH_10 Van tai va BCVT (da sua ok)" xfId="2444"/>
    <cellStyle name="_10.Bieuthegioi-tan_NGTT2008(1)_So lieu quoc te TH_12 Giao duc, Y Te va Muc songnam2011" xfId="2445"/>
    <cellStyle name="_10.Bieuthegioi-tan_NGTT2008(1)_So lieu quoc te TH_nien giam tom tat du lich va XNK" xfId="2446"/>
    <cellStyle name="_10.Bieuthegioi-tan_NGTT2008(1)_So lieu quoc te TH_Nongnghiep" xfId="2447"/>
    <cellStyle name="_10.Bieuthegioi-tan_NGTT2008(1)_So lieu quoc te TH_XNK" xfId="2448"/>
    <cellStyle name="_10.Bieuthegioi-tan_NGTT2008(1)_So lieu quoc te(GDP)" xfId="2449"/>
    <cellStyle name="_10.Bieuthegioi-tan_NGTT2008(1)_So lieu quoc te(GDP) 2" xfId="2450"/>
    <cellStyle name="_10.Bieuthegioi-tan_NGTT2008(1)_So lieu quoc te(GDP)_02  Dan so lao dong(OK)" xfId="2451"/>
    <cellStyle name="_10.Bieuthegioi-tan_NGTT2008(1)_So lieu quoc te(GDP)_03 TKQG va Thu chi NSNN 2012" xfId="2452"/>
    <cellStyle name="_10.Bieuthegioi-tan_NGTT2008(1)_So lieu quoc te(GDP)_04 Doanh nghiep va CSKDCT 2012" xfId="2453"/>
    <cellStyle name="_10.Bieuthegioi-tan_NGTT2008(1)_So lieu quoc te(GDP)_05 Doanh nghiep va Ca the_2011 (Ok)" xfId="2454"/>
    <cellStyle name="_10.Bieuthegioi-tan_NGTT2008(1)_So lieu quoc te(GDP)_06 NGTT LN,TS 2013 co so" xfId="2455"/>
    <cellStyle name="_10.Bieuthegioi-tan_NGTT2008(1)_So lieu quoc te(GDP)_07 NGTT CN 2012" xfId="2456"/>
    <cellStyle name="_10.Bieuthegioi-tan_NGTT2008(1)_So lieu quoc te(GDP)_08 Thuong mai Tong muc - Diep" xfId="2457"/>
    <cellStyle name="_10.Bieuthegioi-tan_NGTT2008(1)_So lieu quoc te(GDP)_08 Thuong mai va Du lich (Ok)" xfId="2458"/>
    <cellStyle name="_10.Bieuthegioi-tan_NGTT2008(1)_So lieu quoc te(GDP)_08 Thuong mai va Du lich (Ok)_nien giam tom tat nong nghiep 2013" xfId="2459"/>
    <cellStyle name="_10.Bieuthegioi-tan_NGTT2008(1)_So lieu quoc te(GDP)_08 Thuong mai va Du lich (Ok)_Phan II (In)" xfId="2460"/>
    <cellStyle name="_10.Bieuthegioi-tan_NGTT2008(1)_So lieu quoc te(GDP)_09 Chi so gia 2011- VuTKG-1 (Ok)" xfId="2461"/>
    <cellStyle name="_10.Bieuthegioi-tan_NGTT2008(1)_So lieu quoc te(GDP)_09 Chi so gia 2011- VuTKG-1 (Ok)_nien giam tom tat nong nghiep 2013" xfId="2462"/>
    <cellStyle name="_10.Bieuthegioi-tan_NGTT2008(1)_So lieu quoc te(GDP)_09 Chi so gia 2011- VuTKG-1 (Ok)_Phan II (In)" xfId="2463"/>
    <cellStyle name="_10.Bieuthegioi-tan_NGTT2008(1)_So lieu quoc te(GDP)_09 Du lich" xfId="2464"/>
    <cellStyle name="_10.Bieuthegioi-tan_NGTT2008(1)_So lieu quoc te(GDP)_09 Du lich_nien giam tom tat nong nghiep 2013" xfId="2465"/>
    <cellStyle name="_10.Bieuthegioi-tan_NGTT2008(1)_So lieu quoc te(GDP)_09 Du lich_Phan II (In)" xfId="2466"/>
    <cellStyle name="_10.Bieuthegioi-tan_NGTT2008(1)_So lieu quoc te(GDP)_10 Van tai va BCVT (da sua ok)" xfId="2467"/>
    <cellStyle name="_10.Bieuthegioi-tan_NGTT2008(1)_So lieu quoc te(GDP)_10 Van tai va BCVT (da sua ok)_nien giam tom tat nong nghiep 2013" xfId="2468"/>
    <cellStyle name="_10.Bieuthegioi-tan_NGTT2008(1)_So lieu quoc te(GDP)_10 Van tai va BCVT (da sua ok)_Phan II (In)" xfId="2469"/>
    <cellStyle name="_10.Bieuthegioi-tan_NGTT2008(1)_So lieu quoc te(GDP)_11 (3)" xfId="2470"/>
    <cellStyle name="_10.Bieuthegioi-tan_NGTT2008(1)_So lieu quoc te(GDP)_11 (3) 2" xfId="2471"/>
    <cellStyle name="_10.Bieuthegioi-tan_NGTT2008(1)_So lieu quoc te(GDP)_11 (3)_04 Doanh nghiep va CSKDCT 2012" xfId="2472"/>
    <cellStyle name="_10.Bieuthegioi-tan_NGTT2008(1)_So lieu quoc te(GDP)_11 (3)_Book2" xfId="2473"/>
    <cellStyle name="_10.Bieuthegioi-tan_NGTT2008(1)_So lieu quoc te(GDP)_11 (3)_NGTK-daydu-2014-Laodong" xfId="2474"/>
    <cellStyle name="_10.Bieuthegioi-tan_NGTT2008(1)_So lieu quoc te(GDP)_11 (3)_nien giam tom tat nong nghiep 2013" xfId="2475"/>
    <cellStyle name="_10.Bieuthegioi-tan_NGTT2008(1)_So lieu quoc te(GDP)_11 (3)_Niengiam_Hung_final" xfId="2476"/>
    <cellStyle name="_10.Bieuthegioi-tan_NGTT2008(1)_So lieu quoc te(GDP)_11 (3)_Phan II (In)" xfId="2477"/>
    <cellStyle name="_10.Bieuthegioi-tan_NGTT2008(1)_So lieu quoc te(GDP)_11 (3)_Xl0000167" xfId="2478"/>
    <cellStyle name="_10.Bieuthegioi-tan_NGTT2008(1)_So lieu quoc te(GDP)_12 (2)" xfId="2479"/>
    <cellStyle name="_10.Bieuthegioi-tan_NGTT2008(1)_So lieu quoc te(GDP)_12 (2) 2" xfId="2480"/>
    <cellStyle name="_10.Bieuthegioi-tan_NGTT2008(1)_So lieu quoc te(GDP)_12 (2)_04 Doanh nghiep va CSKDCT 2012" xfId="2481"/>
    <cellStyle name="_10.Bieuthegioi-tan_NGTT2008(1)_So lieu quoc te(GDP)_12 (2)_Book2" xfId="2482"/>
    <cellStyle name="_10.Bieuthegioi-tan_NGTT2008(1)_So lieu quoc te(GDP)_12 (2)_NGTK-daydu-2014-Laodong" xfId="2483"/>
    <cellStyle name="_10.Bieuthegioi-tan_NGTT2008(1)_So lieu quoc te(GDP)_12 (2)_nien giam tom tat nong nghiep 2013" xfId="2484"/>
    <cellStyle name="_10.Bieuthegioi-tan_NGTT2008(1)_So lieu quoc te(GDP)_12 (2)_Niengiam_Hung_final" xfId="2485"/>
    <cellStyle name="_10.Bieuthegioi-tan_NGTT2008(1)_So lieu quoc te(GDP)_12 (2)_Phan II (In)" xfId="2486"/>
    <cellStyle name="_10.Bieuthegioi-tan_NGTT2008(1)_So lieu quoc te(GDP)_12 (2)_Xl0000167" xfId="2487"/>
    <cellStyle name="_10.Bieuthegioi-tan_NGTT2008(1)_So lieu quoc te(GDP)_12 Giao duc, Y Te va Muc songnam2011" xfId="2488"/>
    <cellStyle name="_10.Bieuthegioi-tan_NGTT2008(1)_So lieu quoc te(GDP)_12 Giao duc, Y Te va Muc songnam2011_nien giam tom tat nong nghiep 2013" xfId="2489"/>
    <cellStyle name="_10.Bieuthegioi-tan_NGTT2008(1)_So lieu quoc te(GDP)_12 Giao duc, Y Te va Muc songnam2011_Phan II (In)" xfId="2490"/>
    <cellStyle name="_10.Bieuthegioi-tan_NGTT2008(1)_So lieu quoc te(GDP)_12 MSDC_Thuy Van" xfId="2491"/>
    <cellStyle name="_10.Bieuthegioi-tan_NGTT2008(1)_So lieu quoc te(GDP)_12 So lieu quoc te (Ok)" xfId="2492"/>
    <cellStyle name="_10.Bieuthegioi-tan_NGTT2008(1)_So lieu quoc te(GDP)_12 So lieu quoc te (Ok)_nien giam tom tat nong nghiep 2013" xfId="2493"/>
    <cellStyle name="_10.Bieuthegioi-tan_NGTT2008(1)_So lieu quoc te(GDP)_12 So lieu quoc te (Ok)_Phan II (In)" xfId="2494"/>
    <cellStyle name="_10.Bieuthegioi-tan_NGTT2008(1)_So lieu quoc te(GDP)_13 Van tai 2012" xfId="2495"/>
    <cellStyle name="_10.Bieuthegioi-tan_NGTT2008(1)_So lieu quoc te(GDP)_Book2" xfId="2496"/>
    <cellStyle name="_10.Bieuthegioi-tan_NGTT2008(1)_So lieu quoc te(GDP)_Giaoduc2013(ok)" xfId="2497"/>
    <cellStyle name="_10.Bieuthegioi-tan_NGTT2008(1)_So lieu quoc te(GDP)_Maket NGTT2012 LN,TS (7-1-2013)" xfId="2498"/>
    <cellStyle name="_10.Bieuthegioi-tan_NGTT2008(1)_So lieu quoc te(GDP)_Maket NGTT2012 LN,TS (7-1-2013)_Nongnghiep" xfId="2499"/>
    <cellStyle name="_10.Bieuthegioi-tan_NGTT2008(1)_So lieu quoc te(GDP)_Ngiam_lamnghiep_2011_v2(1)(1)" xfId="2500"/>
    <cellStyle name="_10.Bieuthegioi-tan_NGTT2008(1)_So lieu quoc te(GDP)_Ngiam_lamnghiep_2011_v2(1)(1)_Nongnghiep" xfId="2501"/>
    <cellStyle name="_10.Bieuthegioi-tan_NGTT2008(1)_So lieu quoc te(GDP)_NGTK-daydu-2014-Laodong" xfId="2502"/>
    <cellStyle name="_10.Bieuthegioi-tan_NGTT2008(1)_So lieu quoc te(GDP)_NGTT LN,TS 2012 (Chuan)" xfId="2503"/>
    <cellStyle name="_10.Bieuthegioi-tan_NGTT2008(1)_So lieu quoc te(GDP)_Nien giam TT Vu Nong nghiep 2012(solieu)-gui Vu TH 29-3-2013" xfId="2504"/>
    <cellStyle name="_10.Bieuthegioi-tan_NGTT2008(1)_So lieu quoc te(GDP)_Niengiam_Hung_final" xfId="2505"/>
    <cellStyle name="_10.Bieuthegioi-tan_NGTT2008(1)_So lieu quoc te(GDP)_Nongnghiep" xfId="2506"/>
    <cellStyle name="_10.Bieuthegioi-tan_NGTT2008(1)_So lieu quoc te(GDP)_Nongnghiep NGDD 2012_cap nhat den 24-5-2013(1)" xfId="2507"/>
    <cellStyle name="_10.Bieuthegioi-tan_NGTT2008(1)_So lieu quoc te(GDP)_Nongnghiep_Nongnghiep NGDD 2012_cap nhat den 24-5-2013(1)" xfId="2508"/>
    <cellStyle name="_10.Bieuthegioi-tan_NGTT2008(1)_So lieu quoc te(GDP)_TKQG" xfId="2509"/>
    <cellStyle name="_10.Bieuthegioi-tan_NGTT2008(1)_So lieu quoc te(GDP)_Xl0000147" xfId="2510"/>
    <cellStyle name="_10.Bieuthegioi-tan_NGTT2008(1)_So lieu quoc te(GDP)_Xl0000167" xfId="2511"/>
    <cellStyle name="_10.Bieuthegioi-tan_NGTT2008(1)_So lieu quoc te(GDP)_XNK" xfId="2512"/>
    <cellStyle name="_10.Bieuthegioi-tan_NGTT2008(1)_So lieu quoc te(GDP)_XNK_nien giam tom tat nong nghiep 2013" xfId="2513"/>
    <cellStyle name="_10.Bieuthegioi-tan_NGTT2008(1)_So lieu quoc te(GDP)_XNK_Phan II (In)" xfId="2514"/>
    <cellStyle name="_10.Bieuthegioi-tan_NGTT2008(1)_Thuong mai va Du lich" xfId="2515"/>
    <cellStyle name="_10.Bieuthegioi-tan_NGTT2008(1)_Thuong mai va Du lich 2" xfId="2516"/>
    <cellStyle name="_10.Bieuthegioi-tan_NGTT2008(1)_Thuong mai va Du lich_01 Don vi HC" xfId="2517"/>
    <cellStyle name="_10.Bieuthegioi-tan_NGTT2008(1)_Thuong mai va Du lich_Book2" xfId="2518"/>
    <cellStyle name="_10.Bieuthegioi-tan_NGTT2008(1)_Thuong mai va Du lich_NGDD 2013 Thu chi NSNN " xfId="2519"/>
    <cellStyle name="_10.Bieuthegioi-tan_NGTT2008(1)_Thuong mai va Du lich_NGTK-daydu-2014-Laodong" xfId="2520"/>
    <cellStyle name="_10.Bieuthegioi-tan_NGTT2008(1)_Thuong mai va Du lich_nien giam tom tat nong nghiep 2013" xfId="2521"/>
    <cellStyle name="_10.Bieuthegioi-tan_NGTT2008(1)_Thuong mai va Du lich_Niengiam_Hung_final" xfId="2522"/>
    <cellStyle name="_10.Bieuthegioi-tan_NGTT2008(1)_Thuong mai va Du lich_Phan II (In)" xfId="2523"/>
    <cellStyle name="_10.Bieuthegioi-tan_NGTT2008(1)_TKQG" xfId="2524"/>
    <cellStyle name="_10.Bieuthegioi-tan_NGTT2008(1)_Tong hop 1" xfId="2525"/>
    <cellStyle name="_10.Bieuthegioi-tan_NGTT2008(1)_Tong hop 1 2" xfId="2526"/>
    <cellStyle name="_10.Bieuthegioi-tan_NGTT2008(1)_Tong hop 1_Book2" xfId="2527"/>
    <cellStyle name="_10.Bieuthegioi-tan_NGTT2008(1)_Tong hop 1_NGTK-daydu-2014-Laodong" xfId="2528"/>
    <cellStyle name="_10.Bieuthegioi-tan_NGTT2008(1)_Tong hop 1_Niengiam_Hung_final" xfId="2529"/>
    <cellStyle name="_10.Bieuthegioi-tan_NGTT2008(1)_Tong hop NGTT" xfId="2530"/>
    <cellStyle name="_10.Bieuthegioi-tan_NGTT2008(1)_Tong hop NGTT 2" xfId="2531"/>
    <cellStyle name="_10.Bieuthegioi-tan_NGTT2008(1)_Tong hop NGTT_Book2" xfId="2532"/>
    <cellStyle name="_10.Bieuthegioi-tan_NGTT2008(1)_Tong hop NGTT_Mau" xfId="2533"/>
    <cellStyle name="_10.Bieuthegioi-tan_NGTT2008(1)_Tong hop NGTT_NGTK-daydu-2014-Laodong" xfId="2534"/>
    <cellStyle name="_10.Bieuthegioi-tan_NGTT2008(1)_Tong hop NGTT_Niengiam_Hung_final" xfId="2535"/>
    <cellStyle name="_10.Bieuthegioi-tan_NGTT2008(1)_Xl0000006" xfId="2536"/>
    <cellStyle name="_10.Bieuthegioi-tan_NGTT2008(1)_Xl0000167" xfId="2537"/>
    <cellStyle name="_10.Bieuthegioi-tan_NGTT2008(1)_XNK" xfId="2538"/>
    <cellStyle name="_10.Bieuthegioi-tan_NGTT2008(1)_XNK (10-6)" xfId="2539"/>
    <cellStyle name="_10.Bieuthegioi-tan_NGTT2008(1)_XNK (10-6) 2" xfId="2540"/>
    <cellStyle name="_10.Bieuthegioi-tan_NGTT2008(1)_XNK (10-6)_Book2" xfId="2541"/>
    <cellStyle name="_10.Bieuthegioi-tan_NGTT2008(1)_XNK (10-6)_NGTK-daydu-2014-Laodong" xfId="2542"/>
    <cellStyle name="_10.Bieuthegioi-tan_NGTT2008(1)_XNK (10-6)_Niengiam_Hung_final" xfId="2543"/>
    <cellStyle name="_10.Bieuthegioi-tan_NGTT2008(1)_XNK 10" xfId="2544"/>
    <cellStyle name="_10.Bieuthegioi-tan_NGTT2008(1)_XNK 11" xfId="2545"/>
    <cellStyle name="_10.Bieuthegioi-tan_NGTT2008(1)_XNK 12" xfId="2546"/>
    <cellStyle name="_10.Bieuthegioi-tan_NGTT2008(1)_XNK 13" xfId="2547"/>
    <cellStyle name="_10.Bieuthegioi-tan_NGTT2008(1)_XNK 14" xfId="2548"/>
    <cellStyle name="_10.Bieuthegioi-tan_NGTT2008(1)_XNK 15" xfId="2549"/>
    <cellStyle name="_10.Bieuthegioi-tan_NGTT2008(1)_XNK 16" xfId="2550"/>
    <cellStyle name="_10.Bieuthegioi-tan_NGTT2008(1)_XNK 17" xfId="2551"/>
    <cellStyle name="_10.Bieuthegioi-tan_NGTT2008(1)_XNK 18" xfId="2552"/>
    <cellStyle name="_10.Bieuthegioi-tan_NGTT2008(1)_XNK 19" xfId="2553"/>
    <cellStyle name="_10.Bieuthegioi-tan_NGTT2008(1)_XNK 2" xfId="2554"/>
    <cellStyle name="_10.Bieuthegioi-tan_NGTT2008(1)_XNK 20" xfId="2555"/>
    <cellStyle name="_10.Bieuthegioi-tan_NGTT2008(1)_XNK 21" xfId="2556"/>
    <cellStyle name="_10.Bieuthegioi-tan_NGTT2008(1)_XNK 3" xfId="2557"/>
    <cellStyle name="_10.Bieuthegioi-tan_NGTT2008(1)_XNK 4" xfId="2558"/>
    <cellStyle name="_10.Bieuthegioi-tan_NGTT2008(1)_XNK 5" xfId="2559"/>
    <cellStyle name="_10.Bieuthegioi-tan_NGTT2008(1)_XNK 6" xfId="2560"/>
    <cellStyle name="_10.Bieuthegioi-tan_NGTT2008(1)_XNK 7" xfId="2561"/>
    <cellStyle name="_10.Bieuthegioi-tan_NGTT2008(1)_XNK 8" xfId="2562"/>
    <cellStyle name="_10.Bieuthegioi-tan_NGTT2008(1)_XNK 9" xfId="2563"/>
    <cellStyle name="_10.Bieuthegioi-tan_NGTT2008(1)_XNK_08 Thuong mai Tong muc - Diep" xfId="2564"/>
    <cellStyle name="_10.Bieuthegioi-tan_NGTT2008(1)_XNK_08 Thuong mai Tong muc - Diep_nien giam tom tat nong nghiep 2013" xfId="2565"/>
    <cellStyle name="_10.Bieuthegioi-tan_NGTT2008(1)_XNK_08 Thuong mai Tong muc - Diep_Phan II (In)" xfId="2566"/>
    <cellStyle name="_10.Bieuthegioi-tan_NGTT2008(1)_XNK_Bo sung 04 bieu Cong nghiep" xfId="2567"/>
    <cellStyle name="_10.Bieuthegioi-tan_NGTT2008(1)_XNK_Bo sung 04 bieu Cong nghiep 2" xfId="2568"/>
    <cellStyle name="_10.Bieuthegioi-tan_NGTT2008(1)_XNK_Bo sung 04 bieu Cong nghiep_Book2" xfId="2569"/>
    <cellStyle name="_10.Bieuthegioi-tan_NGTT2008(1)_XNK_Bo sung 04 bieu Cong nghiep_Mau" xfId="2570"/>
    <cellStyle name="_10.Bieuthegioi-tan_NGTT2008(1)_XNK_Bo sung 04 bieu Cong nghiep_NGTK-daydu-2014-Laodong" xfId="2571"/>
    <cellStyle name="_10.Bieuthegioi-tan_NGTT2008(1)_XNK_Bo sung 04 bieu Cong nghiep_Niengiam_Hung_final" xfId="2572"/>
    <cellStyle name="_10.Bieuthegioi-tan_NGTT2008(1)_XNK_Book2" xfId="2573"/>
    <cellStyle name="_10.Bieuthegioi-tan_NGTT2008(1)_XNK_Mau" xfId="2574"/>
    <cellStyle name="_10.Bieuthegioi-tan_NGTT2008(1)_XNK_NGTK-daydu-2014-Laodong" xfId="2575"/>
    <cellStyle name="_10.Bieuthegioi-tan_NGTT2008(1)_XNK_Niengiam_Hung_final" xfId="2576"/>
    <cellStyle name="_10.Bieuthegioi-tan_NGTT2008(1)_XNK-2012" xfId="2577"/>
    <cellStyle name="_10.Bieuthegioi-tan_NGTT2008(1)_XNK-2012_nien giam tom tat nong nghiep 2013" xfId="2578"/>
    <cellStyle name="_10.Bieuthegioi-tan_NGTT2008(1)_XNK-2012_Phan II (In)" xfId="2579"/>
    <cellStyle name="_10.Bieuthegioi-tan_NGTT2008(1)_XNK-Market" xfId="2580"/>
    <cellStyle name="_10_Market_VH_YT_GD_NGTT_2011" xfId="2581"/>
    <cellStyle name="_10_Market_VH_YT_GD_NGTT_2011 2" xfId="2582"/>
    <cellStyle name="_10_Market_VH_YT_GD_NGTT_2011_02  Dan so lao dong(OK)" xfId="2583"/>
    <cellStyle name="_10_Market_VH_YT_GD_NGTT_2011_03 TKQG va Thu chi NSNN 2012" xfId="2584"/>
    <cellStyle name="_10_Market_VH_YT_GD_NGTT_2011_04 Doanh nghiep va CSKDCT 2012" xfId="2585"/>
    <cellStyle name="_10_Market_VH_YT_GD_NGTT_2011_05 Doanh nghiep va Ca the_2011 (Ok)" xfId="2586"/>
    <cellStyle name="_10_Market_VH_YT_GD_NGTT_2011_06 NGTT LN,TS 2013 co so" xfId="2587"/>
    <cellStyle name="_10_Market_VH_YT_GD_NGTT_2011_07 NGTT CN 2012" xfId="2588"/>
    <cellStyle name="_10_Market_VH_YT_GD_NGTT_2011_08 Thuong mai Tong muc - Diep" xfId="2589"/>
    <cellStyle name="_10_Market_VH_YT_GD_NGTT_2011_08 Thuong mai va Du lich (Ok)" xfId="2590"/>
    <cellStyle name="_10_Market_VH_YT_GD_NGTT_2011_08 Thuong mai va Du lich (Ok)_nien giam tom tat nong nghiep 2013" xfId="2591"/>
    <cellStyle name="_10_Market_VH_YT_GD_NGTT_2011_08 Thuong mai va Du lich (Ok)_Phan II (In)" xfId="2592"/>
    <cellStyle name="_10_Market_VH_YT_GD_NGTT_2011_09 Chi so gia 2011- VuTKG-1 (Ok)" xfId="2593"/>
    <cellStyle name="_10_Market_VH_YT_GD_NGTT_2011_09 Chi so gia 2011- VuTKG-1 (Ok)_nien giam tom tat nong nghiep 2013" xfId="2594"/>
    <cellStyle name="_10_Market_VH_YT_GD_NGTT_2011_09 Chi so gia 2011- VuTKG-1 (Ok)_Phan II (In)" xfId="2595"/>
    <cellStyle name="_10_Market_VH_YT_GD_NGTT_2011_09 Du lich" xfId="2596"/>
    <cellStyle name="_10_Market_VH_YT_GD_NGTT_2011_09 Du lich_nien giam tom tat nong nghiep 2013" xfId="2597"/>
    <cellStyle name="_10_Market_VH_YT_GD_NGTT_2011_09 Du lich_Phan II (In)" xfId="2598"/>
    <cellStyle name="_10_Market_VH_YT_GD_NGTT_2011_10 Van tai va BCVT (da sua ok)" xfId="2599"/>
    <cellStyle name="_10_Market_VH_YT_GD_NGTT_2011_10 Van tai va BCVT (da sua ok)_nien giam tom tat nong nghiep 2013" xfId="2600"/>
    <cellStyle name="_10_Market_VH_YT_GD_NGTT_2011_10 Van tai va BCVT (da sua ok)_Phan II (In)" xfId="2601"/>
    <cellStyle name="_10_Market_VH_YT_GD_NGTT_2011_11 (3)" xfId="2602"/>
    <cellStyle name="_10_Market_VH_YT_GD_NGTT_2011_11 (3) 2" xfId="2603"/>
    <cellStyle name="_10_Market_VH_YT_GD_NGTT_2011_11 (3)_04 Doanh nghiep va CSKDCT 2012" xfId="2604"/>
    <cellStyle name="_10_Market_VH_YT_GD_NGTT_2011_11 (3)_Book2" xfId="2605"/>
    <cellStyle name="_10_Market_VH_YT_GD_NGTT_2011_11 (3)_NGTK-daydu-2014-Laodong" xfId="2606"/>
    <cellStyle name="_10_Market_VH_YT_GD_NGTT_2011_11 (3)_nien giam tom tat nong nghiep 2013" xfId="2607"/>
    <cellStyle name="_10_Market_VH_YT_GD_NGTT_2011_11 (3)_Niengiam_Hung_final" xfId="2608"/>
    <cellStyle name="_10_Market_VH_YT_GD_NGTT_2011_11 (3)_Phan II (In)" xfId="2609"/>
    <cellStyle name="_10_Market_VH_YT_GD_NGTT_2011_11 (3)_Xl0000167" xfId="2610"/>
    <cellStyle name="_10_Market_VH_YT_GD_NGTT_2011_12 (2)" xfId="2611"/>
    <cellStyle name="_10_Market_VH_YT_GD_NGTT_2011_12 (2) 2" xfId="2612"/>
    <cellStyle name="_10_Market_VH_YT_GD_NGTT_2011_12 (2)_04 Doanh nghiep va CSKDCT 2012" xfId="2613"/>
    <cellStyle name="_10_Market_VH_YT_GD_NGTT_2011_12 (2)_Book2" xfId="2614"/>
    <cellStyle name="_10_Market_VH_YT_GD_NGTT_2011_12 (2)_NGTK-daydu-2014-Laodong" xfId="2615"/>
    <cellStyle name="_10_Market_VH_YT_GD_NGTT_2011_12 (2)_nien giam tom tat nong nghiep 2013" xfId="2616"/>
    <cellStyle name="_10_Market_VH_YT_GD_NGTT_2011_12 (2)_Niengiam_Hung_final" xfId="2617"/>
    <cellStyle name="_10_Market_VH_YT_GD_NGTT_2011_12 (2)_Phan II (In)" xfId="2618"/>
    <cellStyle name="_10_Market_VH_YT_GD_NGTT_2011_12 (2)_Xl0000167" xfId="2619"/>
    <cellStyle name="_10_Market_VH_YT_GD_NGTT_2011_12 Giao duc, Y Te va Muc songnam2011" xfId="2620"/>
    <cellStyle name="_10_Market_VH_YT_GD_NGTT_2011_12 Giao duc, Y Te va Muc songnam2011_nien giam tom tat nong nghiep 2013" xfId="2621"/>
    <cellStyle name="_10_Market_VH_YT_GD_NGTT_2011_12 Giao duc, Y Te va Muc songnam2011_Phan II (In)" xfId="2622"/>
    <cellStyle name="_10_Market_VH_YT_GD_NGTT_2011_12 MSDC_Thuy Van" xfId="2623"/>
    <cellStyle name="_10_Market_VH_YT_GD_NGTT_2011_13 Van tai 2012" xfId="2624"/>
    <cellStyle name="_10_Market_VH_YT_GD_NGTT_2011_Book2" xfId="2625"/>
    <cellStyle name="_10_Market_VH_YT_GD_NGTT_2011_Giaoduc2013(ok)" xfId="2626"/>
    <cellStyle name="_10_Market_VH_YT_GD_NGTT_2011_Maket NGTT2012 LN,TS (7-1-2013)" xfId="2627"/>
    <cellStyle name="_10_Market_VH_YT_GD_NGTT_2011_Maket NGTT2012 LN,TS (7-1-2013)_Nongnghiep" xfId="2628"/>
    <cellStyle name="_10_Market_VH_YT_GD_NGTT_2011_Ngiam_lamnghiep_2011_v2(1)(1)" xfId="2629"/>
    <cellStyle name="_10_Market_VH_YT_GD_NGTT_2011_Ngiam_lamnghiep_2011_v2(1)(1)_Nongnghiep" xfId="2630"/>
    <cellStyle name="_10_Market_VH_YT_GD_NGTT_2011_NGTK-daydu-2014-Laodong" xfId="2631"/>
    <cellStyle name="_10_Market_VH_YT_GD_NGTT_2011_NGTT LN,TS 2012 (Chuan)" xfId="2632"/>
    <cellStyle name="_10_Market_VH_YT_GD_NGTT_2011_Nien giam TT Vu Nong nghiep 2012(solieu)-gui Vu TH 29-3-2013" xfId="2633"/>
    <cellStyle name="_10_Market_VH_YT_GD_NGTT_2011_Niengiam_Hung_final" xfId="2634"/>
    <cellStyle name="_10_Market_VH_YT_GD_NGTT_2011_Nongnghiep" xfId="2635"/>
    <cellStyle name="_10_Market_VH_YT_GD_NGTT_2011_Nongnghiep NGDD 2012_cap nhat den 24-5-2013(1)" xfId="2636"/>
    <cellStyle name="_10_Market_VH_YT_GD_NGTT_2011_Nongnghiep_Nongnghiep NGDD 2012_cap nhat den 24-5-2013(1)" xfId="2637"/>
    <cellStyle name="_10_Market_VH_YT_GD_NGTT_2011_TKQG" xfId="2638"/>
    <cellStyle name="_10_Market_VH_YT_GD_NGTT_2011_Xl0000147" xfId="2639"/>
    <cellStyle name="_10_Market_VH_YT_GD_NGTT_2011_Xl0000167" xfId="2640"/>
    <cellStyle name="_10_Market_VH_YT_GD_NGTT_2011_XNK" xfId="2641"/>
    <cellStyle name="_10_Market_VH_YT_GD_NGTT_2011_XNK_nien giam tom tat nong nghiep 2013" xfId="2642"/>
    <cellStyle name="_10_Market_VH_YT_GD_NGTT_2011_XNK_Phan II (In)" xfId="2643"/>
    <cellStyle name="_12 So lieu quoc te (Ok)" xfId="2644"/>
    <cellStyle name="_12 So lieu quoc te (Ok)_nien giam tom tat nong nghiep 2013" xfId="2645"/>
    <cellStyle name="_12 So lieu quoc te (Ok)_Phan II (In)" xfId="2646"/>
    <cellStyle name="_15.Quoc te" xfId="2647"/>
    <cellStyle name="_2.OK" xfId="2648"/>
    <cellStyle name="_3OK" xfId="2649"/>
    <cellStyle name="_4OK" xfId="2650"/>
    <cellStyle name="_5OK" xfId="2651"/>
    <cellStyle name="_6OK" xfId="2652"/>
    <cellStyle name="_7OK" xfId="2653"/>
    <cellStyle name="_8OK" xfId="2654"/>
    <cellStyle name="_Book2" xfId="2655"/>
    <cellStyle name="_Book2 10" xfId="2656"/>
    <cellStyle name="_Book2 11" xfId="2657"/>
    <cellStyle name="_Book2 12" xfId="2658"/>
    <cellStyle name="_Book2 13" xfId="2659"/>
    <cellStyle name="_Book2 14" xfId="2660"/>
    <cellStyle name="_Book2 15" xfId="2661"/>
    <cellStyle name="_Book2 16" xfId="2662"/>
    <cellStyle name="_Book2 17" xfId="2663"/>
    <cellStyle name="_Book2 18" xfId="2664"/>
    <cellStyle name="_Book2 19" xfId="2665"/>
    <cellStyle name="_Book2 2" xfId="2666"/>
    <cellStyle name="_Book2 3" xfId="2667"/>
    <cellStyle name="_Book2 4" xfId="2668"/>
    <cellStyle name="_Book2 5" xfId="2669"/>
    <cellStyle name="_Book2 6" xfId="2670"/>
    <cellStyle name="_Book2 7" xfId="2671"/>
    <cellStyle name="_Book2 8" xfId="2672"/>
    <cellStyle name="_Book2 9" xfId="2673"/>
    <cellStyle name="_Book2_01 Don vi HC" xfId="2674"/>
    <cellStyle name="_Book2_01 Don vi HC 2" xfId="2675"/>
    <cellStyle name="_Book2_01 Don vi HC_Book2" xfId="2676"/>
    <cellStyle name="_Book2_01 Don vi HC_NGTK-daydu-2014-Laodong" xfId="2677"/>
    <cellStyle name="_Book2_01 Don vi HC_Niengiam_Hung_final" xfId="2678"/>
    <cellStyle name="_Book2_01 DVHC-DSLD 2010" xfId="2679"/>
    <cellStyle name="_Book2_01 DVHC-DSLD 2010 2" xfId="2680"/>
    <cellStyle name="_Book2_01 DVHC-DSLD 2010_Book2" xfId="2681"/>
    <cellStyle name="_Book2_01 DVHC-DSLD 2010_Mau" xfId="2682"/>
    <cellStyle name="_Book2_01 DVHC-DSLD 2010_NGTK-daydu-2014-Laodong" xfId="2683"/>
    <cellStyle name="_Book2_01 DVHC-DSLD 2010_Niengiam_Hung_final" xfId="2684"/>
    <cellStyle name="_Book2_02  Dan so lao dong(OK)" xfId="2685"/>
    <cellStyle name="_Book2_02 Dan so 2010 (ok)" xfId="2686"/>
    <cellStyle name="_Book2_02 Dan so Lao dong 2011" xfId="2687"/>
    <cellStyle name="_Book2_02 Danso_Laodong 2012(chuan) CO SO" xfId="2688"/>
    <cellStyle name="_Book2_02 DSLD_2011(ok).xls" xfId="2689"/>
    <cellStyle name="_Book2_03 TKQG va Thu chi NSNN 2012" xfId="2690"/>
    <cellStyle name="_Book2_04 Doanh nghiep va CSKDCT 2012" xfId="2691"/>
    <cellStyle name="_Book2_05 Doanh nghiep va Ca the_2011 (Ok)" xfId="2692"/>
    <cellStyle name="_Book2_05 NGTT DN 2010 (OK)" xfId="2693"/>
    <cellStyle name="_Book2_05 NGTT DN 2010 (OK) 2" xfId="2694"/>
    <cellStyle name="_Book2_05 NGTT DN 2010 (OK)_Bo sung 04 bieu Cong nghiep" xfId="2695"/>
    <cellStyle name="_Book2_05 NGTT DN 2010 (OK)_Bo sung 04 bieu Cong nghiep 2" xfId="2696"/>
    <cellStyle name="_Book2_05 NGTT DN 2010 (OK)_Bo sung 04 bieu Cong nghiep_Book2" xfId="2697"/>
    <cellStyle name="_Book2_05 NGTT DN 2010 (OK)_Bo sung 04 bieu Cong nghiep_Mau" xfId="2698"/>
    <cellStyle name="_Book2_05 NGTT DN 2010 (OK)_Bo sung 04 bieu Cong nghiep_NGTK-daydu-2014-Laodong" xfId="2699"/>
    <cellStyle name="_Book2_05 NGTT DN 2010 (OK)_Bo sung 04 bieu Cong nghiep_Niengiam_Hung_final" xfId="2700"/>
    <cellStyle name="_Book2_05 NGTT DN 2010 (OK)_Book2" xfId="2701"/>
    <cellStyle name="_Book2_05 NGTT DN 2010 (OK)_Mau" xfId="2702"/>
    <cellStyle name="_Book2_05 NGTT DN 2010 (OK)_NGTK-daydu-2014-Laodong" xfId="2703"/>
    <cellStyle name="_Book2_05 NGTT DN 2010 (OK)_Niengiam_Hung_final" xfId="2704"/>
    <cellStyle name="_Book2_06 NGTT LN,TS 2013 co so" xfId="2705"/>
    <cellStyle name="_Book2_06 Nong, lam nghiep 2010  (ok)" xfId="2706"/>
    <cellStyle name="_Book2_07 NGTT CN 2012" xfId="2707"/>
    <cellStyle name="_Book2_08 Thuong mai Tong muc - Diep" xfId="2708"/>
    <cellStyle name="_Book2_08 Thuong mai va Du lich (Ok)" xfId="2709"/>
    <cellStyle name="_Book2_08 Thuong mai va Du lich (Ok)_nien giam tom tat nong nghiep 2013" xfId="2710"/>
    <cellStyle name="_Book2_08 Thuong mai va Du lich (Ok)_Phan II (In)" xfId="2711"/>
    <cellStyle name="_Book2_09 Chi so gia 2011- VuTKG-1 (Ok)" xfId="2712"/>
    <cellStyle name="_Book2_09 Chi so gia 2011- VuTKG-1 (Ok)_nien giam tom tat nong nghiep 2013" xfId="2713"/>
    <cellStyle name="_Book2_09 Chi so gia 2011- VuTKG-1 (Ok)_Phan II (In)" xfId="2714"/>
    <cellStyle name="_Book2_09 Du lich" xfId="2715"/>
    <cellStyle name="_Book2_09 Du lich_nien giam tom tat nong nghiep 2013" xfId="2716"/>
    <cellStyle name="_Book2_09 Du lich_Phan II (In)" xfId="2717"/>
    <cellStyle name="_Book2_10 Market VH, YT, GD, NGTT 2011 " xfId="2718"/>
    <cellStyle name="_Book2_10 Market VH, YT, GD, NGTT 2011  2" xfId="2719"/>
    <cellStyle name="_Book2_10 Market VH, YT, GD, NGTT 2011 _02  Dan so lao dong(OK)" xfId="2720"/>
    <cellStyle name="_Book2_10 Market VH, YT, GD, NGTT 2011 _03 TKQG va Thu chi NSNN 2012" xfId="2721"/>
    <cellStyle name="_Book2_10 Market VH, YT, GD, NGTT 2011 _04 Doanh nghiep va CSKDCT 2012" xfId="2722"/>
    <cellStyle name="_Book2_10 Market VH, YT, GD, NGTT 2011 _05 Doanh nghiep va Ca the_2011 (Ok)" xfId="2723"/>
    <cellStyle name="_Book2_10 Market VH, YT, GD, NGTT 2011 _06 NGTT LN,TS 2013 co so" xfId="2724"/>
    <cellStyle name="_Book2_10 Market VH, YT, GD, NGTT 2011 _07 NGTT CN 2012" xfId="2725"/>
    <cellStyle name="_Book2_10 Market VH, YT, GD, NGTT 2011 _08 Thuong mai Tong muc - Diep" xfId="2726"/>
    <cellStyle name="_Book2_10 Market VH, YT, GD, NGTT 2011 _08 Thuong mai va Du lich (Ok)" xfId="2727"/>
    <cellStyle name="_Book2_10 Market VH, YT, GD, NGTT 2011 _08 Thuong mai va Du lich (Ok)_nien giam tom tat nong nghiep 2013" xfId="2728"/>
    <cellStyle name="_Book2_10 Market VH, YT, GD, NGTT 2011 _08 Thuong mai va Du lich (Ok)_Phan II (In)" xfId="2729"/>
    <cellStyle name="_Book2_10 Market VH, YT, GD, NGTT 2011 _09 Chi so gia 2011- VuTKG-1 (Ok)" xfId="2730"/>
    <cellStyle name="_Book2_10 Market VH, YT, GD, NGTT 2011 _09 Chi so gia 2011- VuTKG-1 (Ok)_nien giam tom tat nong nghiep 2013" xfId="2731"/>
    <cellStyle name="_Book2_10 Market VH, YT, GD, NGTT 2011 _09 Chi so gia 2011- VuTKG-1 (Ok)_Phan II (In)" xfId="2732"/>
    <cellStyle name="_Book2_10 Market VH, YT, GD, NGTT 2011 _09 Du lich" xfId="2733"/>
    <cellStyle name="_Book2_10 Market VH, YT, GD, NGTT 2011 _09 Du lich_nien giam tom tat nong nghiep 2013" xfId="2734"/>
    <cellStyle name="_Book2_10 Market VH, YT, GD, NGTT 2011 _09 Du lich_Phan II (In)" xfId="2735"/>
    <cellStyle name="_Book2_10 Market VH, YT, GD, NGTT 2011 _10 Van tai va BCVT (da sua ok)" xfId="2736"/>
    <cellStyle name="_Book2_10 Market VH, YT, GD, NGTT 2011 _10 Van tai va BCVT (da sua ok)_nien giam tom tat nong nghiep 2013" xfId="2737"/>
    <cellStyle name="_Book2_10 Market VH, YT, GD, NGTT 2011 _10 Van tai va BCVT (da sua ok)_Phan II (In)" xfId="2738"/>
    <cellStyle name="_Book2_10 Market VH, YT, GD, NGTT 2011 _11 (3)" xfId="2739"/>
    <cellStyle name="_Book2_10 Market VH, YT, GD, NGTT 2011 _11 (3) 2" xfId="2740"/>
    <cellStyle name="_Book2_10 Market VH, YT, GD, NGTT 2011 _11 (3)_04 Doanh nghiep va CSKDCT 2012" xfId="2741"/>
    <cellStyle name="_Book2_10 Market VH, YT, GD, NGTT 2011 _11 (3)_Book2" xfId="2742"/>
    <cellStyle name="_Book2_10 Market VH, YT, GD, NGTT 2011 _11 (3)_NGTK-daydu-2014-Laodong" xfId="2743"/>
    <cellStyle name="_Book2_10 Market VH, YT, GD, NGTT 2011 _11 (3)_nien giam tom tat nong nghiep 2013" xfId="2744"/>
    <cellStyle name="_Book2_10 Market VH, YT, GD, NGTT 2011 _11 (3)_Niengiam_Hung_final" xfId="2745"/>
    <cellStyle name="_Book2_10 Market VH, YT, GD, NGTT 2011 _11 (3)_Phan II (In)" xfId="2746"/>
    <cellStyle name="_Book2_10 Market VH, YT, GD, NGTT 2011 _11 (3)_Xl0000167" xfId="2747"/>
    <cellStyle name="_Book2_10 Market VH, YT, GD, NGTT 2011 _12 (2)" xfId="2748"/>
    <cellStyle name="_Book2_10 Market VH, YT, GD, NGTT 2011 _12 (2) 2" xfId="2749"/>
    <cellStyle name="_Book2_10 Market VH, YT, GD, NGTT 2011 _12 (2)_04 Doanh nghiep va CSKDCT 2012" xfId="2750"/>
    <cellStyle name="_Book2_10 Market VH, YT, GD, NGTT 2011 _12 (2)_Book2" xfId="2751"/>
    <cellStyle name="_Book2_10 Market VH, YT, GD, NGTT 2011 _12 (2)_NGTK-daydu-2014-Laodong" xfId="2752"/>
    <cellStyle name="_Book2_10 Market VH, YT, GD, NGTT 2011 _12 (2)_nien giam tom tat nong nghiep 2013" xfId="2753"/>
    <cellStyle name="_Book2_10 Market VH, YT, GD, NGTT 2011 _12 (2)_Niengiam_Hung_final" xfId="2754"/>
    <cellStyle name="_Book2_10 Market VH, YT, GD, NGTT 2011 _12 (2)_Phan II (In)" xfId="2755"/>
    <cellStyle name="_Book2_10 Market VH, YT, GD, NGTT 2011 _12 (2)_Xl0000167" xfId="2756"/>
    <cellStyle name="_Book2_10 Market VH, YT, GD, NGTT 2011 _12 Giao duc, Y Te va Muc songnam2011" xfId="2757"/>
    <cellStyle name="_Book2_10 Market VH, YT, GD, NGTT 2011 _12 Giao duc, Y Te va Muc songnam2011_nien giam tom tat nong nghiep 2013" xfId="2758"/>
    <cellStyle name="_Book2_10 Market VH, YT, GD, NGTT 2011 _12 Giao duc, Y Te va Muc songnam2011_Phan II (In)" xfId="2759"/>
    <cellStyle name="_Book2_10 Market VH, YT, GD, NGTT 2011 _12 MSDC_Thuy Van" xfId="2760"/>
    <cellStyle name="_Book2_10 Market VH, YT, GD, NGTT 2011 _13 Van tai 2012" xfId="2761"/>
    <cellStyle name="_Book2_10 Market VH, YT, GD, NGTT 2011 _Book2" xfId="2762"/>
    <cellStyle name="_Book2_10 Market VH, YT, GD, NGTT 2011 _Giaoduc2013(ok)" xfId="2763"/>
    <cellStyle name="_Book2_10 Market VH, YT, GD, NGTT 2011 _Maket NGTT2012 LN,TS (7-1-2013)" xfId="2764"/>
    <cellStyle name="_Book2_10 Market VH, YT, GD, NGTT 2011 _Maket NGTT2012 LN,TS (7-1-2013)_Nongnghiep" xfId="2765"/>
    <cellStyle name="_Book2_10 Market VH, YT, GD, NGTT 2011 _Ngiam_lamnghiep_2011_v2(1)(1)" xfId="2766"/>
    <cellStyle name="_Book2_10 Market VH, YT, GD, NGTT 2011 _Ngiam_lamnghiep_2011_v2(1)(1)_Nongnghiep" xfId="2767"/>
    <cellStyle name="_Book2_10 Market VH, YT, GD, NGTT 2011 _NGTK-daydu-2014-Laodong" xfId="2768"/>
    <cellStyle name="_Book2_10 Market VH, YT, GD, NGTT 2011 _NGTT LN,TS 2012 (Chuan)" xfId="2769"/>
    <cellStyle name="_Book2_10 Market VH, YT, GD, NGTT 2011 _Nien giam TT Vu Nong nghiep 2012(solieu)-gui Vu TH 29-3-2013" xfId="2770"/>
    <cellStyle name="_Book2_10 Market VH, YT, GD, NGTT 2011 _Niengiam_Hung_final" xfId="2771"/>
    <cellStyle name="_Book2_10 Market VH, YT, GD, NGTT 2011 _Nongnghiep" xfId="2772"/>
    <cellStyle name="_Book2_10 Market VH, YT, GD, NGTT 2011 _Nongnghiep NGDD 2012_cap nhat den 24-5-2013(1)" xfId="2773"/>
    <cellStyle name="_Book2_10 Market VH, YT, GD, NGTT 2011 _Nongnghiep_Nongnghiep NGDD 2012_cap nhat den 24-5-2013(1)" xfId="2774"/>
    <cellStyle name="_Book2_10 Market VH, YT, GD, NGTT 2011 _So lieu quoc te TH" xfId="2775"/>
    <cellStyle name="_Book2_10 Market VH, YT, GD, NGTT 2011 _So lieu quoc te TH_nien giam tom tat nong nghiep 2013" xfId="2776"/>
    <cellStyle name="_Book2_10 Market VH, YT, GD, NGTT 2011 _So lieu quoc te TH_Phan II (In)" xfId="2777"/>
    <cellStyle name="_Book2_10 Market VH, YT, GD, NGTT 2011 _TKQG" xfId="2778"/>
    <cellStyle name="_Book2_10 Market VH, YT, GD, NGTT 2011 _Xl0000147" xfId="2779"/>
    <cellStyle name="_Book2_10 Market VH, YT, GD, NGTT 2011 _Xl0000167" xfId="2780"/>
    <cellStyle name="_Book2_10 Market VH, YT, GD, NGTT 2011 _XNK" xfId="2781"/>
    <cellStyle name="_Book2_10 Market VH, YT, GD, NGTT 2011 _XNK_nien giam tom tat nong nghiep 2013" xfId="2782"/>
    <cellStyle name="_Book2_10 Market VH, YT, GD, NGTT 2011 _XNK_Phan II (In)" xfId="2783"/>
    <cellStyle name="_Book2_10 Van tai va BCVT (da sua ok)" xfId="2784"/>
    <cellStyle name="_Book2_10 Van tai va BCVT (da sua ok)_nien giam tom tat nong nghiep 2013" xfId="2785"/>
    <cellStyle name="_Book2_10 Van tai va BCVT (da sua ok)_Phan II (In)" xfId="2786"/>
    <cellStyle name="_Book2_10 VH, YT, GD, NGTT 2010 - (OK)" xfId="2787"/>
    <cellStyle name="_Book2_10 VH, YT, GD, NGTT 2010 - (OK) 2" xfId="2788"/>
    <cellStyle name="_Book2_10 VH, YT, GD, NGTT 2010 - (OK)_Bo sung 04 bieu Cong nghiep" xfId="2789"/>
    <cellStyle name="_Book2_10 VH, YT, GD, NGTT 2010 - (OK)_Bo sung 04 bieu Cong nghiep 2" xfId="2790"/>
    <cellStyle name="_Book2_10 VH, YT, GD, NGTT 2010 - (OK)_Bo sung 04 bieu Cong nghiep_Book2" xfId="2791"/>
    <cellStyle name="_Book2_10 VH, YT, GD, NGTT 2010 - (OK)_Bo sung 04 bieu Cong nghiep_Mau" xfId="2792"/>
    <cellStyle name="_Book2_10 VH, YT, GD, NGTT 2010 - (OK)_Bo sung 04 bieu Cong nghiep_NGTK-daydu-2014-Laodong" xfId="2793"/>
    <cellStyle name="_Book2_10 VH, YT, GD, NGTT 2010 - (OK)_Bo sung 04 bieu Cong nghiep_Niengiam_Hung_final" xfId="2794"/>
    <cellStyle name="_Book2_10 VH, YT, GD, NGTT 2010 - (OK)_Book2" xfId="2795"/>
    <cellStyle name="_Book2_10 VH, YT, GD, NGTT 2010 - (OK)_Mau" xfId="2796"/>
    <cellStyle name="_Book2_10 VH, YT, GD, NGTT 2010 - (OK)_NGTK-daydu-2014-Laodong" xfId="2797"/>
    <cellStyle name="_Book2_10 VH, YT, GD, NGTT 2010 - (OK)_Niengiam_Hung_final" xfId="2798"/>
    <cellStyle name="_Book2_11 (3)" xfId="2799"/>
    <cellStyle name="_Book2_11 (3) 2" xfId="2800"/>
    <cellStyle name="_Book2_11 (3)_04 Doanh nghiep va CSKDCT 2012" xfId="2801"/>
    <cellStyle name="_Book2_11 (3)_Book2" xfId="2802"/>
    <cellStyle name="_Book2_11 (3)_NGTK-daydu-2014-Laodong" xfId="2803"/>
    <cellStyle name="_Book2_11 (3)_nien giam tom tat nong nghiep 2013" xfId="2804"/>
    <cellStyle name="_Book2_11 (3)_Niengiam_Hung_final" xfId="2805"/>
    <cellStyle name="_Book2_11 (3)_Phan II (In)" xfId="2806"/>
    <cellStyle name="_Book2_11 (3)_Xl0000167" xfId="2807"/>
    <cellStyle name="_Book2_12 (2)" xfId="2808"/>
    <cellStyle name="_Book2_12 (2) 2" xfId="2809"/>
    <cellStyle name="_Book2_12 (2)_04 Doanh nghiep va CSKDCT 2012" xfId="2810"/>
    <cellStyle name="_Book2_12 (2)_Book2" xfId="2811"/>
    <cellStyle name="_Book2_12 (2)_NGTK-daydu-2014-Laodong" xfId="2812"/>
    <cellStyle name="_Book2_12 (2)_nien giam tom tat nong nghiep 2013" xfId="2813"/>
    <cellStyle name="_Book2_12 (2)_Niengiam_Hung_final" xfId="2814"/>
    <cellStyle name="_Book2_12 (2)_Phan II (In)" xfId="2815"/>
    <cellStyle name="_Book2_12 (2)_Xl0000167" xfId="2816"/>
    <cellStyle name="_Book2_12 Chi so gia 2012(chuan) co so" xfId="2817"/>
    <cellStyle name="_Book2_12 Giao duc, Y Te va Muc songnam2011" xfId="2818"/>
    <cellStyle name="_Book2_12 Giao duc, Y Te va Muc songnam2011_nien giam tom tat nong nghiep 2013" xfId="2819"/>
    <cellStyle name="_Book2_12 Giao duc, Y Te va Muc songnam2011_Phan II (In)" xfId="2820"/>
    <cellStyle name="_Book2_13 Van tai 2012" xfId="2821"/>
    <cellStyle name="_Book2_Book1" xfId="2822"/>
    <cellStyle name="_Book2_Book1 2" xfId="2823"/>
    <cellStyle name="_Book2_Book1_Book2" xfId="2824"/>
    <cellStyle name="_Book2_Book1_Mau" xfId="2825"/>
    <cellStyle name="_Book2_Book1_NGTK-daydu-2014-Laodong" xfId="2826"/>
    <cellStyle name="_Book2_Book1_Niengiam_Hung_final" xfId="2827"/>
    <cellStyle name="_Book2_CucThongke-phucdap-Tuan-Anh" xfId="2828"/>
    <cellStyle name="_Book2_dan so phan tich 10 nam(moi)" xfId="2829"/>
    <cellStyle name="_Book2_dan so phan tich 10 nam(moi) 2" xfId="2830"/>
    <cellStyle name="_Book2_dan so phan tich 10 nam(moi)_Book2" xfId="2831"/>
    <cellStyle name="_Book2_dan so phan tich 10 nam(moi)_Mau" xfId="2832"/>
    <cellStyle name="_Book2_dan so phan tich 10 nam(moi)_NGTK-daydu-2014-Laodong" xfId="2833"/>
    <cellStyle name="_Book2_dan so phan tich 10 nam(moi)_Niengiam_Hung_final" xfId="2834"/>
    <cellStyle name="_Book2_Giaoduc2013(ok)" xfId="2835"/>
    <cellStyle name="_Book2_GTSXNN" xfId="2836"/>
    <cellStyle name="_Book2_GTSXNN_Nongnghiep NGDD 2012_cap nhat den 24-5-2013(1)" xfId="2837"/>
    <cellStyle name="_Book2_Maket NGTT2012 LN,TS (7-1-2013)" xfId="2838"/>
    <cellStyle name="_Book2_Maket NGTT2012 LN,TS (7-1-2013)_Nongnghiep" xfId="2839"/>
    <cellStyle name="_Book2_Mau" xfId="2840"/>
    <cellStyle name="_Book2_NGDD 2013 Thu chi NSNN " xfId="2841"/>
    <cellStyle name="_Book2_Ngiam_lamnghiep_2011_v2(1)(1)" xfId="2842"/>
    <cellStyle name="_Book2_Ngiam_lamnghiep_2011_v2(1)(1)_Nongnghiep" xfId="2843"/>
    <cellStyle name="_Book2_NGTT LN,TS 2012 (Chuan)" xfId="2844"/>
    <cellStyle name="_Book2_Nien giam day du  Nong nghiep 2010" xfId="2845"/>
    <cellStyle name="_Book2_Nien giam TT Vu Nong nghiep 2012(solieu)-gui Vu TH 29-3-2013" xfId="2846"/>
    <cellStyle name="_Book2_Nongnghiep" xfId="2847"/>
    <cellStyle name="_Book2_Nongnghiep 2" xfId="2848"/>
    <cellStyle name="_Book2_Nongnghiep_Bo sung 04 bieu Cong nghiep" xfId="2849"/>
    <cellStyle name="_Book2_Nongnghiep_Bo sung 04 bieu Cong nghiep 2" xfId="2850"/>
    <cellStyle name="_Book2_Nongnghiep_Bo sung 04 bieu Cong nghiep_Book2" xfId="2851"/>
    <cellStyle name="_Book2_Nongnghiep_Bo sung 04 bieu Cong nghiep_Mau" xfId="2852"/>
    <cellStyle name="_Book2_Nongnghiep_Bo sung 04 bieu Cong nghiep_NGTK-daydu-2014-Laodong" xfId="2853"/>
    <cellStyle name="_Book2_Nongnghiep_Bo sung 04 bieu Cong nghiep_Niengiam_Hung_final" xfId="2854"/>
    <cellStyle name="_Book2_Nongnghiep_Book2" xfId="2855"/>
    <cellStyle name="_Book2_Nongnghiep_Mau" xfId="2856"/>
    <cellStyle name="_Book2_Nongnghiep_NGDD 2013 Thu chi NSNN " xfId="2857"/>
    <cellStyle name="_Book2_Nongnghiep_NGTK-daydu-2014-Laodong" xfId="2858"/>
    <cellStyle name="_Book2_Nongnghiep_Niengiam_Hung_final" xfId="2859"/>
    <cellStyle name="_Book2_Nongnghiep_Nongnghiep NGDD 2012_cap nhat den 24-5-2013(1)" xfId="2860"/>
    <cellStyle name="_Book2_Nongnghiep_TKQG" xfId="2861"/>
    <cellStyle name="_Book2_So lieu quoc te TH" xfId="2862"/>
    <cellStyle name="_Book2_So lieu quoc te TH_08 Cong nghiep 2010" xfId="2863"/>
    <cellStyle name="_Book2_So lieu quoc te TH_08 Thuong mai va Du lich (Ok)" xfId="2864"/>
    <cellStyle name="_Book2_So lieu quoc te TH_09 Chi so gia 2011- VuTKG-1 (Ok)" xfId="2865"/>
    <cellStyle name="_Book2_So lieu quoc te TH_09 Du lich" xfId="2866"/>
    <cellStyle name="_Book2_So lieu quoc te TH_10 Van tai va BCVT (da sua ok)" xfId="2867"/>
    <cellStyle name="_Book2_So lieu quoc te TH_12 Giao duc, Y Te va Muc songnam2011" xfId="2868"/>
    <cellStyle name="_Book2_So lieu quoc te TH_nien giam tom tat du lich va XNK" xfId="2869"/>
    <cellStyle name="_Book2_So lieu quoc te TH_Nongnghiep" xfId="2870"/>
    <cellStyle name="_Book2_So lieu quoc te TH_XNK" xfId="2871"/>
    <cellStyle name="_Book2_So lieu quoc te(GDP)" xfId="2872"/>
    <cellStyle name="_Book2_So lieu quoc te(GDP) 2" xfId="2873"/>
    <cellStyle name="_Book2_So lieu quoc te(GDP)_02  Dan so lao dong(OK)" xfId="2874"/>
    <cellStyle name="_Book2_So lieu quoc te(GDP)_03 TKQG va Thu chi NSNN 2012" xfId="2875"/>
    <cellStyle name="_Book2_So lieu quoc te(GDP)_04 Doanh nghiep va CSKDCT 2012" xfId="2876"/>
    <cellStyle name="_Book2_So lieu quoc te(GDP)_05 Doanh nghiep va Ca the_2011 (Ok)" xfId="2877"/>
    <cellStyle name="_Book2_So lieu quoc te(GDP)_06 NGTT LN,TS 2013 co so" xfId="2878"/>
    <cellStyle name="_Book2_So lieu quoc te(GDP)_07 NGTT CN 2012" xfId="2879"/>
    <cellStyle name="_Book2_So lieu quoc te(GDP)_08 Thuong mai Tong muc - Diep" xfId="2880"/>
    <cellStyle name="_Book2_So lieu quoc te(GDP)_08 Thuong mai va Du lich (Ok)" xfId="2881"/>
    <cellStyle name="_Book2_So lieu quoc te(GDP)_08 Thuong mai va Du lich (Ok)_nien giam tom tat nong nghiep 2013" xfId="2882"/>
    <cellStyle name="_Book2_So lieu quoc te(GDP)_08 Thuong mai va Du lich (Ok)_Phan II (In)" xfId="2883"/>
    <cellStyle name="_Book2_So lieu quoc te(GDP)_09 Chi so gia 2011- VuTKG-1 (Ok)" xfId="2884"/>
    <cellStyle name="_Book2_So lieu quoc te(GDP)_09 Chi so gia 2011- VuTKG-1 (Ok)_nien giam tom tat nong nghiep 2013" xfId="2885"/>
    <cellStyle name="_Book2_So lieu quoc te(GDP)_09 Chi so gia 2011- VuTKG-1 (Ok)_Phan II (In)" xfId="2886"/>
    <cellStyle name="_Book2_So lieu quoc te(GDP)_09 Du lich" xfId="2887"/>
    <cellStyle name="_Book2_So lieu quoc te(GDP)_09 Du lich_nien giam tom tat nong nghiep 2013" xfId="2888"/>
    <cellStyle name="_Book2_So lieu quoc te(GDP)_09 Du lich_Phan II (In)" xfId="2889"/>
    <cellStyle name="_Book2_So lieu quoc te(GDP)_10 Van tai va BCVT (da sua ok)" xfId="2890"/>
    <cellStyle name="_Book2_So lieu quoc te(GDP)_10 Van tai va BCVT (da sua ok)_nien giam tom tat nong nghiep 2013" xfId="2891"/>
    <cellStyle name="_Book2_So lieu quoc te(GDP)_10 Van tai va BCVT (da sua ok)_Phan II (In)" xfId="2892"/>
    <cellStyle name="_Book2_So lieu quoc te(GDP)_11 (3)" xfId="2893"/>
    <cellStyle name="_Book2_So lieu quoc te(GDP)_11 (3) 2" xfId="2894"/>
    <cellStyle name="_Book2_So lieu quoc te(GDP)_11 (3)_04 Doanh nghiep va CSKDCT 2012" xfId="2895"/>
    <cellStyle name="_Book2_So lieu quoc te(GDP)_11 (3)_Book2" xfId="2896"/>
    <cellStyle name="_Book2_So lieu quoc te(GDP)_11 (3)_NGTK-daydu-2014-Laodong" xfId="2897"/>
    <cellStyle name="_Book2_So lieu quoc te(GDP)_11 (3)_nien giam tom tat nong nghiep 2013" xfId="2898"/>
    <cellStyle name="_Book2_So lieu quoc te(GDP)_11 (3)_Niengiam_Hung_final" xfId="2899"/>
    <cellStyle name="_Book2_So lieu quoc te(GDP)_11 (3)_Phan II (In)" xfId="2900"/>
    <cellStyle name="_Book2_So lieu quoc te(GDP)_11 (3)_Xl0000167" xfId="2901"/>
    <cellStyle name="_Book2_So lieu quoc te(GDP)_12 (2)" xfId="2902"/>
    <cellStyle name="_Book2_So lieu quoc te(GDP)_12 (2) 2" xfId="2903"/>
    <cellStyle name="_Book2_So lieu quoc te(GDP)_12 (2)_04 Doanh nghiep va CSKDCT 2012" xfId="2904"/>
    <cellStyle name="_Book2_So lieu quoc te(GDP)_12 (2)_Book2" xfId="2905"/>
    <cellStyle name="_Book2_So lieu quoc te(GDP)_12 (2)_NGTK-daydu-2014-Laodong" xfId="2906"/>
    <cellStyle name="_Book2_So lieu quoc te(GDP)_12 (2)_nien giam tom tat nong nghiep 2013" xfId="2907"/>
    <cellStyle name="_Book2_So lieu quoc te(GDP)_12 (2)_Niengiam_Hung_final" xfId="2908"/>
    <cellStyle name="_Book2_So lieu quoc te(GDP)_12 (2)_Phan II (In)" xfId="2909"/>
    <cellStyle name="_Book2_So lieu quoc te(GDP)_12 (2)_Xl0000167" xfId="2910"/>
    <cellStyle name="_Book2_So lieu quoc te(GDP)_12 Giao duc, Y Te va Muc songnam2011" xfId="2911"/>
    <cellStyle name="_Book2_So lieu quoc te(GDP)_12 Giao duc, Y Te va Muc songnam2011_nien giam tom tat nong nghiep 2013" xfId="2912"/>
    <cellStyle name="_Book2_So lieu quoc te(GDP)_12 Giao duc, Y Te va Muc songnam2011_Phan II (In)" xfId="2913"/>
    <cellStyle name="_Book2_So lieu quoc te(GDP)_12 MSDC_Thuy Van" xfId="2914"/>
    <cellStyle name="_Book2_So lieu quoc te(GDP)_12 So lieu quoc te (Ok)" xfId="2915"/>
    <cellStyle name="_Book2_So lieu quoc te(GDP)_12 So lieu quoc te (Ok)_nien giam tom tat nong nghiep 2013" xfId="2916"/>
    <cellStyle name="_Book2_So lieu quoc te(GDP)_12 So lieu quoc te (Ok)_Phan II (In)" xfId="2917"/>
    <cellStyle name="_Book2_So lieu quoc te(GDP)_13 Van tai 2012" xfId="2918"/>
    <cellStyle name="_Book2_So lieu quoc te(GDP)_Book2" xfId="2919"/>
    <cellStyle name="_Book2_So lieu quoc te(GDP)_Giaoduc2013(ok)" xfId="2920"/>
    <cellStyle name="_Book2_So lieu quoc te(GDP)_Maket NGTT2012 LN,TS (7-1-2013)" xfId="2921"/>
    <cellStyle name="_Book2_So lieu quoc te(GDP)_Maket NGTT2012 LN,TS (7-1-2013)_Nongnghiep" xfId="2922"/>
    <cellStyle name="_Book2_So lieu quoc te(GDP)_Ngiam_lamnghiep_2011_v2(1)(1)" xfId="2923"/>
    <cellStyle name="_Book2_So lieu quoc te(GDP)_Ngiam_lamnghiep_2011_v2(1)(1)_Nongnghiep" xfId="2924"/>
    <cellStyle name="_Book2_So lieu quoc te(GDP)_NGTK-daydu-2014-Laodong" xfId="2925"/>
    <cellStyle name="_Book2_So lieu quoc te(GDP)_NGTT LN,TS 2012 (Chuan)" xfId="2926"/>
    <cellStyle name="_Book2_So lieu quoc te(GDP)_Nien giam TT Vu Nong nghiep 2012(solieu)-gui Vu TH 29-3-2013" xfId="2927"/>
    <cellStyle name="_Book2_So lieu quoc te(GDP)_Niengiam_Hung_final" xfId="2928"/>
    <cellStyle name="_Book2_So lieu quoc te(GDP)_Nongnghiep" xfId="2929"/>
    <cellStyle name="_Book2_So lieu quoc te(GDP)_Nongnghiep NGDD 2012_cap nhat den 24-5-2013(1)" xfId="2930"/>
    <cellStyle name="_Book2_So lieu quoc te(GDP)_Nongnghiep_Nongnghiep NGDD 2012_cap nhat den 24-5-2013(1)" xfId="2931"/>
    <cellStyle name="_Book2_So lieu quoc te(GDP)_TKQG" xfId="2932"/>
    <cellStyle name="_Book2_So lieu quoc te(GDP)_Xl0000147" xfId="2933"/>
    <cellStyle name="_Book2_So lieu quoc te(GDP)_Xl0000167" xfId="2934"/>
    <cellStyle name="_Book2_So lieu quoc te(GDP)_XNK" xfId="2935"/>
    <cellStyle name="_Book2_So lieu quoc te(GDP)_XNK_nien giam tom tat nong nghiep 2013" xfId="2936"/>
    <cellStyle name="_Book2_So lieu quoc te(GDP)_XNK_Phan II (In)" xfId="2937"/>
    <cellStyle name="_Book2_TKQG" xfId="2938"/>
    <cellStyle name="_Book2_Tong hop NGTT" xfId="2939"/>
    <cellStyle name="_Book2_Tong hop NGTT 2" xfId="2940"/>
    <cellStyle name="_Book2_Tong hop NGTT_Book2" xfId="2941"/>
    <cellStyle name="_Book2_Tong hop NGTT_Mau" xfId="2942"/>
    <cellStyle name="_Book2_Tong hop NGTT_NGTK-daydu-2014-Laodong" xfId="2943"/>
    <cellStyle name="_Book2_Tong hop NGTT_Niengiam_Hung_final" xfId="2944"/>
    <cellStyle name="_Book2_Xl0000006" xfId="2945"/>
    <cellStyle name="_Book2_Xl0000147" xfId="2946"/>
    <cellStyle name="_Book2_Xl0000167" xfId="2947"/>
    <cellStyle name="_Book2_XNK" xfId="2948"/>
    <cellStyle name="_Book2_XNK 2" xfId="2949"/>
    <cellStyle name="_Book2_XNK_08 Thuong mai Tong muc - Diep" xfId="2950"/>
    <cellStyle name="_Book2_XNK_08 Thuong mai Tong muc - Diep_nien giam tom tat nong nghiep 2013" xfId="2951"/>
    <cellStyle name="_Book2_XNK_08 Thuong mai Tong muc - Diep_Phan II (In)" xfId="2952"/>
    <cellStyle name="_Book2_XNK_Bo sung 04 bieu Cong nghiep" xfId="2953"/>
    <cellStyle name="_Book2_XNK_Bo sung 04 bieu Cong nghiep 2" xfId="2954"/>
    <cellStyle name="_Book2_XNK_Bo sung 04 bieu Cong nghiep_Book2" xfId="2955"/>
    <cellStyle name="_Book2_XNK_Bo sung 04 bieu Cong nghiep_Mau" xfId="2956"/>
    <cellStyle name="_Book2_XNK_Bo sung 04 bieu Cong nghiep_NGTK-daydu-2014-Laodong" xfId="2957"/>
    <cellStyle name="_Book2_XNK_Bo sung 04 bieu Cong nghiep_Niengiam_Hung_final" xfId="2958"/>
    <cellStyle name="_Book2_XNK_Book2" xfId="2959"/>
    <cellStyle name="_Book2_XNK_Mau" xfId="2960"/>
    <cellStyle name="_Book2_XNK_NGTK-daydu-2014-Laodong" xfId="2961"/>
    <cellStyle name="_Book2_XNK_Niengiam_Hung_final" xfId="2962"/>
    <cellStyle name="_Book2_XNK-2012" xfId="2963"/>
    <cellStyle name="_Book2_XNK-2012_nien giam tom tat nong nghiep 2013" xfId="2964"/>
    <cellStyle name="_Book2_XNK-2012_Phan II (In)" xfId="2965"/>
    <cellStyle name="_Book2_XNK-Market" xfId="2966"/>
    <cellStyle name="_Book4" xfId="2967"/>
    <cellStyle name="_Buuchinh - Market" xfId="2968"/>
    <cellStyle name="_Buuchinh - Market 2" xfId="2969"/>
    <cellStyle name="_Buuchinh - Market_02  Dan so lao dong(OK)" xfId="2970"/>
    <cellStyle name="_Buuchinh - Market_03 TKQG va Thu chi NSNN 2012" xfId="2971"/>
    <cellStyle name="_Buuchinh - Market_04 Doanh nghiep va CSKDCT 2012" xfId="2972"/>
    <cellStyle name="_Buuchinh - Market_05 Doanh nghiep va Ca the_2011 (Ok)" xfId="2973"/>
    <cellStyle name="_Buuchinh - Market_06 NGTT LN,TS 2013 co so" xfId="2974"/>
    <cellStyle name="_Buuchinh - Market_07 NGTT CN 2012" xfId="2975"/>
    <cellStyle name="_Buuchinh - Market_08 Thuong mai Tong muc - Diep" xfId="2976"/>
    <cellStyle name="_Buuchinh - Market_08 Thuong mai va Du lich (Ok)" xfId="2977"/>
    <cellStyle name="_Buuchinh - Market_08 Thuong mai va Du lich (Ok)_nien giam tom tat nong nghiep 2013" xfId="2978"/>
    <cellStyle name="_Buuchinh - Market_08 Thuong mai va Du lich (Ok)_Phan II (In)" xfId="2979"/>
    <cellStyle name="_Buuchinh - Market_09 Chi so gia 2011- VuTKG-1 (Ok)" xfId="2980"/>
    <cellStyle name="_Buuchinh - Market_09 Chi so gia 2011- VuTKG-1 (Ok)_nien giam tom tat nong nghiep 2013" xfId="2981"/>
    <cellStyle name="_Buuchinh - Market_09 Chi so gia 2011- VuTKG-1 (Ok)_Phan II (In)" xfId="2982"/>
    <cellStyle name="_Buuchinh - Market_09 Du lich" xfId="2983"/>
    <cellStyle name="_Buuchinh - Market_09 Du lich_nien giam tom tat nong nghiep 2013" xfId="2984"/>
    <cellStyle name="_Buuchinh - Market_09 Du lich_Phan II (In)" xfId="2985"/>
    <cellStyle name="_Buuchinh - Market_10 Van tai va BCVT (da sua ok)" xfId="2986"/>
    <cellStyle name="_Buuchinh - Market_10 Van tai va BCVT (da sua ok)_nien giam tom tat nong nghiep 2013" xfId="2987"/>
    <cellStyle name="_Buuchinh - Market_10 Van tai va BCVT (da sua ok)_Phan II (In)" xfId="2988"/>
    <cellStyle name="_Buuchinh - Market_11 (3)" xfId="2989"/>
    <cellStyle name="_Buuchinh - Market_11 (3) 2" xfId="2990"/>
    <cellStyle name="_Buuchinh - Market_11 (3)_04 Doanh nghiep va CSKDCT 2012" xfId="2991"/>
    <cellStyle name="_Buuchinh - Market_11 (3)_Book2" xfId="2992"/>
    <cellStyle name="_Buuchinh - Market_11 (3)_NGTK-daydu-2014-Laodong" xfId="2993"/>
    <cellStyle name="_Buuchinh - Market_11 (3)_nien giam tom tat nong nghiep 2013" xfId="2994"/>
    <cellStyle name="_Buuchinh - Market_11 (3)_Niengiam_Hung_final" xfId="2995"/>
    <cellStyle name="_Buuchinh - Market_11 (3)_Phan II (In)" xfId="2996"/>
    <cellStyle name="_Buuchinh - Market_11 (3)_Xl0000167" xfId="2997"/>
    <cellStyle name="_Buuchinh - Market_12 (2)" xfId="2998"/>
    <cellStyle name="_Buuchinh - Market_12 (2) 2" xfId="2999"/>
    <cellStyle name="_Buuchinh - Market_12 (2)_04 Doanh nghiep va CSKDCT 2012" xfId="3000"/>
    <cellStyle name="_Buuchinh - Market_12 (2)_Book2" xfId="3001"/>
    <cellStyle name="_Buuchinh - Market_12 (2)_NGTK-daydu-2014-Laodong" xfId="3002"/>
    <cellStyle name="_Buuchinh - Market_12 (2)_nien giam tom tat nong nghiep 2013" xfId="3003"/>
    <cellStyle name="_Buuchinh - Market_12 (2)_Niengiam_Hung_final" xfId="3004"/>
    <cellStyle name="_Buuchinh - Market_12 (2)_Phan II (In)" xfId="3005"/>
    <cellStyle name="_Buuchinh - Market_12 (2)_Xl0000167" xfId="3006"/>
    <cellStyle name="_Buuchinh - Market_12 Giao duc, Y Te va Muc songnam2011" xfId="3007"/>
    <cellStyle name="_Buuchinh - Market_12 Giao duc, Y Te va Muc songnam2011_nien giam tom tat nong nghiep 2013" xfId="3008"/>
    <cellStyle name="_Buuchinh - Market_12 Giao duc, Y Te va Muc songnam2011_Phan II (In)" xfId="3009"/>
    <cellStyle name="_Buuchinh - Market_12 MSDC_Thuy Van" xfId="3010"/>
    <cellStyle name="_Buuchinh - Market_13 Van tai 2012" xfId="3011"/>
    <cellStyle name="_Buuchinh - Market_Book2" xfId="3012"/>
    <cellStyle name="_Buuchinh - Market_Giaoduc2013(ok)" xfId="3013"/>
    <cellStyle name="_Buuchinh - Market_Maket NGTT2012 LN,TS (7-1-2013)" xfId="3014"/>
    <cellStyle name="_Buuchinh - Market_Maket NGTT2012 LN,TS (7-1-2013)_Nongnghiep" xfId="3015"/>
    <cellStyle name="_Buuchinh - Market_Ngiam_lamnghiep_2011_v2(1)(1)" xfId="3016"/>
    <cellStyle name="_Buuchinh - Market_Ngiam_lamnghiep_2011_v2(1)(1)_Nongnghiep" xfId="3017"/>
    <cellStyle name="_Buuchinh - Market_NGTK-daydu-2014-Laodong" xfId="3018"/>
    <cellStyle name="_Buuchinh - Market_NGTT LN,TS 2012 (Chuan)" xfId="3019"/>
    <cellStyle name="_Buuchinh - Market_Nien giam TT Vu Nong nghiep 2012(solieu)-gui Vu TH 29-3-2013" xfId="3020"/>
    <cellStyle name="_Buuchinh - Market_Niengiam_Hung_final" xfId="3021"/>
    <cellStyle name="_Buuchinh - Market_Nongnghiep" xfId="3022"/>
    <cellStyle name="_Buuchinh - Market_Nongnghiep NGDD 2012_cap nhat den 24-5-2013(1)" xfId="3023"/>
    <cellStyle name="_Buuchinh - Market_Nongnghiep_Nongnghiep NGDD 2012_cap nhat den 24-5-2013(1)" xfId="3024"/>
    <cellStyle name="_Buuchinh - Market_TKQG" xfId="3025"/>
    <cellStyle name="_Buuchinh - Market_Xl0000147" xfId="3026"/>
    <cellStyle name="_Buuchinh - Market_Xl0000167" xfId="3027"/>
    <cellStyle name="_Buuchinh - Market_XNK" xfId="3028"/>
    <cellStyle name="_Buuchinh - Market_XNK_nien giam tom tat nong nghiep 2013" xfId="3029"/>
    <cellStyle name="_Buuchinh - Market_XNK_Phan II (In)" xfId="3030"/>
    <cellStyle name="_csGDPngVN" xfId="3031"/>
    <cellStyle name="_CSKDCT 2010" xfId="3032"/>
    <cellStyle name="_CSKDCT 2010 2" xfId="3033"/>
    <cellStyle name="_CSKDCT 2010_Bo sung 04 bieu Cong nghiep" xfId="3034"/>
    <cellStyle name="_CSKDCT 2010_Bo sung 04 bieu Cong nghiep 2" xfId="3035"/>
    <cellStyle name="_CSKDCT 2010_Bo sung 04 bieu Cong nghiep_Book2" xfId="3036"/>
    <cellStyle name="_CSKDCT 2010_Bo sung 04 bieu Cong nghiep_Mau" xfId="3037"/>
    <cellStyle name="_CSKDCT 2010_Bo sung 04 bieu Cong nghiep_NGTK-daydu-2014-Laodong" xfId="3038"/>
    <cellStyle name="_CSKDCT 2010_Bo sung 04 bieu Cong nghiep_Niengiam_Hung_final" xfId="3039"/>
    <cellStyle name="_CSKDCT 2010_Book2" xfId="3040"/>
    <cellStyle name="_CSKDCT 2010_Mau" xfId="3041"/>
    <cellStyle name="_CSKDCT 2010_NGTK-daydu-2014-Laodong" xfId="3042"/>
    <cellStyle name="_CSKDCT 2010_Niengiam_Hung_final" xfId="3043"/>
    <cellStyle name="_da sua bo nam 2000 VT- 2011 - NGTT diep" xfId="3044"/>
    <cellStyle name="_da sua bo nam 2000 VT- 2011 - NGTT diep 2" xfId="3045"/>
    <cellStyle name="_da sua bo nam 2000 VT- 2011 - NGTT diep_02  Dan so lao dong(OK)" xfId="3046"/>
    <cellStyle name="_da sua bo nam 2000 VT- 2011 - NGTT diep_03 TKQG va Thu chi NSNN 2012" xfId="3047"/>
    <cellStyle name="_da sua bo nam 2000 VT- 2011 - NGTT diep_04 Doanh nghiep va CSKDCT 2012" xfId="3048"/>
    <cellStyle name="_da sua bo nam 2000 VT- 2011 - NGTT diep_05 Doanh nghiep va Ca the_2011 (Ok)" xfId="3049"/>
    <cellStyle name="_da sua bo nam 2000 VT- 2011 - NGTT diep_06 NGTT LN,TS 2013 co so" xfId="3050"/>
    <cellStyle name="_da sua bo nam 2000 VT- 2011 - NGTT diep_07 NGTT CN 2012" xfId="3051"/>
    <cellStyle name="_da sua bo nam 2000 VT- 2011 - NGTT diep_08 Thuong mai Tong muc - Diep" xfId="3052"/>
    <cellStyle name="_da sua bo nam 2000 VT- 2011 - NGTT diep_08 Thuong mai va Du lich (Ok)" xfId="3053"/>
    <cellStyle name="_da sua bo nam 2000 VT- 2011 - NGTT diep_08 Thuong mai va Du lich (Ok)_nien giam tom tat nong nghiep 2013" xfId="3054"/>
    <cellStyle name="_da sua bo nam 2000 VT- 2011 - NGTT diep_08 Thuong mai va Du lich (Ok)_Phan II (In)" xfId="3055"/>
    <cellStyle name="_da sua bo nam 2000 VT- 2011 - NGTT diep_09 Chi so gia 2011- VuTKG-1 (Ok)" xfId="3056"/>
    <cellStyle name="_da sua bo nam 2000 VT- 2011 - NGTT diep_09 Chi so gia 2011- VuTKG-1 (Ok)_nien giam tom tat nong nghiep 2013" xfId="3057"/>
    <cellStyle name="_da sua bo nam 2000 VT- 2011 - NGTT diep_09 Chi so gia 2011- VuTKG-1 (Ok)_Phan II (In)" xfId="3058"/>
    <cellStyle name="_da sua bo nam 2000 VT- 2011 - NGTT diep_09 Du lich" xfId="3059"/>
    <cellStyle name="_da sua bo nam 2000 VT- 2011 - NGTT diep_09 Du lich_nien giam tom tat nong nghiep 2013" xfId="3060"/>
    <cellStyle name="_da sua bo nam 2000 VT- 2011 - NGTT diep_09 Du lich_Phan II (In)" xfId="3061"/>
    <cellStyle name="_da sua bo nam 2000 VT- 2011 - NGTT diep_10 Van tai va BCVT (da sua ok)" xfId="3062"/>
    <cellStyle name="_da sua bo nam 2000 VT- 2011 - NGTT diep_10 Van tai va BCVT (da sua ok)_nien giam tom tat nong nghiep 2013" xfId="3063"/>
    <cellStyle name="_da sua bo nam 2000 VT- 2011 - NGTT diep_10 Van tai va BCVT (da sua ok)_Phan II (In)" xfId="3064"/>
    <cellStyle name="_da sua bo nam 2000 VT- 2011 - NGTT diep_11 (3)" xfId="3065"/>
    <cellStyle name="_da sua bo nam 2000 VT- 2011 - NGTT diep_11 (3) 2" xfId="3066"/>
    <cellStyle name="_da sua bo nam 2000 VT- 2011 - NGTT diep_11 (3)_04 Doanh nghiep va CSKDCT 2012" xfId="3067"/>
    <cellStyle name="_da sua bo nam 2000 VT- 2011 - NGTT diep_11 (3)_Book2" xfId="3068"/>
    <cellStyle name="_da sua bo nam 2000 VT- 2011 - NGTT diep_11 (3)_NGTK-daydu-2014-Laodong" xfId="3069"/>
    <cellStyle name="_da sua bo nam 2000 VT- 2011 - NGTT diep_11 (3)_nien giam tom tat nong nghiep 2013" xfId="3070"/>
    <cellStyle name="_da sua bo nam 2000 VT- 2011 - NGTT diep_11 (3)_Niengiam_Hung_final" xfId="3071"/>
    <cellStyle name="_da sua bo nam 2000 VT- 2011 - NGTT diep_11 (3)_Phan II (In)" xfId="3072"/>
    <cellStyle name="_da sua bo nam 2000 VT- 2011 - NGTT diep_11 (3)_Xl0000167" xfId="3073"/>
    <cellStyle name="_da sua bo nam 2000 VT- 2011 - NGTT diep_12 (2)" xfId="3074"/>
    <cellStyle name="_da sua bo nam 2000 VT- 2011 - NGTT diep_12 (2) 2" xfId="3075"/>
    <cellStyle name="_da sua bo nam 2000 VT- 2011 - NGTT diep_12 (2)_04 Doanh nghiep va CSKDCT 2012" xfId="3076"/>
    <cellStyle name="_da sua bo nam 2000 VT- 2011 - NGTT diep_12 (2)_Book2" xfId="3077"/>
    <cellStyle name="_da sua bo nam 2000 VT- 2011 - NGTT diep_12 (2)_NGTK-daydu-2014-Laodong" xfId="3078"/>
    <cellStyle name="_da sua bo nam 2000 VT- 2011 - NGTT diep_12 (2)_nien giam tom tat nong nghiep 2013" xfId="3079"/>
    <cellStyle name="_da sua bo nam 2000 VT- 2011 - NGTT diep_12 (2)_Niengiam_Hung_final" xfId="3080"/>
    <cellStyle name="_da sua bo nam 2000 VT- 2011 - NGTT diep_12 (2)_Phan II (In)" xfId="3081"/>
    <cellStyle name="_da sua bo nam 2000 VT- 2011 - NGTT diep_12 (2)_Xl0000167" xfId="3082"/>
    <cellStyle name="_da sua bo nam 2000 VT- 2011 - NGTT diep_12 Giao duc, Y Te va Muc songnam2011" xfId="3083"/>
    <cellStyle name="_da sua bo nam 2000 VT- 2011 - NGTT diep_12 Giao duc, Y Te va Muc songnam2011_nien giam tom tat nong nghiep 2013" xfId="3084"/>
    <cellStyle name="_da sua bo nam 2000 VT- 2011 - NGTT diep_12 Giao duc, Y Te va Muc songnam2011_Phan II (In)" xfId="3085"/>
    <cellStyle name="_da sua bo nam 2000 VT- 2011 - NGTT diep_12 MSDC_Thuy Van" xfId="3086"/>
    <cellStyle name="_da sua bo nam 2000 VT- 2011 - NGTT diep_13 Van tai 2012" xfId="3087"/>
    <cellStyle name="_da sua bo nam 2000 VT- 2011 - NGTT diep_Book2" xfId="3088"/>
    <cellStyle name="_da sua bo nam 2000 VT- 2011 - NGTT diep_Giaoduc2013(ok)" xfId="3089"/>
    <cellStyle name="_da sua bo nam 2000 VT- 2011 - NGTT diep_Maket NGTT2012 LN,TS (7-1-2013)" xfId="3090"/>
    <cellStyle name="_da sua bo nam 2000 VT- 2011 - NGTT diep_Maket NGTT2012 LN,TS (7-1-2013)_Nongnghiep" xfId="3091"/>
    <cellStyle name="_da sua bo nam 2000 VT- 2011 - NGTT diep_Ngiam_lamnghiep_2011_v2(1)(1)" xfId="3092"/>
    <cellStyle name="_da sua bo nam 2000 VT- 2011 - NGTT diep_Ngiam_lamnghiep_2011_v2(1)(1)_Nongnghiep" xfId="3093"/>
    <cellStyle name="_da sua bo nam 2000 VT- 2011 - NGTT diep_NGTK-daydu-2014-Laodong" xfId="3094"/>
    <cellStyle name="_da sua bo nam 2000 VT- 2011 - NGTT diep_NGTT LN,TS 2012 (Chuan)" xfId="3095"/>
    <cellStyle name="_da sua bo nam 2000 VT- 2011 - NGTT diep_Nien giam TT Vu Nong nghiep 2012(solieu)-gui Vu TH 29-3-2013" xfId="3096"/>
    <cellStyle name="_da sua bo nam 2000 VT- 2011 - NGTT diep_Niengiam_Hung_final" xfId="3097"/>
    <cellStyle name="_da sua bo nam 2000 VT- 2011 - NGTT diep_Nongnghiep" xfId="3098"/>
    <cellStyle name="_da sua bo nam 2000 VT- 2011 - NGTT diep_Nongnghiep NGDD 2012_cap nhat den 24-5-2013(1)" xfId="3099"/>
    <cellStyle name="_da sua bo nam 2000 VT- 2011 - NGTT diep_Nongnghiep_Nongnghiep NGDD 2012_cap nhat den 24-5-2013(1)" xfId="3100"/>
    <cellStyle name="_da sua bo nam 2000 VT- 2011 - NGTT diep_TKQG" xfId="3101"/>
    <cellStyle name="_da sua bo nam 2000 VT- 2011 - NGTT diep_Xl0000147" xfId="3102"/>
    <cellStyle name="_da sua bo nam 2000 VT- 2011 - NGTT diep_Xl0000167" xfId="3103"/>
    <cellStyle name="_da sua bo nam 2000 VT- 2011 - NGTT diep_XNK" xfId="3104"/>
    <cellStyle name="_da sua bo nam 2000 VT- 2011 - NGTT diep_XNK_nien giam tom tat nong nghiep 2013" xfId="3105"/>
    <cellStyle name="_da sua bo nam 2000 VT- 2011 - NGTT diep_XNK_Phan II (In)" xfId="3106"/>
    <cellStyle name="_Doi Ngheo(TV)" xfId="3107"/>
    <cellStyle name="_Du lich" xfId="3108"/>
    <cellStyle name="_Du lich 2" xfId="3109"/>
    <cellStyle name="_Du lich_02  Dan so lao dong(OK)" xfId="3110"/>
    <cellStyle name="_Du lich_03 TKQG va Thu chi NSNN 2012" xfId="3111"/>
    <cellStyle name="_Du lich_04 Doanh nghiep va CSKDCT 2012" xfId="3112"/>
    <cellStyle name="_Du lich_05 Doanh nghiep va Ca the_2011 (Ok)" xfId="3113"/>
    <cellStyle name="_Du lich_06 NGTT LN,TS 2013 co so" xfId="3114"/>
    <cellStyle name="_Du lich_07 NGTT CN 2012" xfId="3115"/>
    <cellStyle name="_Du lich_08 Thuong mai Tong muc - Diep" xfId="3116"/>
    <cellStyle name="_Du lich_08 Thuong mai va Du lich (Ok)" xfId="3117"/>
    <cellStyle name="_Du lich_08 Thuong mai va Du lich (Ok)_nien giam tom tat nong nghiep 2013" xfId="3118"/>
    <cellStyle name="_Du lich_08 Thuong mai va Du lich (Ok)_Phan II (In)" xfId="3119"/>
    <cellStyle name="_Du lich_09 Chi so gia 2011- VuTKG-1 (Ok)" xfId="3120"/>
    <cellStyle name="_Du lich_09 Chi so gia 2011- VuTKG-1 (Ok)_nien giam tom tat nong nghiep 2013" xfId="3121"/>
    <cellStyle name="_Du lich_09 Chi so gia 2011- VuTKG-1 (Ok)_Phan II (In)" xfId="3122"/>
    <cellStyle name="_Du lich_09 Du lich" xfId="3123"/>
    <cellStyle name="_Du lich_09 Du lich_nien giam tom tat nong nghiep 2013" xfId="3124"/>
    <cellStyle name="_Du lich_09 Du lich_Phan II (In)" xfId="3125"/>
    <cellStyle name="_Du lich_10 Van tai va BCVT (da sua ok)" xfId="3126"/>
    <cellStyle name="_Du lich_10 Van tai va BCVT (da sua ok)_nien giam tom tat nong nghiep 2013" xfId="3127"/>
    <cellStyle name="_Du lich_10 Van tai va BCVT (da sua ok)_Phan II (In)" xfId="3128"/>
    <cellStyle name="_Du lich_11 (3)" xfId="3129"/>
    <cellStyle name="_Du lich_11 (3) 2" xfId="3130"/>
    <cellStyle name="_Du lich_11 (3)_04 Doanh nghiep va CSKDCT 2012" xfId="3131"/>
    <cellStyle name="_Du lich_11 (3)_Book2" xfId="3132"/>
    <cellStyle name="_Du lich_11 (3)_NGTK-daydu-2014-Laodong" xfId="3133"/>
    <cellStyle name="_Du lich_11 (3)_nien giam tom tat nong nghiep 2013" xfId="3134"/>
    <cellStyle name="_Du lich_11 (3)_Niengiam_Hung_final" xfId="3135"/>
    <cellStyle name="_Du lich_11 (3)_Phan II (In)" xfId="3136"/>
    <cellStyle name="_Du lich_11 (3)_Xl0000167" xfId="3137"/>
    <cellStyle name="_Du lich_12 (2)" xfId="3138"/>
    <cellStyle name="_Du lich_12 (2) 2" xfId="3139"/>
    <cellStyle name="_Du lich_12 (2)_04 Doanh nghiep va CSKDCT 2012" xfId="3140"/>
    <cellStyle name="_Du lich_12 (2)_Book2" xfId="3141"/>
    <cellStyle name="_Du lich_12 (2)_NGTK-daydu-2014-Laodong" xfId="3142"/>
    <cellStyle name="_Du lich_12 (2)_nien giam tom tat nong nghiep 2013" xfId="3143"/>
    <cellStyle name="_Du lich_12 (2)_Niengiam_Hung_final" xfId="3144"/>
    <cellStyle name="_Du lich_12 (2)_Phan II (In)" xfId="3145"/>
    <cellStyle name="_Du lich_12 (2)_Xl0000167" xfId="3146"/>
    <cellStyle name="_Du lich_12 Giao duc, Y Te va Muc songnam2011" xfId="3147"/>
    <cellStyle name="_Du lich_12 Giao duc, Y Te va Muc songnam2011_nien giam tom tat nong nghiep 2013" xfId="3148"/>
    <cellStyle name="_Du lich_12 Giao duc, Y Te va Muc songnam2011_Phan II (In)" xfId="3149"/>
    <cellStyle name="_Du lich_12 MSDC_Thuy Van" xfId="3150"/>
    <cellStyle name="_Du lich_13 Van tai 2012" xfId="3151"/>
    <cellStyle name="_Du lich_Book2" xfId="3152"/>
    <cellStyle name="_Du lich_Giaoduc2013(ok)" xfId="3153"/>
    <cellStyle name="_Du lich_Maket NGTT2012 LN,TS (7-1-2013)" xfId="3154"/>
    <cellStyle name="_Du lich_Maket NGTT2012 LN,TS (7-1-2013)_Nongnghiep" xfId="3155"/>
    <cellStyle name="_Du lich_Ngiam_lamnghiep_2011_v2(1)(1)" xfId="3156"/>
    <cellStyle name="_Du lich_Ngiam_lamnghiep_2011_v2(1)(1)_Nongnghiep" xfId="3157"/>
    <cellStyle name="_Du lich_NGTK-daydu-2014-Laodong" xfId="3158"/>
    <cellStyle name="_Du lich_NGTT LN,TS 2012 (Chuan)" xfId="3159"/>
    <cellStyle name="_Du lich_Nien giam TT Vu Nong nghiep 2012(solieu)-gui Vu TH 29-3-2013" xfId="3160"/>
    <cellStyle name="_Du lich_Niengiam_Hung_final" xfId="3161"/>
    <cellStyle name="_Du lich_Nongnghiep" xfId="3162"/>
    <cellStyle name="_Du lich_Nongnghiep NGDD 2012_cap nhat den 24-5-2013(1)" xfId="3163"/>
    <cellStyle name="_Du lich_Nongnghiep_Nongnghiep NGDD 2012_cap nhat den 24-5-2013(1)" xfId="3164"/>
    <cellStyle name="_Du lich_TKQG" xfId="3165"/>
    <cellStyle name="_Du lich_Xl0000147" xfId="3166"/>
    <cellStyle name="_Du lich_Xl0000167" xfId="3167"/>
    <cellStyle name="_Du lich_XNK" xfId="3168"/>
    <cellStyle name="_Du lich_XNK_nien giam tom tat nong nghiep 2013" xfId="3169"/>
    <cellStyle name="_Du lich_XNK_Phan II (In)" xfId="3170"/>
    <cellStyle name="_KT (2)" xfId="3171"/>
    <cellStyle name="_KT (2)_1" xfId="3172"/>
    <cellStyle name="_KT (2)_2" xfId="3173"/>
    <cellStyle name="_KT (2)_2_12 MSDC_Thuy Van" xfId="3174"/>
    <cellStyle name="_KT (2)_2_Mau" xfId="3175"/>
    <cellStyle name="_KT (2)_2_TG-TH" xfId="3176"/>
    <cellStyle name="_KT (2)_2_TG-TH_12 MSDC_Thuy Van" xfId="3177"/>
    <cellStyle name="_KT (2)_2_TG-TH_Mau" xfId="3178"/>
    <cellStyle name="_KT (2)_3" xfId="3179"/>
    <cellStyle name="_KT (2)_3_TG-TH" xfId="3180"/>
    <cellStyle name="_KT (2)_4" xfId="3181"/>
    <cellStyle name="_KT (2)_4_12 MSDC_Thuy Van" xfId="3182"/>
    <cellStyle name="_KT (2)_4_Mau" xfId="3183"/>
    <cellStyle name="_KT (2)_4_TG-TH" xfId="3184"/>
    <cellStyle name="_KT (2)_4_TG-TH_12 MSDC_Thuy Van" xfId="3185"/>
    <cellStyle name="_KT (2)_4_TG-TH_Mau" xfId="3186"/>
    <cellStyle name="_KT (2)_5" xfId="3187"/>
    <cellStyle name="_KT (2)_TG-TH" xfId="3188"/>
    <cellStyle name="_KT_TG" xfId="3189"/>
    <cellStyle name="_KT_TG_1" xfId="3190"/>
    <cellStyle name="_KT_TG_12 MSDC_Thuy Van" xfId="3191"/>
    <cellStyle name="_KT_TG_2" xfId="3192"/>
    <cellStyle name="_KT_TG_2_12 MSDC_Thuy Van" xfId="3193"/>
    <cellStyle name="_KT_TG_2_Mau" xfId="3194"/>
    <cellStyle name="_KT_TG_3" xfId="3195"/>
    <cellStyle name="_KT_TG_4" xfId="3196"/>
    <cellStyle name="_KT_TG_Mau" xfId="3197"/>
    <cellStyle name="_NGTK-tomtat-2010-DSLD-10-3-2011_final_4" xfId="3198"/>
    <cellStyle name="_NGTK-tomtat-2010-DSLD-10-3-2011_final_4_01 Don vi HC" xfId="3199"/>
    <cellStyle name="_NGTK-tomtat-2010-DSLD-10-3-2011_final_4_02 Danso_Laodong 2012(chuan) CO SO" xfId="3200"/>
    <cellStyle name="_NGTK-tomtat-2010-DSLD-10-3-2011_final_4_04 Doanh nghiep va CSKDCT 2012" xfId="3201"/>
    <cellStyle name="_NGTK-tomtat-2010-DSLD-10-3-2011_final_4_12 MSDC_Thuy Van" xfId="3202"/>
    <cellStyle name="_NGTK-tomtat-2010-DSLD-10-3-2011_final_4_Don vi HC, dat dai, khi hau" xfId="3203"/>
    <cellStyle name="_NGTK-tomtat-2010-DSLD-10-3-2011_final_4_Mau" xfId="3204"/>
    <cellStyle name="_NGTK-tomtat-2010-DSLD-10-3-2011_final_4_Mau 2" xfId="3205"/>
    <cellStyle name="_NGTK-tomtat-2010-DSLD-10-3-2011_final_4_Mau_Book2" xfId="3206"/>
    <cellStyle name="_NGTK-tomtat-2010-DSLD-10-3-2011_final_4_Mau_NGTK-daydu-2014-Laodong" xfId="3207"/>
    <cellStyle name="_NGTK-tomtat-2010-DSLD-10-3-2011_final_4_Mau_Niengiam_Hung_final" xfId="3208"/>
    <cellStyle name="_NGTK-tomtat-2010-DSLD-10-3-2011_final_4_NGDD 2013 Thu chi NSNN " xfId="3209"/>
    <cellStyle name="_NGTK-tomtat-2010-DSLD-10-3-2011_final_4_NGTK-daydu-2014-VuDSLD(22.5.2015)" xfId="3210"/>
    <cellStyle name="_NGTK-tomtat-2010-DSLD-10-3-2011_final_4_nien giam 28.5.12_sua tn_Oanh-gui-3.15pm-28-5-2012" xfId="3211"/>
    <cellStyle name="_NGTK-tomtat-2010-DSLD-10-3-2011_final_4_Nien giam KT_TV 2010" xfId="3212"/>
    <cellStyle name="_NGTK-tomtat-2010-DSLD-10-3-2011_final_4_nien giam tom tat nong nghiep 2013" xfId="3213"/>
    <cellStyle name="_NGTK-tomtat-2010-DSLD-10-3-2011_final_4_Phan II (In)" xfId="3214"/>
    <cellStyle name="_NGTK-tomtat-2010-DSLD-10-3-2011_final_4_Xl0000006" xfId="3215"/>
    <cellStyle name="_NGTK-tomtat-2010-DSLD-10-3-2011_final_4_Xl0000167" xfId="3216"/>
    <cellStyle name="_NGTK-tomtat-2010-DSLD-10-3-2011_final_4_Y te-VH TT_Tam(1)" xfId="3217"/>
    <cellStyle name="_NGTT 2011 - XNK" xfId="3218"/>
    <cellStyle name="_NGTT 2011 - XNK - Market dasua" xfId="3219"/>
    <cellStyle name="_NGTT 2011 - XNK - Market dasua 2" xfId="3220"/>
    <cellStyle name="_NGTT 2011 - XNK - Market dasua_02  Dan so lao dong(OK)" xfId="3221"/>
    <cellStyle name="_NGTT 2011 - XNK - Market dasua_03 TKQG va Thu chi NSNN 2012" xfId="3222"/>
    <cellStyle name="_NGTT 2011 - XNK - Market dasua_04 Doanh nghiep va CSKDCT 2012" xfId="3223"/>
    <cellStyle name="_NGTT 2011 - XNK - Market dasua_05 Doanh nghiep va Ca the_2011 (Ok)" xfId="3224"/>
    <cellStyle name="_NGTT 2011 - XNK - Market dasua_06 NGTT LN,TS 2013 co so" xfId="3225"/>
    <cellStyle name="_NGTT 2011 - XNK - Market dasua_07 NGTT CN 2012" xfId="3226"/>
    <cellStyle name="_NGTT 2011 - XNK - Market dasua_08 Thuong mai Tong muc - Diep" xfId="3227"/>
    <cellStyle name="_NGTT 2011 - XNK - Market dasua_08 Thuong mai va Du lich (Ok)" xfId="3228"/>
    <cellStyle name="_NGTT 2011 - XNK - Market dasua_08 Thuong mai va Du lich (Ok)_nien giam tom tat nong nghiep 2013" xfId="3229"/>
    <cellStyle name="_NGTT 2011 - XNK - Market dasua_08 Thuong mai va Du lich (Ok)_Phan II (In)" xfId="3230"/>
    <cellStyle name="_NGTT 2011 - XNK - Market dasua_09 Chi so gia 2011- VuTKG-1 (Ok)" xfId="3231"/>
    <cellStyle name="_NGTT 2011 - XNK - Market dasua_09 Chi so gia 2011- VuTKG-1 (Ok)_nien giam tom tat nong nghiep 2013" xfId="3232"/>
    <cellStyle name="_NGTT 2011 - XNK - Market dasua_09 Chi so gia 2011- VuTKG-1 (Ok)_Phan II (In)" xfId="3233"/>
    <cellStyle name="_NGTT 2011 - XNK - Market dasua_09 Du lich" xfId="3234"/>
    <cellStyle name="_NGTT 2011 - XNK - Market dasua_09 Du lich_nien giam tom tat nong nghiep 2013" xfId="3235"/>
    <cellStyle name="_NGTT 2011 - XNK - Market dasua_09 Du lich_Phan II (In)" xfId="3236"/>
    <cellStyle name="_NGTT 2011 - XNK - Market dasua_10 Van tai va BCVT (da sua ok)" xfId="3237"/>
    <cellStyle name="_NGTT 2011 - XNK - Market dasua_10 Van tai va BCVT (da sua ok)_nien giam tom tat nong nghiep 2013" xfId="3238"/>
    <cellStyle name="_NGTT 2011 - XNK - Market dasua_10 Van tai va BCVT (da sua ok)_Phan II (In)" xfId="3239"/>
    <cellStyle name="_NGTT 2011 - XNK - Market dasua_11 (3)" xfId="3240"/>
    <cellStyle name="_NGTT 2011 - XNK - Market dasua_11 (3) 2" xfId="3241"/>
    <cellStyle name="_NGTT 2011 - XNK - Market dasua_11 (3)_04 Doanh nghiep va CSKDCT 2012" xfId="3242"/>
    <cellStyle name="_NGTT 2011 - XNK - Market dasua_11 (3)_Book2" xfId="3243"/>
    <cellStyle name="_NGTT 2011 - XNK - Market dasua_11 (3)_NGTK-daydu-2014-Laodong" xfId="3244"/>
    <cellStyle name="_NGTT 2011 - XNK - Market dasua_11 (3)_nien giam tom tat nong nghiep 2013" xfId="3245"/>
    <cellStyle name="_NGTT 2011 - XNK - Market dasua_11 (3)_Niengiam_Hung_final" xfId="3246"/>
    <cellStyle name="_NGTT 2011 - XNK - Market dasua_11 (3)_Phan II (In)" xfId="3247"/>
    <cellStyle name="_NGTT 2011 - XNK - Market dasua_11 (3)_Xl0000167" xfId="3248"/>
    <cellStyle name="_NGTT 2011 - XNK - Market dasua_12 (2)" xfId="3249"/>
    <cellStyle name="_NGTT 2011 - XNK - Market dasua_12 (2) 2" xfId="3250"/>
    <cellStyle name="_NGTT 2011 - XNK - Market dasua_12 (2)_04 Doanh nghiep va CSKDCT 2012" xfId="3251"/>
    <cellStyle name="_NGTT 2011 - XNK - Market dasua_12 (2)_Book2" xfId="3252"/>
    <cellStyle name="_NGTT 2011 - XNK - Market dasua_12 (2)_NGTK-daydu-2014-Laodong" xfId="3253"/>
    <cellStyle name="_NGTT 2011 - XNK - Market dasua_12 (2)_nien giam tom tat nong nghiep 2013" xfId="3254"/>
    <cellStyle name="_NGTT 2011 - XNK - Market dasua_12 (2)_Niengiam_Hung_final" xfId="3255"/>
    <cellStyle name="_NGTT 2011 - XNK - Market dasua_12 (2)_Phan II (In)" xfId="3256"/>
    <cellStyle name="_NGTT 2011 - XNK - Market dasua_12 (2)_Xl0000167" xfId="3257"/>
    <cellStyle name="_NGTT 2011 - XNK - Market dasua_12 Giao duc, Y Te va Muc songnam2011" xfId="3258"/>
    <cellStyle name="_NGTT 2011 - XNK - Market dasua_12 Giao duc, Y Te va Muc songnam2011_nien giam tom tat nong nghiep 2013" xfId="3259"/>
    <cellStyle name="_NGTT 2011 - XNK - Market dasua_12 Giao duc, Y Te va Muc songnam2011_Phan II (In)" xfId="3260"/>
    <cellStyle name="_NGTT 2011 - XNK - Market dasua_12 MSDC_Thuy Van" xfId="3261"/>
    <cellStyle name="_NGTT 2011 - XNK - Market dasua_13 Van tai 2012" xfId="3262"/>
    <cellStyle name="_NGTT 2011 - XNK - Market dasua_Book2" xfId="3263"/>
    <cellStyle name="_NGTT 2011 - XNK - Market dasua_Giaoduc2013(ok)" xfId="3264"/>
    <cellStyle name="_NGTT 2011 - XNK - Market dasua_Maket NGTT2012 LN,TS (7-1-2013)" xfId="3265"/>
    <cellStyle name="_NGTT 2011 - XNK - Market dasua_Maket NGTT2012 LN,TS (7-1-2013)_Nongnghiep" xfId="3266"/>
    <cellStyle name="_NGTT 2011 - XNK - Market dasua_Ngiam_lamnghiep_2011_v2(1)(1)" xfId="3267"/>
    <cellStyle name="_NGTT 2011 - XNK - Market dasua_Ngiam_lamnghiep_2011_v2(1)(1)_Nongnghiep" xfId="3268"/>
    <cellStyle name="_NGTT 2011 - XNK - Market dasua_NGTK-daydu-2014-Laodong" xfId="3269"/>
    <cellStyle name="_NGTT 2011 - XNK - Market dasua_NGTT LN,TS 2012 (Chuan)" xfId="3270"/>
    <cellStyle name="_NGTT 2011 - XNK - Market dasua_Nien giam TT Vu Nong nghiep 2012(solieu)-gui Vu TH 29-3-2013" xfId="3271"/>
    <cellStyle name="_NGTT 2011 - XNK - Market dasua_Niengiam_Hung_final" xfId="3272"/>
    <cellStyle name="_NGTT 2011 - XNK - Market dasua_Nongnghiep" xfId="3273"/>
    <cellStyle name="_NGTT 2011 - XNK - Market dasua_Nongnghiep NGDD 2012_cap nhat den 24-5-2013(1)" xfId="3274"/>
    <cellStyle name="_NGTT 2011 - XNK - Market dasua_Nongnghiep_Nongnghiep NGDD 2012_cap nhat den 24-5-2013(1)" xfId="3275"/>
    <cellStyle name="_NGTT 2011 - XNK - Market dasua_TKQG" xfId="3276"/>
    <cellStyle name="_NGTT 2011 - XNK - Market dasua_Xl0000147" xfId="3277"/>
    <cellStyle name="_NGTT 2011 - XNK - Market dasua_Xl0000167" xfId="3278"/>
    <cellStyle name="_NGTT 2011 - XNK - Market dasua_XNK" xfId="3279"/>
    <cellStyle name="_NGTT 2011 - XNK - Market dasua_XNK_nien giam tom tat nong nghiep 2013" xfId="3280"/>
    <cellStyle name="_NGTT 2011 - XNK - Market dasua_XNK_Phan II (In)" xfId="3281"/>
    <cellStyle name="_NGTT 2011 - XNK_nien giam tom tat nong nghiep 2013" xfId="3282"/>
    <cellStyle name="_NGTT 2011 - XNK_Phan II (In)" xfId="3283"/>
    <cellStyle name="_Nonglamthuysan" xfId="3284"/>
    <cellStyle name="_Nonglamthuysan 2" xfId="3285"/>
    <cellStyle name="_Nonglamthuysan_02  Dan so lao dong(OK)" xfId="3286"/>
    <cellStyle name="_Nonglamthuysan_03 TKQG va Thu chi NSNN 2012" xfId="3287"/>
    <cellStyle name="_Nonglamthuysan_04 Doanh nghiep va CSKDCT 2012" xfId="3288"/>
    <cellStyle name="_Nonglamthuysan_05 Doanh nghiep va Ca the_2011 (Ok)" xfId="3289"/>
    <cellStyle name="_Nonglamthuysan_06 NGTT LN,TS 2013 co so" xfId="3290"/>
    <cellStyle name="_Nonglamthuysan_07 NGTT CN 2012" xfId="3291"/>
    <cellStyle name="_Nonglamthuysan_08 Thuong mai Tong muc - Diep" xfId="3292"/>
    <cellStyle name="_Nonglamthuysan_08 Thuong mai va Du lich (Ok)" xfId="3293"/>
    <cellStyle name="_Nonglamthuysan_08 Thuong mai va Du lich (Ok)_nien giam tom tat nong nghiep 2013" xfId="3294"/>
    <cellStyle name="_Nonglamthuysan_08 Thuong mai va Du lich (Ok)_Phan II (In)" xfId="3295"/>
    <cellStyle name="_Nonglamthuysan_09 Chi so gia 2011- VuTKG-1 (Ok)" xfId="3296"/>
    <cellStyle name="_Nonglamthuysan_09 Chi so gia 2011- VuTKG-1 (Ok)_nien giam tom tat nong nghiep 2013" xfId="3297"/>
    <cellStyle name="_Nonglamthuysan_09 Chi so gia 2011- VuTKG-1 (Ok)_Phan II (In)" xfId="3298"/>
    <cellStyle name="_Nonglamthuysan_09 Du lich" xfId="3299"/>
    <cellStyle name="_Nonglamthuysan_09 Du lich_nien giam tom tat nong nghiep 2013" xfId="3300"/>
    <cellStyle name="_Nonglamthuysan_09 Du lich_Phan II (In)" xfId="3301"/>
    <cellStyle name="_Nonglamthuysan_10 Van tai va BCVT (da sua ok)" xfId="3302"/>
    <cellStyle name="_Nonglamthuysan_10 Van tai va BCVT (da sua ok)_nien giam tom tat nong nghiep 2013" xfId="3303"/>
    <cellStyle name="_Nonglamthuysan_10 Van tai va BCVT (da sua ok)_Phan II (In)" xfId="3304"/>
    <cellStyle name="_Nonglamthuysan_11 (3)" xfId="3305"/>
    <cellStyle name="_Nonglamthuysan_11 (3) 2" xfId="3306"/>
    <cellStyle name="_Nonglamthuysan_11 (3)_04 Doanh nghiep va CSKDCT 2012" xfId="3307"/>
    <cellStyle name="_Nonglamthuysan_11 (3)_Book2" xfId="3308"/>
    <cellStyle name="_Nonglamthuysan_11 (3)_NGTK-daydu-2014-Laodong" xfId="3309"/>
    <cellStyle name="_Nonglamthuysan_11 (3)_nien giam tom tat nong nghiep 2013" xfId="3310"/>
    <cellStyle name="_Nonglamthuysan_11 (3)_Niengiam_Hung_final" xfId="3311"/>
    <cellStyle name="_Nonglamthuysan_11 (3)_Phan II (In)" xfId="3312"/>
    <cellStyle name="_Nonglamthuysan_11 (3)_Xl0000167" xfId="3313"/>
    <cellStyle name="_Nonglamthuysan_12 (2)" xfId="3314"/>
    <cellStyle name="_Nonglamthuysan_12 (2) 2" xfId="3315"/>
    <cellStyle name="_Nonglamthuysan_12 (2)_04 Doanh nghiep va CSKDCT 2012" xfId="3316"/>
    <cellStyle name="_Nonglamthuysan_12 (2)_Book2" xfId="3317"/>
    <cellStyle name="_Nonglamthuysan_12 (2)_NGTK-daydu-2014-Laodong" xfId="3318"/>
    <cellStyle name="_Nonglamthuysan_12 (2)_nien giam tom tat nong nghiep 2013" xfId="3319"/>
    <cellStyle name="_Nonglamthuysan_12 (2)_Niengiam_Hung_final" xfId="3320"/>
    <cellStyle name="_Nonglamthuysan_12 (2)_Phan II (In)" xfId="3321"/>
    <cellStyle name="_Nonglamthuysan_12 (2)_Xl0000167" xfId="3322"/>
    <cellStyle name="_Nonglamthuysan_12 Giao duc, Y Te va Muc songnam2011" xfId="3323"/>
    <cellStyle name="_Nonglamthuysan_12 Giao duc, Y Te va Muc songnam2011_nien giam tom tat nong nghiep 2013" xfId="3324"/>
    <cellStyle name="_Nonglamthuysan_12 Giao duc, Y Te va Muc songnam2011_Phan II (In)" xfId="3325"/>
    <cellStyle name="_Nonglamthuysan_12 MSDC_Thuy Van" xfId="3326"/>
    <cellStyle name="_Nonglamthuysan_13 Van tai 2012" xfId="3327"/>
    <cellStyle name="_Nonglamthuysan_Book2" xfId="3328"/>
    <cellStyle name="_Nonglamthuysan_Giaoduc2013(ok)" xfId="3329"/>
    <cellStyle name="_Nonglamthuysan_Maket NGTT2012 LN,TS (7-1-2013)" xfId="3330"/>
    <cellStyle name="_Nonglamthuysan_Maket NGTT2012 LN,TS (7-1-2013)_Nongnghiep" xfId="3331"/>
    <cellStyle name="_Nonglamthuysan_Ngiam_lamnghiep_2011_v2(1)(1)" xfId="3332"/>
    <cellStyle name="_Nonglamthuysan_Ngiam_lamnghiep_2011_v2(1)(1)_Nongnghiep" xfId="3333"/>
    <cellStyle name="_Nonglamthuysan_NGTK-daydu-2014-Laodong" xfId="3334"/>
    <cellStyle name="_Nonglamthuysan_NGTT LN,TS 2012 (Chuan)" xfId="3335"/>
    <cellStyle name="_Nonglamthuysan_Nien giam TT Vu Nong nghiep 2012(solieu)-gui Vu TH 29-3-2013" xfId="3336"/>
    <cellStyle name="_Nonglamthuysan_Niengiam_Hung_final" xfId="3337"/>
    <cellStyle name="_Nonglamthuysan_Nongnghiep" xfId="3338"/>
    <cellStyle name="_Nonglamthuysan_Nongnghiep NGDD 2012_cap nhat den 24-5-2013(1)" xfId="3339"/>
    <cellStyle name="_Nonglamthuysan_Nongnghiep_Nongnghiep NGDD 2012_cap nhat den 24-5-2013(1)" xfId="3340"/>
    <cellStyle name="_Nonglamthuysan_TKQG" xfId="3341"/>
    <cellStyle name="_Nonglamthuysan_Xl0000147" xfId="3342"/>
    <cellStyle name="_Nonglamthuysan_Xl0000167" xfId="3343"/>
    <cellStyle name="_Nonglamthuysan_XNK" xfId="3344"/>
    <cellStyle name="_Nonglamthuysan_XNK_nien giam tom tat nong nghiep 2013" xfId="3345"/>
    <cellStyle name="_Nonglamthuysan_XNK_Phan II (In)" xfId="3346"/>
    <cellStyle name="_NSNN" xfId="3347"/>
    <cellStyle name="_So lieu quoc te TH" xfId="3348"/>
    <cellStyle name="_So lieu quoc te TH 2" xfId="3349"/>
    <cellStyle name="_So lieu quoc te TH_02  Dan so lao dong(OK)" xfId="3350"/>
    <cellStyle name="_So lieu quoc te TH_03 TKQG va Thu chi NSNN 2012" xfId="3351"/>
    <cellStyle name="_So lieu quoc te TH_04 Doanh nghiep va CSKDCT 2012" xfId="3352"/>
    <cellStyle name="_So lieu quoc te TH_05 Doanh nghiep va Ca the_2011 (Ok)" xfId="3353"/>
    <cellStyle name="_So lieu quoc te TH_06 NGTT LN,TS 2013 co so" xfId="3354"/>
    <cellStyle name="_So lieu quoc te TH_07 NGTT CN 2012" xfId="3355"/>
    <cellStyle name="_So lieu quoc te TH_08 Thuong mai Tong muc - Diep" xfId="3356"/>
    <cellStyle name="_So lieu quoc te TH_08 Thuong mai va Du lich (Ok)" xfId="3357"/>
    <cellStyle name="_So lieu quoc te TH_08 Thuong mai va Du lich (Ok)_nien giam tom tat nong nghiep 2013" xfId="3358"/>
    <cellStyle name="_So lieu quoc te TH_08 Thuong mai va Du lich (Ok)_Phan II (In)" xfId="3359"/>
    <cellStyle name="_So lieu quoc te TH_09 Chi so gia 2011- VuTKG-1 (Ok)" xfId="3360"/>
    <cellStyle name="_So lieu quoc te TH_09 Chi so gia 2011- VuTKG-1 (Ok)_nien giam tom tat nong nghiep 2013" xfId="3361"/>
    <cellStyle name="_So lieu quoc te TH_09 Chi so gia 2011- VuTKG-1 (Ok)_Phan II (In)" xfId="3362"/>
    <cellStyle name="_So lieu quoc te TH_09 Du lich" xfId="3363"/>
    <cellStyle name="_So lieu quoc te TH_09 Du lich_nien giam tom tat nong nghiep 2013" xfId="3364"/>
    <cellStyle name="_So lieu quoc te TH_09 Du lich_Phan II (In)" xfId="3365"/>
    <cellStyle name="_So lieu quoc te TH_10 Van tai va BCVT (da sua ok)" xfId="3366"/>
    <cellStyle name="_So lieu quoc te TH_10 Van tai va BCVT (da sua ok)_nien giam tom tat nong nghiep 2013" xfId="3367"/>
    <cellStyle name="_So lieu quoc te TH_10 Van tai va BCVT (da sua ok)_Phan II (In)" xfId="3368"/>
    <cellStyle name="_So lieu quoc te TH_11 (3)" xfId="3369"/>
    <cellStyle name="_So lieu quoc te TH_11 (3) 2" xfId="3370"/>
    <cellStyle name="_So lieu quoc te TH_11 (3)_04 Doanh nghiep va CSKDCT 2012" xfId="3371"/>
    <cellStyle name="_So lieu quoc te TH_11 (3)_Book2" xfId="3372"/>
    <cellStyle name="_So lieu quoc te TH_11 (3)_NGTK-daydu-2014-Laodong" xfId="3373"/>
    <cellStyle name="_So lieu quoc te TH_11 (3)_nien giam tom tat nong nghiep 2013" xfId="3374"/>
    <cellStyle name="_So lieu quoc te TH_11 (3)_Niengiam_Hung_final" xfId="3375"/>
    <cellStyle name="_So lieu quoc te TH_11 (3)_Phan II (In)" xfId="3376"/>
    <cellStyle name="_So lieu quoc te TH_11 (3)_Xl0000167" xfId="3377"/>
    <cellStyle name="_So lieu quoc te TH_12 (2)" xfId="3378"/>
    <cellStyle name="_So lieu quoc te TH_12 (2) 2" xfId="3379"/>
    <cellStyle name="_So lieu quoc te TH_12 (2)_04 Doanh nghiep va CSKDCT 2012" xfId="3380"/>
    <cellStyle name="_So lieu quoc te TH_12 (2)_Book2" xfId="3381"/>
    <cellStyle name="_So lieu quoc te TH_12 (2)_NGTK-daydu-2014-Laodong" xfId="3382"/>
    <cellStyle name="_So lieu quoc te TH_12 (2)_nien giam tom tat nong nghiep 2013" xfId="3383"/>
    <cellStyle name="_So lieu quoc te TH_12 (2)_Niengiam_Hung_final" xfId="3384"/>
    <cellStyle name="_So lieu quoc te TH_12 (2)_Phan II (In)" xfId="3385"/>
    <cellStyle name="_So lieu quoc te TH_12 (2)_Xl0000167" xfId="3386"/>
    <cellStyle name="_So lieu quoc te TH_12 Giao duc, Y Te va Muc songnam2011" xfId="3387"/>
    <cellStyle name="_So lieu quoc te TH_12 Giao duc, Y Te va Muc songnam2011_nien giam tom tat nong nghiep 2013" xfId="3388"/>
    <cellStyle name="_So lieu quoc te TH_12 Giao duc, Y Te va Muc songnam2011_Phan II (In)" xfId="3389"/>
    <cellStyle name="_So lieu quoc te TH_12 MSDC_Thuy Van" xfId="3390"/>
    <cellStyle name="_So lieu quoc te TH_13 Van tai 2012" xfId="3391"/>
    <cellStyle name="_So lieu quoc te TH_Book2" xfId="3392"/>
    <cellStyle name="_So lieu quoc te TH_Giaoduc2013(ok)" xfId="3393"/>
    <cellStyle name="_So lieu quoc te TH_Maket NGTT2012 LN,TS (7-1-2013)" xfId="3394"/>
    <cellStyle name="_So lieu quoc te TH_Maket NGTT2012 LN,TS (7-1-2013)_Nongnghiep" xfId="3395"/>
    <cellStyle name="_So lieu quoc te TH_Ngiam_lamnghiep_2011_v2(1)(1)" xfId="3396"/>
    <cellStyle name="_So lieu quoc te TH_Ngiam_lamnghiep_2011_v2(1)(1)_Nongnghiep" xfId="3397"/>
    <cellStyle name="_So lieu quoc te TH_NGTK-daydu-2014-Laodong" xfId="3398"/>
    <cellStyle name="_So lieu quoc te TH_NGTT LN,TS 2012 (Chuan)" xfId="3399"/>
    <cellStyle name="_So lieu quoc te TH_Nien giam TT Vu Nong nghiep 2012(solieu)-gui Vu TH 29-3-2013" xfId="3400"/>
    <cellStyle name="_So lieu quoc te TH_Niengiam_Hung_final" xfId="3401"/>
    <cellStyle name="_So lieu quoc te TH_Nongnghiep" xfId="3402"/>
    <cellStyle name="_So lieu quoc te TH_Nongnghiep NGDD 2012_cap nhat den 24-5-2013(1)" xfId="3403"/>
    <cellStyle name="_So lieu quoc te TH_Nongnghiep_Nongnghiep NGDD 2012_cap nhat den 24-5-2013(1)" xfId="3404"/>
    <cellStyle name="_So lieu quoc te TH_TKQG" xfId="3405"/>
    <cellStyle name="_So lieu quoc te TH_Xl0000147" xfId="3406"/>
    <cellStyle name="_So lieu quoc te TH_Xl0000167" xfId="3407"/>
    <cellStyle name="_So lieu quoc te TH_XNK" xfId="3408"/>
    <cellStyle name="_So lieu quoc te TH_XNK_nien giam tom tat nong nghiep 2013" xfId="3409"/>
    <cellStyle name="_So lieu quoc te TH_XNK_Phan II (In)" xfId="3410"/>
    <cellStyle name="_TangGDP" xfId="3411"/>
    <cellStyle name="_TG-TH" xfId="3412"/>
    <cellStyle name="_TG-TH_1" xfId="3413"/>
    <cellStyle name="_TG-TH_2" xfId="3414"/>
    <cellStyle name="_TG-TH_2_12 MSDC_Thuy Van" xfId="3415"/>
    <cellStyle name="_TG-TH_2_Mau" xfId="3416"/>
    <cellStyle name="_TG-TH_3" xfId="3417"/>
    <cellStyle name="_TG-TH_4" xfId="3418"/>
    <cellStyle name="_TG-TH_4_12 MSDC_Thuy Van" xfId="3419"/>
    <cellStyle name="_TG-TH_4_Mau" xfId="3420"/>
    <cellStyle name="_Tich luy" xfId="3421"/>
    <cellStyle name="_Tieudung" xfId="3422"/>
    <cellStyle name="_Tong hop NGTT" xfId="3423"/>
    <cellStyle name="_Tong hop NGTT_01 Don vi HC" xfId="3424"/>
    <cellStyle name="_Tong hop NGTT_02 Danso_Laodong 2012(chuan) CO SO" xfId="3425"/>
    <cellStyle name="_Tong hop NGTT_04 Doanh nghiep va CSKDCT 2012" xfId="3426"/>
    <cellStyle name="_Tong hop NGTT_12 MSDC_Thuy Van" xfId="3427"/>
    <cellStyle name="_Tong hop NGTT_Don vi HC, dat dai, khi hau" xfId="3428"/>
    <cellStyle name="_Tong hop NGTT_Mau" xfId="3429"/>
    <cellStyle name="_Tong hop NGTT_Mau 2" xfId="3430"/>
    <cellStyle name="_Tong hop NGTT_Mau_Book2" xfId="3431"/>
    <cellStyle name="_Tong hop NGTT_Mau_NGTK-daydu-2014-Laodong" xfId="3432"/>
    <cellStyle name="_Tong hop NGTT_Mau_Niengiam_Hung_final" xfId="3433"/>
    <cellStyle name="_Tong hop NGTT_NGDD 2013 Thu chi NSNN " xfId="3434"/>
    <cellStyle name="_Tong hop NGTT_NGTK-daydu-2014-VuDSLD(22.5.2015)" xfId="3435"/>
    <cellStyle name="_Tong hop NGTT_nien giam 28.5.12_sua tn_Oanh-gui-3.15pm-28-5-2012" xfId="3436"/>
    <cellStyle name="_Tong hop NGTT_Nien giam KT_TV 2010" xfId="3437"/>
    <cellStyle name="_Tong hop NGTT_nien giam tom tat nong nghiep 2013" xfId="3438"/>
    <cellStyle name="_Tong hop NGTT_Phan II (In)" xfId="3439"/>
    <cellStyle name="_Tong hop NGTT_Xl0000006" xfId="3440"/>
    <cellStyle name="_Tong hop NGTT_Xl0000167" xfId="3441"/>
    <cellStyle name="_Tong hop NGTT_Y te-VH TT_Tam(1)" xfId="3442"/>
    <cellStyle name="_y te" xfId="3443"/>
    <cellStyle name="_y te_Xl0000006" xfId="3444"/>
    <cellStyle name="1" xfId="3445"/>
    <cellStyle name="1 10" xfId="3446"/>
    <cellStyle name="1 11" xfId="3447"/>
    <cellStyle name="1 12" xfId="3448"/>
    <cellStyle name="1 13" xfId="3449"/>
    <cellStyle name="1 14" xfId="3450"/>
    <cellStyle name="1 15" xfId="3451"/>
    <cellStyle name="1 16" xfId="3452"/>
    <cellStyle name="1 17" xfId="3453"/>
    <cellStyle name="1 18" xfId="3454"/>
    <cellStyle name="1 19" xfId="3455"/>
    <cellStyle name="1 2" xfId="3456"/>
    <cellStyle name="1 3" xfId="3457"/>
    <cellStyle name="1 4" xfId="3458"/>
    <cellStyle name="1 5" xfId="3459"/>
    <cellStyle name="1 6" xfId="3460"/>
    <cellStyle name="1 7" xfId="3461"/>
    <cellStyle name="1 8" xfId="3462"/>
    <cellStyle name="1 9" xfId="3463"/>
    <cellStyle name="1_01 Don vi HC" xfId="3464"/>
    <cellStyle name="1_01 Don vi HC 2" xfId="3465"/>
    <cellStyle name="1_01 Don vi HC_Book2" xfId="3466"/>
    <cellStyle name="1_01 Don vi HC_NGTK-daydu-2014-Laodong" xfId="3467"/>
    <cellStyle name="1_01 Don vi HC_Niengiam_Hung_final" xfId="3468"/>
    <cellStyle name="1_01 DVHC-DSLD 2010" xfId="3469"/>
    <cellStyle name="1_01 DVHC-DSLD 2010_01 Don vi HC" xfId="3470"/>
    <cellStyle name="1_01 DVHC-DSLD 2010_01 Don vi HC 2" xfId="3471"/>
    <cellStyle name="1_01 DVHC-DSLD 2010_01 Don vi HC_Book2" xfId="3472"/>
    <cellStyle name="1_01 DVHC-DSLD 2010_01 Don vi HC_NGTK-daydu-2014-Laodong" xfId="3473"/>
    <cellStyle name="1_01 DVHC-DSLD 2010_01 Don vi HC_Niengiam_Hung_final" xfId="3474"/>
    <cellStyle name="1_01 DVHC-DSLD 2010_02 Danso_Laodong 2012(chuan) CO SO" xfId="3475"/>
    <cellStyle name="1_01 DVHC-DSLD 2010_04 Doanh nghiep va CSKDCT 2012" xfId="3476"/>
    <cellStyle name="1_01 DVHC-DSLD 2010_08 Thuong mai Tong muc - Diep" xfId="3477"/>
    <cellStyle name="1_01 DVHC-DSLD 2010_12 MSDC_Thuy Van" xfId="3478"/>
    <cellStyle name="1_01 DVHC-DSLD 2010_Bo sung 04 bieu Cong nghiep" xfId="3479"/>
    <cellStyle name="1_01 DVHC-DSLD 2010_Bo sung 04 bieu Cong nghiep 2" xfId="3480"/>
    <cellStyle name="1_01 DVHC-DSLD 2010_Bo sung 04 bieu Cong nghiep_Book2" xfId="3481"/>
    <cellStyle name="1_01 DVHC-DSLD 2010_Bo sung 04 bieu Cong nghiep_Mau" xfId="3482"/>
    <cellStyle name="1_01 DVHC-DSLD 2010_Bo sung 04 bieu Cong nghiep_NGTK-daydu-2014-Laodong" xfId="3483"/>
    <cellStyle name="1_01 DVHC-DSLD 2010_Bo sung 04 bieu Cong nghiep_Niengiam_Hung_final" xfId="3484"/>
    <cellStyle name="1_01 DVHC-DSLD 2010_Don vi HC, dat dai, khi hau" xfId="3485"/>
    <cellStyle name="1_01 DVHC-DSLD 2010_Mau" xfId="3486"/>
    <cellStyle name="1_01 DVHC-DSLD 2010_Mau 2" xfId="3487"/>
    <cellStyle name="1_01 DVHC-DSLD 2010_Mau_1" xfId="3488"/>
    <cellStyle name="1_01 DVHC-DSLD 2010_Mau_12 MSDC_Thuy Van" xfId="3489"/>
    <cellStyle name="1_01 DVHC-DSLD 2010_Mau_Book2" xfId="3490"/>
    <cellStyle name="1_01 DVHC-DSLD 2010_Mau_NGTK-daydu-2014-Laodong" xfId="3491"/>
    <cellStyle name="1_01 DVHC-DSLD 2010_Mau_Niengiam_Hung_final" xfId="3492"/>
    <cellStyle name="1_01 DVHC-DSLD 2010_NGDD 2013 Thu chi NSNN " xfId="3493"/>
    <cellStyle name="1_01 DVHC-DSLD 2010_NGTK-daydu-2014-VuDSLD(22.5.2015)" xfId="3494"/>
    <cellStyle name="1_01 DVHC-DSLD 2010_nien giam 28.5.12_sua tn_Oanh-gui-3.15pm-28-5-2012" xfId="3495"/>
    <cellStyle name="1_01 DVHC-DSLD 2010_Nien giam KT_TV 2010" xfId="3496"/>
    <cellStyle name="1_01 DVHC-DSLD 2010_nien giam tom tat 2010 (thuy)" xfId="3497"/>
    <cellStyle name="1_01 DVHC-DSLD 2010_nien giam tom tat 2010 (thuy)_01 Don vi HC" xfId="3498"/>
    <cellStyle name="1_01 DVHC-DSLD 2010_nien giam tom tat 2010 (thuy)_01 Don vi HC 2" xfId="3499"/>
    <cellStyle name="1_01 DVHC-DSLD 2010_nien giam tom tat 2010 (thuy)_01 Don vi HC_Book2" xfId="3500"/>
    <cellStyle name="1_01 DVHC-DSLD 2010_nien giam tom tat 2010 (thuy)_01 Don vi HC_NGTK-daydu-2014-Laodong" xfId="3501"/>
    <cellStyle name="1_01 DVHC-DSLD 2010_nien giam tom tat 2010 (thuy)_01 Don vi HC_Niengiam_Hung_final" xfId="3502"/>
    <cellStyle name="1_01 DVHC-DSLD 2010_nien giam tom tat 2010 (thuy)_02 Danso_Laodong 2012(chuan) CO SO" xfId="3503"/>
    <cellStyle name="1_01 DVHC-DSLD 2010_nien giam tom tat 2010 (thuy)_04 Doanh nghiep va CSKDCT 2012" xfId="3504"/>
    <cellStyle name="1_01 DVHC-DSLD 2010_nien giam tom tat 2010 (thuy)_08 Thuong mai Tong muc - Diep" xfId="3505"/>
    <cellStyle name="1_01 DVHC-DSLD 2010_nien giam tom tat 2010 (thuy)_09 Thuong mai va Du lich" xfId="3506"/>
    <cellStyle name="1_01 DVHC-DSLD 2010_nien giam tom tat 2010 (thuy)_09 Thuong mai va Du lich 2" xfId="3507"/>
    <cellStyle name="1_01 DVHC-DSLD 2010_nien giam tom tat 2010 (thuy)_09 Thuong mai va Du lich_01 Don vi HC" xfId="3508"/>
    <cellStyle name="1_01 DVHC-DSLD 2010_nien giam tom tat 2010 (thuy)_09 Thuong mai va Du lich_Book2" xfId="3509"/>
    <cellStyle name="1_01 DVHC-DSLD 2010_nien giam tom tat 2010 (thuy)_09 Thuong mai va Du lich_NGDD 2013 Thu chi NSNN " xfId="3510"/>
    <cellStyle name="1_01 DVHC-DSLD 2010_nien giam tom tat 2010 (thuy)_09 Thuong mai va Du lich_NGTK-daydu-2014-Laodong" xfId="3511"/>
    <cellStyle name="1_01 DVHC-DSLD 2010_nien giam tom tat 2010 (thuy)_09 Thuong mai va Du lich_nien giam tom tat nong nghiep 2013" xfId="3512"/>
    <cellStyle name="1_01 DVHC-DSLD 2010_nien giam tom tat 2010 (thuy)_09 Thuong mai va Du lich_Niengiam_Hung_final" xfId="3513"/>
    <cellStyle name="1_01 DVHC-DSLD 2010_nien giam tom tat 2010 (thuy)_09 Thuong mai va Du lich_Phan II (In)" xfId="3514"/>
    <cellStyle name="1_01 DVHC-DSLD 2010_nien giam tom tat 2010 (thuy)_12 MSDC_Thuy Van" xfId="3515"/>
    <cellStyle name="1_01 DVHC-DSLD 2010_nien giam tom tat 2010 (thuy)_Don vi HC, dat dai, khi hau" xfId="3516"/>
    <cellStyle name="1_01 DVHC-DSLD 2010_nien giam tom tat 2010 (thuy)_Mau" xfId="3517"/>
    <cellStyle name="1_01 DVHC-DSLD 2010_nien giam tom tat 2010 (thuy)_NGTK-daydu-2014-VuDSLD(22.5.2015)" xfId="3518"/>
    <cellStyle name="1_01 DVHC-DSLD 2010_nien giam tom tat 2010 (thuy)_nien giam 28.5.12_sua tn_Oanh-gui-3.15pm-28-5-2012" xfId="3519"/>
    <cellStyle name="1_01 DVHC-DSLD 2010_nien giam tom tat 2010 (thuy)_nien giam tom tat nong nghiep 2013" xfId="3520"/>
    <cellStyle name="1_01 DVHC-DSLD 2010_nien giam tom tat 2010 (thuy)_Phan II (In)" xfId="3521"/>
    <cellStyle name="1_01 DVHC-DSLD 2010_nien giam tom tat 2010 (thuy)_TKQG" xfId="3522"/>
    <cellStyle name="1_01 DVHC-DSLD 2010_nien giam tom tat 2010 (thuy)_Xl0000006" xfId="3523"/>
    <cellStyle name="1_01 DVHC-DSLD 2010_nien giam tom tat 2010 (thuy)_Xl0000167" xfId="3524"/>
    <cellStyle name="1_01 DVHC-DSLD 2010_nien giam tom tat 2010 (thuy)_Y te-VH TT_Tam(1)" xfId="3525"/>
    <cellStyle name="1_01 DVHC-DSLD 2010_nien giam tom tat nong nghiep 2013" xfId="3526"/>
    <cellStyle name="1_01 DVHC-DSLD 2010_Phan II (In)" xfId="3527"/>
    <cellStyle name="1_01 DVHC-DSLD 2010_Tong hop NGTT" xfId="3528"/>
    <cellStyle name="1_01 DVHC-DSLD 2010_Tong hop NGTT 2" xfId="3529"/>
    <cellStyle name="1_01 DVHC-DSLD 2010_Tong hop NGTT_09 Thuong mai va Du lich" xfId="3530"/>
    <cellStyle name="1_01 DVHC-DSLD 2010_Tong hop NGTT_09 Thuong mai va Du lich 2" xfId="3531"/>
    <cellStyle name="1_01 DVHC-DSLD 2010_Tong hop NGTT_09 Thuong mai va Du lich_01 Don vi HC" xfId="3532"/>
    <cellStyle name="1_01 DVHC-DSLD 2010_Tong hop NGTT_09 Thuong mai va Du lich_Book2" xfId="3533"/>
    <cellStyle name="1_01 DVHC-DSLD 2010_Tong hop NGTT_09 Thuong mai va Du lich_NGDD 2013 Thu chi NSNN " xfId="3534"/>
    <cellStyle name="1_01 DVHC-DSLD 2010_Tong hop NGTT_09 Thuong mai va Du lich_NGTK-daydu-2014-Laodong" xfId="3535"/>
    <cellStyle name="1_01 DVHC-DSLD 2010_Tong hop NGTT_09 Thuong mai va Du lich_nien giam tom tat nong nghiep 2013" xfId="3536"/>
    <cellStyle name="1_01 DVHC-DSLD 2010_Tong hop NGTT_09 Thuong mai va Du lich_Niengiam_Hung_final" xfId="3537"/>
    <cellStyle name="1_01 DVHC-DSLD 2010_Tong hop NGTT_09 Thuong mai va Du lich_Phan II (In)" xfId="3538"/>
    <cellStyle name="1_01 DVHC-DSLD 2010_Tong hop NGTT_Book2" xfId="3539"/>
    <cellStyle name="1_01 DVHC-DSLD 2010_Tong hop NGTT_Mau" xfId="3540"/>
    <cellStyle name="1_01 DVHC-DSLD 2010_Tong hop NGTT_NGTK-daydu-2014-Laodong" xfId="3541"/>
    <cellStyle name="1_01 DVHC-DSLD 2010_Tong hop NGTT_Niengiam_Hung_final" xfId="3542"/>
    <cellStyle name="1_01 DVHC-DSLD 2010_Xl0000006" xfId="3543"/>
    <cellStyle name="1_01 DVHC-DSLD 2010_Xl0000167" xfId="3544"/>
    <cellStyle name="1_01 DVHC-DSLD 2010_Y te-VH TT_Tam(1)" xfId="3545"/>
    <cellStyle name="1_02  Dan so lao dong(OK)" xfId="3546"/>
    <cellStyle name="1_02 Dan so 2010 (ok)" xfId="3547"/>
    <cellStyle name="1_02 Dan so Lao dong 2011" xfId="3548"/>
    <cellStyle name="1_02 Danso_Laodong 2012(chuan) CO SO" xfId="3549"/>
    <cellStyle name="1_02 DSLD_2011(ok).xls" xfId="3550"/>
    <cellStyle name="1_03 Dautu 2010" xfId="3551"/>
    <cellStyle name="1_03 Dautu 2010_01 Don vi HC" xfId="3552"/>
    <cellStyle name="1_03 Dautu 2010_01 Don vi HC 2" xfId="3553"/>
    <cellStyle name="1_03 Dautu 2010_01 Don vi HC_Book2" xfId="3554"/>
    <cellStyle name="1_03 Dautu 2010_01 Don vi HC_NGTK-daydu-2014-Laodong" xfId="3555"/>
    <cellStyle name="1_03 Dautu 2010_01 Don vi HC_Niengiam_Hung_final" xfId="3556"/>
    <cellStyle name="1_03 Dautu 2010_02 Danso_Laodong 2012(chuan) CO SO" xfId="3557"/>
    <cellStyle name="1_03 Dautu 2010_04 Doanh nghiep va CSKDCT 2012" xfId="3558"/>
    <cellStyle name="1_03 Dautu 2010_08 Thuong mai Tong muc - Diep" xfId="3559"/>
    <cellStyle name="1_03 Dautu 2010_09 Thuong mai va Du lich" xfId="3560"/>
    <cellStyle name="1_03 Dautu 2010_09 Thuong mai va Du lich 2" xfId="3561"/>
    <cellStyle name="1_03 Dautu 2010_09 Thuong mai va Du lich_01 Don vi HC" xfId="3562"/>
    <cellStyle name="1_03 Dautu 2010_09 Thuong mai va Du lich_Book2" xfId="3563"/>
    <cellStyle name="1_03 Dautu 2010_09 Thuong mai va Du lich_NGDD 2013 Thu chi NSNN " xfId="3564"/>
    <cellStyle name="1_03 Dautu 2010_09 Thuong mai va Du lich_NGTK-daydu-2014-Laodong" xfId="3565"/>
    <cellStyle name="1_03 Dautu 2010_09 Thuong mai va Du lich_nien giam tom tat nong nghiep 2013" xfId="3566"/>
    <cellStyle name="1_03 Dautu 2010_09 Thuong mai va Du lich_Niengiam_Hung_final" xfId="3567"/>
    <cellStyle name="1_03 Dautu 2010_09 Thuong mai va Du lich_Phan II (In)" xfId="3568"/>
    <cellStyle name="1_03 Dautu 2010_12 MSDC_Thuy Van" xfId="3569"/>
    <cellStyle name="1_03 Dautu 2010_Don vi HC, dat dai, khi hau" xfId="3570"/>
    <cellStyle name="1_03 Dautu 2010_Mau" xfId="3571"/>
    <cellStyle name="1_03 Dautu 2010_NGTK-daydu-2014-VuDSLD(22.5.2015)" xfId="3572"/>
    <cellStyle name="1_03 Dautu 2010_nien giam 28.5.12_sua tn_Oanh-gui-3.15pm-28-5-2012" xfId="3573"/>
    <cellStyle name="1_03 Dautu 2010_nien giam tom tat nong nghiep 2013" xfId="3574"/>
    <cellStyle name="1_03 Dautu 2010_Phan II (In)" xfId="3575"/>
    <cellStyle name="1_03 Dautu 2010_TKQG" xfId="3576"/>
    <cellStyle name="1_03 Dautu 2010_Xl0000006" xfId="3577"/>
    <cellStyle name="1_03 Dautu 2010_Xl0000167" xfId="3578"/>
    <cellStyle name="1_03 Dautu 2010_Y te-VH TT_Tam(1)" xfId="3579"/>
    <cellStyle name="1_03 TKQG" xfId="3580"/>
    <cellStyle name="1_03 TKQG 2" xfId="3581"/>
    <cellStyle name="1_03 TKQG_02  Dan so lao dong(OK)" xfId="3582"/>
    <cellStyle name="1_03 TKQG_Book2" xfId="3583"/>
    <cellStyle name="1_03 TKQG_NGTK-daydu-2014-Laodong" xfId="3584"/>
    <cellStyle name="1_03 TKQG_Niengiam_Hung_final" xfId="3585"/>
    <cellStyle name="1_03 TKQG_Xl0000167" xfId="3586"/>
    <cellStyle name="1_04 Doanh nghiep va CSKDCT 2012" xfId="3587"/>
    <cellStyle name="1_05 Doanh nghiep va Ca the_2011 (Ok)" xfId="3588"/>
    <cellStyle name="1_05 Thu chi NSNN" xfId="3589"/>
    <cellStyle name="1_05 Thuong mai" xfId="3590"/>
    <cellStyle name="1_05 Thuong mai_01 Don vi HC" xfId="3591"/>
    <cellStyle name="1_05 Thuong mai_02 Danso_Laodong 2012(chuan) CO SO" xfId="3592"/>
    <cellStyle name="1_05 Thuong mai_04 Doanh nghiep va CSKDCT 2012" xfId="3593"/>
    <cellStyle name="1_05 Thuong mai_12 MSDC_Thuy Van" xfId="3594"/>
    <cellStyle name="1_05 Thuong mai_Don vi HC, dat dai, khi hau" xfId="3595"/>
    <cellStyle name="1_05 Thuong mai_Mau" xfId="3596"/>
    <cellStyle name="1_05 Thuong mai_Mau 2" xfId="3597"/>
    <cellStyle name="1_05 Thuong mai_Mau_Book2" xfId="3598"/>
    <cellStyle name="1_05 Thuong mai_Mau_NGTK-daydu-2014-Laodong" xfId="3599"/>
    <cellStyle name="1_05 Thuong mai_Mau_Niengiam_Hung_final" xfId="3600"/>
    <cellStyle name="1_05 Thuong mai_NGDD 2013 Thu chi NSNN " xfId="3601"/>
    <cellStyle name="1_05 Thuong mai_NGTK-daydu-2014-VuDSLD(22.5.2015)" xfId="3602"/>
    <cellStyle name="1_05 Thuong mai_nien giam 28.5.12_sua tn_Oanh-gui-3.15pm-28-5-2012" xfId="3603"/>
    <cellStyle name="1_05 Thuong mai_Nien giam KT_TV 2010" xfId="3604"/>
    <cellStyle name="1_05 Thuong mai_nien giam tom tat nong nghiep 2013" xfId="3605"/>
    <cellStyle name="1_05 Thuong mai_Phan II (In)" xfId="3606"/>
    <cellStyle name="1_05 Thuong mai_Xl0000006" xfId="3607"/>
    <cellStyle name="1_05 Thuong mai_Xl0000167" xfId="3608"/>
    <cellStyle name="1_05 Thuong mai_Y te-VH TT_Tam(1)" xfId="3609"/>
    <cellStyle name="1_06 NGTT LN,TS 2013 co so" xfId="3610"/>
    <cellStyle name="1_06 Nong, lam nghiep 2010  (ok)" xfId="3611"/>
    <cellStyle name="1_06 Van tai" xfId="3612"/>
    <cellStyle name="1_06 Van tai_01 Don vi HC" xfId="3613"/>
    <cellStyle name="1_06 Van tai_02 Danso_Laodong 2012(chuan) CO SO" xfId="3614"/>
    <cellStyle name="1_06 Van tai_04 Doanh nghiep va CSKDCT 2012" xfId="3615"/>
    <cellStyle name="1_06 Van tai_12 MSDC_Thuy Van" xfId="3616"/>
    <cellStyle name="1_06 Van tai_Don vi HC, dat dai, khi hau" xfId="3617"/>
    <cellStyle name="1_06 Van tai_Mau" xfId="3618"/>
    <cellStyle name="1_06 Van tai_Mau 2" xfId="3619"/>
    <cellStyle name="1_06 Van tai_Mau_Book2" xfId="3620"/>
    <cellStyle name="1_06 Van tai_Mau_NGTK-daydu-2014-Laodong" xfId="3621"/>
    <cellStyle name="1_06 Van tai_Mau_Niengiam_Hung_final" xfId="3622"/>
    <cellStyle name="1_06 Van tai_NGDD 2013 Thu chi NSNN " xfId="3623"/>
    <cellStyle name="1_06 Van tai_NGTK-daydu-2014-VuDSLD(22.5.2015)" xfId="3624"/>
    <cellStyle name="1_06 Van tai_nien giam 28.5.12_sua tn_Oanh-gui-3.15pm-28-5-2012" xfId="3625"/>
    <cellStyle name="1_06 Van tai_Nien giam KT_TV 2010" xfId="3626"/>
    <cellStyle name="1_06 Van tai_nien giam tom tat nong nghiep 2013" xfId="3627"/>
    <cellStyle name="1_06 Van tai_Phan II (In)" xfId="3628"/>
    <cellStyle name="1_06 Van tai_Xl0000006" xfId="3629"/>
    <cellStyle name="1_06 Van tai_Xl0000167" xfId="3630"/>
    <cellStyle name="1_06 Van tai_Y te-VH TT_Tam(1)" xfId="3631"/>
    <cellStyle name="1_07 Buu dien" xfId="3632"/>
    <cellStyle name="1_07 Buu dien_01 Don vi HC" xfId="3633"/>
    <cellStyle name="1_07 Buu dien_02 Danso_Laodong 2012(chuan) CO SO" xfId="3634"/>
    <cellStyle name="1_07 Buu dien_04 Doanh nghiep va CSKDCT 2012" xfId="3635"/>
    <cellStyle name="1_07 Buu dien_12 MSDC_Thuy Van" xfId="3636"/>
    <cellStyle name="1_07 Buu dien_Don vi HC, dat dai, khi hau" xfId="3637"/>
    <cellStyle name="1_07 Buu dien_Mau" xfId="3638"/>
    <cellStyle name="1_07 Buu dien_Mau 2" xfId="3639"/>
    <cellStyle name="1_07 Buu dien_Mau_Book2" xfId="3640"/>
    <cellStyle name="1_07 Buu dien_Mau_NGTK-daydu-2014-Laodong" xfId="3641"/>
    <cellStyle name="1_07 Buu dien_Mau_Niengiam_Hung_final" xfId="3642"/>
    <cellStyle name="1_07 Buu dien_NGDD 2013 Thu chi NSNN " xfId="3643"/>
    <cellStyle name="1_07 Buu dien_NGTK-daydu-2014-VuDSLD(22.5.2015)" xfId="3644"/>
    <cellStyle name="1_07 Buu dien_nien giam 28.5.12_sua tn_Oanh-gui-3.15pm-28-5-2012" xfId="3645"/>
    <cellStyle name="1_07 Buu dien_Nien giam KT_TV 2010" xfId="3646"/>
    <cellStyle name="1_07 Buu dien_nien giam tom tat nong nghiep 2013" xfId="3647"/>
    <cellStyle name="1_07 Buu dien_Phan II (In)" xfId="3648"/>
    <cellStyle name="1_07 Buu dien_Xl0000006" xfId="3649"/>
    <cellStyle name="1_07 Buu dien_Xl0000167" xfId="3650"/>
    <cellStyle name="1_07 Buu dien_Y te-VH TT_Tam(1)" xfId="3651"/>
    <cellStyle name="1_07 NGTT CN 2012" xfId="3652"/>
    <cellStyle name="1_08 Thuong mai Tong muc - Diep" xfId="3653"/>
    <cellStyle name="1_08 Thuong mai va Du lich (Ok)" xfId="3654"/>
    <cellStyle name="1_08 Thuong mai va Du lich (Ok)_nien giam tom tat nong nghiep 2013" xfId="3655"/>
    <cellStyle name="1_08 Thuong mai va Du lich (Ok)_Phan II (In)" xfId="3656"/>
    <cellStyle name="1_08 Van tai" xfId="3657"/>
    <cellStyle name="1_08 Van tai_01 Don vi HC" xfId="3658"/>
    <cellStyle name="1_08 Van tai_02 Danso_Laodong 2012(chuan) CO SO" xfId="3659"/>
    <cellStyle name="1_08 Van tai_04 Doanh nghiep va CSKDCT 2012" xfId="3660"/>
    <cellStyle name="1_08 Van tai_12 MSDC_Thuy Van" xfId="3661"/>
    <cellStyle name="1_08 Van tai_Don vi HC, dat dai, khi hau" xfId="3662"/>
    <cellStyle name="1_08 Van tai_Mau" xfId="3663"/>
    <cellStyle name="1_08 Van tai_Mau 2" xfId="3664"/>
    <cellStyle name="1_08 Van tai_Mau_Book2" xfId="3665"/>
    <cellStyle name="1_08 Van tai_Mau_NGTK-daydu-2014-Laodong" xfId="3666"/>
    <cellStyle name="1_08 Van tai_Mau_Niengiam_Hung_final" xfId="3667"/>
    <cellStyle name="1_08 Van tai_NGDD 2013 Thu chi NSNN " xfId="3668"/>
    <cellStyle name="1_08 Van tai_NGTK-daydu-2014-VuDSLD(22.5.2015)" xfId="3669"/>
    <cellStyle name="1_08 Van tai_nien giam 28.5.12_sua tn_Oanh-gui-3.15pm-28-5-2012" xfId="3670"/>
    <cellStyle name="1_08 Van tai_Nien giam KT_TV 2010" xfId="3671"/>
    <cellStyle name="1_08 Van tai_nien giam tom tat nong nghiep 2013" xfId="3672"/>
    <cellStyle name="1_08 Van tai_Phan II (In)" xfId="3673"/>
    <cellStyle name="1_08 Van tai_Xl0000006" xfId="3674"/>
    <cellStyle name="1_08 Van tai_Xl0000167" xfId="3675"/>
    <cellStyle name="1_08 Van tai_Y te-VH TT_Tam(1)" xfId="3676"/>
    <cellStyle name="1_08 Yte-van hoa" xfId="3677"/>
    <cellStyle name="1_08 Yte-van hoa_01 Don vi HC" xfId="3678"/>
    <cellStyle name="1_08 Yte-van hoa_02 Danso_Laodong 2012(chuan) CO SO" xfId="3679"/>
    <cellStyle name="1_08 Yte-van hoa_04 Doanh nghiep va CSKDCT 2012" xfId="3680"/>
    <cellStyle name="1_08 Yte-van hoa_12 MSDC_Thuy Van" xfId="3681"/>
    <cellStyle name="1_08 Yte-van hoa_Don vi HC, dat dai, khi hau" xfId="3682"/>
    <cellStyle name="1_08 Yte-van hoa_Mau" xfId="3683"/>
    <cellStyle name="1_08 Yte-van hoa_Mau 2" xfId="3684"/>
    <cellStyle name="1_08 Yte-van hoa_Mau_Book2" xfId="3685"/>
    <cellStyle name="1_08 Yte-van hoa_Mau_NGTK-daydu-2014-Laodong" xfId="3686"/>
    <cellStyle name="1_08 Yte-van hoa_Mau_Niengiam_Hung_final" xfId="3687"/>
    <cellStyle name="1_08 Yte-van hoa_NGDD 2013 Thu chi NSNN " xfId="3688"/>
    <cellStyle name="1_08 Yte-van hoa_NGTK-daydu-2014-VuDSLD(22.5.2015)" xfId="3689"/>
    <cellStyle name="1_08 Yte-van hoa_nien giam 28.5.12_sua tn_Oanh-gui-3.15pm-28-5-2012" xfId="3690"/>
    <cellStyle name="1_08 Yte-van hoa_Nien giam KT_TV 2010" xfId="3691"/>
    <cellStyle name="1_08 Yte-van hoa_nien giam tom tat nong nghiep 2013" xfId="3692"/>
    <cellStyle name="1_08 Yte-van hoa_Phan II (In)" xfId="3693"/>
    <cellStyle name="1_08 Yte-van hoa_Xl0000006" xfId="3694"/>
    <cellStyle name="1_08 Yte-van hoa_Xl0000167" xfId="3695"/>
    <cellStyle name="1_08 Yte-van hoa_Y te-VH TT_Tam(1)" xfId="3696"/>
    <cellStyle name="1_09 Chi so gia 2011- VuTKG-1 (Ok)" xfId="3697"/>
    <cellStyle name="1_09 Chi so gia 2011- VuTKG-1 (Ok)_nien giam tom tat nong nghiep 2013" xfId="3698"/>
    <cellStyle name="1_09 Chi so gia 2011- VuTKG-1 (Ok)_Phan II (In)" xfId="3699"/>
    <cellStyle name="1_09 Du lich" xfId="3700"/>
    <cellStyle name="1_09 Du lich_nien giam tom tat nong nghiep 2013" xfId="3701"/>
    <cellStyle name="1_09 Du lich_Phan II (In)" xfId="3702"/>
    <cellStyle name="1_09 Thuong mai va Du lich" xfId="3703"/>
    <cellStyle name="1_09 Thuong mai va Du lich 2" xfId="3704"/>
    <cellStyle name="1_09 Thuong mai va Du lich_01 Don vi HC" xfId="3705"/>
    <cellStyle name="1_09 Thuong mai va Du lich_Book2" xfId="3706"/>
    <cellStyle name="1_09 Thuong mai va Du lich_NGDD 2013 Thu chi NSNN " xfId="3707"/>
    <cellStyle name="1_09 Thuong mai va Du lich_NGTK-daydu-2014-Laodong" xfId="3708"/>
    <cellStyle name="1_09 Thuong mai va Du lich_nien giam tom tat nong nghiep 2013" xfId="3709"/>
    <cellStyle name="1_09 Thuong mai va Du lich_Niengiam_Hung_final" xfId="3710"/>
    <cellStyle name="1_09 Thuong mai va Du lich_Phan II (In)" xfId="3711"/>
    <cellStyle name="1_10 Market VH, YT, GD, NGTT 2011 " xfId="3712"/>
    <cellStyle name="1_10 Market VH, YT, GD, NGTT 2011  2" xfId="3713"/>
    <cellStyle name="1_10 Market VH, YT, GD, NGTT 2011 _02  Dan so lao dong(OK)" xfId="3714"/>
    <cellStyle name="1_10 Market VH, YT, GD, NGTT 2011 _03 TKQG va Thu chi NSNN 2012" xfId="3715"/>
    <cellStyle name="1_10 Market VH, YT, GD, NGTT 2011 _04 Doanh nghiep va CSKDCT 2012" xfId="3716"/>
    <cellStyle name="1_10 Market VH, YT, GD, NGTT 2011 _05 Doanh nghiep va Ca the_2011 (Ok)" xfId="3717"/>
    <cellStyle name="1_10 Market VH, YT, GD, NGTT 2011 _06 NGTT LN,TS 2013 co so" xfId="3718"/>
    <cellStyle name="1_10 Market VH, YT, GD, NGTT 2011 _07 NGTT CN 2012" xfId="3719"/>
    <cellStyle name="1_10 Market VH, YT, GD, NGTT 2011 _08 Thuong mai Tong muc - Diep" xfId="3720"/>
    <cellStyle name="1_10 Market VH, YT, GD, NGTT 2011 _08 Thuong mai va Du lich (Ok)" xfId="3721"/>
    <cellStyle name="1_10 Market VH, YT, GD, NGTT 2011 _08 Thuong mai va Du lich (Ok)_nien giam tom tat nong nghiep 2013" xfId="3722"/>
    <cellStyle name="1_10 Market VH, YT, GD, NGTT 2011 _08 Thuong mai va Du lich (Ok)_Phan II (In)" xfId="3723"/>
    <cellStyle name="1_10 Market VH, YT, GD, NGTT 2011 _09 Chi so gia 2011- VuTKG-1 (Ok)" xfId="3724"/>
    <cellStyle name="1_10 Market VH, YT, GD, NGTT 2011 _09 Chi so gia 2011- VuTKG-1 (Ok)_nien giam tom tat nong nghiep 2013" xfId="3725"/>
    <cellStyle name="1_10 Market VH, YT, GD, NGTT 2011 _09 Chi so gia 2011- VuTKG-1 (Ok)_Phan II (In)" xfId="3726"/>
    <cellStyle name="1_10 Market VH, YT, GD, NGTT 2011 _09 Du lich" xfId="3727"/>
    <cellStyle name="1_10 Market VH, YT, GD, NGTT 2011 _09 Du lich_nien giam tom tat nong nghiep 2013" xfId="3728"/>
    <cellStyle name="1_10 Market VH, YT, GD, NGTT 2011 _09 Du lich_Phan II (In)" xfId="3729"/>
    <cellStyle name="1_10 Market VH, YT, GD, NGTT 2011 _10 Van tai va BCVT (da sua ok)" xfId="3730"/>
    <cellStyle name="1_10 Market VH, YT, GD, NGTT 2011 _10 Van tai va BCVT (da sua ok)_nien giam tom tat nong nghiep 2013" xfId="3731"/>
    <cellStyle name="1_10 Market VH, YT, GD, NGTT 2011 _10 Van tai va BCVT (da sua ok)_Phan II (In)" xfId="3732"/>
    <cellStyle name="1_10 Market VH, YT, GD, NGTT 2011 _11 (3)" xfId="3733"/>
    <cellStyle name="1_10 Market VH, YT, GD, NGTT 2011 _11 (3) 2" xfId="3734"/>
    <cellStyle name="1_10 Market VH, YT, GD, NGTT 2011 _11 (3)_04 Doanh nghiep va CSKDCT 2012" xfId="3735"/>
    <cellStyle name="1_10 Market VH, YT, GD, NGTT 2011 _11 (3)_Book2" xfId="3736"/>
    <cellStyle name="1_10 Market VH, YT, GD, NGTT 2011 _11 (3)_NGTK-daydu-2014-Laodong" xfId="3737"/>
    <cellStyle name="1_10 Market VH, YT, GD, NGTT 2011 _11 (3)_nien giam tom tat nong nghiep 2013" xfId="3738"/>
    <cellStyle name="1_10 Market VH, YT, GD, NGTT 2011 _11 (3)_Niengiam_Hung_final" xfId="3739"/>
    <cellStyle name="1_10 Market VH, YT, GD, NGTT 2011 _11 (3)_Phan II (In)" xfId="3740"/>
    <cellStyle name="1_10 Market VH, YT, GD, NGTT 2011 _11 (3)_Xl0000167" xfId="3741"/>
    <cellStyle name="1_10 Market VH, YT, GD, NGTT 2011 _12 (2)" xfId="3742"/>
    <cellStyle name="1_10 Market VH, YT, GD, NGTT 2011 _12 (2) 2" xfId="3743"/>
    <cellStyle name="1_10 Market VH, YT, GD, NGTT 2011 _12 (2)_04 Doanh nghiep va CSKDCT 2012" xfId="3744"/>
    <cellStyle name="1_10 Market VH, YT, GD, NGTT 2011 _12 (2)_Book2" xfId="3745"/>
    <cellStyle name="1_10 Market VH, YT, GD, NGTT 2011 _12 (2)_NGTK-daydu-2014-Laodong" xfId="3746"/>
    <cellStyle name="1_10 Market VH, YT, GD, NGTT 2011 _12 (2)_nien giam tom tat nong nghiep 2013" xfId="3747"/>
    <cellStyle name="1_10 Market VH, YT, GD, NGTT 2011 _12 (2)_Niengiam_Hung_final" xfId="3748"/>
    <cellStyle name="1_10 Market VH, YT, GD, NGTT 2011 _12 (2)_Phan II (In)" xfId="3749"/>
    <cellStyle name="1_10 Market VH, YT, GD, NGTT 2011 _12 (2)_Xl0000167" xfId="3750"/>
    <cellStyle name="1_10 Market VH, YT, GD, NGTT 2011 _12 Giao duc, Y Te va Muc songnam2011" xfId="3751"/>
    <cellStyle name="1_10 Market VH, YT, GD, NGTT 2011 _12 Giao duc, Y Te va Muc songnam2011_nien giam tom tat nong nghiep 2013" xfId="3752"/>
    <cellStyle name="1_10 Market VH, YT, GD, NGTT 2011 _12 Giao duc, Y Te va Muc songnam2011_Phan II (In)" xfId="3753"/>
    <cellStyle name="1_10 Market VH, YT, GD, NGTT 2011 _12 MSDC_Thuy Van" xfId="3754"/>
    <cellStyle name="1_10 Market VH, YT, GD, NGTT 2011 _13 Van tai 2012" xfId="3755"/>
    <cellStyle name="1_10 Market VH, YT, GD, NGTT 2011 _Book2" xfId="3756"/>
    <cellStyle name="1_10 Market VH, YT, GD, NGTT 2011 _Giaoduc2013(ok)" xfId="3757"/>
    <cellStyle name="1_10 Market VH, YT, GD, NGTT 2011 _Maket NGTT2012 LN,TS (7-1-2013)" xfId="3758"/>
    <cellStyle name="1_10 Market VH, YT, GD, NGTT 2011 _Maket NGTT2012 LN,TS (7-1-2013)_Nongnghiep" xfId="3759"/>
    <cellStyle name="1_10 Market VH, YT, GD, NGTT 2011 _Ngiam_lamnghiep_2011_v2(1)(1)" xfId="3760"/>
    <cellStyle name="1_10 Market VH, YT, GD, NGTT 2011 _Ngiam_lamnghiep_2011_v2(1)(1)_Nongnghiep" xfId="3761"/>
    <cellStyle name="1_10 Market VH, YT, GD, NGTT 2011 _NGTK-daydu-2014-Laodong" xfId="3762"/>
    <cellStyle name="1_10 Market VH, YT, GD, NGTT 2011 _NGTT LN,TS 2012 (Chuan)" xfId="3763"/>
    <cellStyle name="1_10 Market VH, YT, GD, NGTT 2011 _Nien giam TT Vu Nong nghiep 2012(solieu)-gui Vu TH 29-3-2013" xfId="3764"/>
    <cellStyle name="1_10 Market VH, YT, GD, NGTT 2011 _Niengiam_Hung_final" xfId="3765"/>
    <cellStyle name="1_10 Market VH, YT, GD, NGTT 2011 _Nongnghiep" xfId="3766"/>
    <cellStyle name="1_10 Market VH, YT, GD, NGTT 2011 _Nongnghiep NGDD 2012_cap nhat den 24-5-2013(1)" xfId="3767"/>
    <cellStyle name="1_10 Market VH, YT, GD, NGTT 2011 _Nongnghiep_Nongnghiep NGDD 2012_cap nhat den 24-5-2013(1)" xfId="3768"/>
    <cellStyle name="1_10 Market VH, YT, GD, NGTT 2011 _So lieu quoc te TH" xfId="3769"/>
    <cellStyle name="1_10 Market VH, YT, GD, NGTT 2011 _So lieu quoc te TH_nien giam tom tat nong nghiep 2013" xfId="3770"/>
    <cellStyle name="1_10 Market VH, YT, GD, NGTT 2011 _So lieu quoc te TH_Phan II (In)" xfId="3771"/>
    <cellStyle name="1_10 Market VH, YT, GD, NGTT 2011 _TKQG" xfId="3772"/>
    <cellStyle name="1_10 Market VH, YT, GD, NGTT 2011 _Xl0000147" xfId="3773"/>
    <cellStyle name="1_10 Market VH, YT, GD, NGTT 2011 _Xl0000167" xfId="3774"/>
    <cellStyle name="1_10 Market VH, YT, GD, NGTT 2011 _XNK" xfId="3775"/>
    <cellStyle name="1_10 Market VH, YT, GD, NGTT 2011 _XNK_nien giam tom tat nong nghiep 2013" xfId="3776"/>
    <cellStyle name="1_10 Market VH, YT, GD, NGTT 2011 _XNK_Phan II (In)" xfId="3777"/>
    <cellStyle name="1_10 Van tai va BCVT (da sua ok)" xfId="3778"/>
    <cellStyle name="1_10 Van tai va BCVT (da sua ok)_nien giam tom tat nong nghiep 2013" xfId="3779"/>
    <cellStyle name="1_10 Van tai va BCVT (da sua ok)_Phan II (In)" xfId="3780"/>
    <cellStyle name="1_10 VH, YT, GD, NGTT 2010 - (OK)" xfId="3781"/>
    <cellStyle name="1_10 VH, YT, GD, NGTT 2010 - (OK) 2" xfId="3782"/>
    <cellStyle name="1_10 VH, YT, GD, NGTT 2010 - (OK)_Bo sung 04 bieu Cong nghiep" xfId="3783"/>
    <cellStyle name="1_10 VH, YT, GD, NGTT 2010 - (OK)_Bo sung 04 bieu Cong nghiep 2" xfId="3784"/>
    <cellStyle name="1_10 VH, YT, GD, NGTT 2010 - (OK)_Bo sung 04 bieu Cong nghiep_Book2" xfId="3785"/>
    <cellStyle name="1_10 VH, YT, GD, NGTT 2010 - (OK)_Bo sung 04 bieu Cong nghiep_Mau" xfId="3786"/>
    <cellStyle name="1_10 VH, YT, GD, NGTT 2010 - (OK)_Bo sung 04 bieu Cong nghiep_NGTK-daydu-2014-Laodong" xfId="3787"/>
    <cellStyle name="1_10 VH, YT, GD, NGTT 2010 - (OK)_Bo sung 04 bieu Cong nghiep_Niengiam_Hung_final" xfId="3788"/>
    <cellStyle name="1_10 VH, YT, GD, NGTT 2010 - (OK)_Book2" xfId="3789"/>
    <cellStyle name="1_10 VH, YT, GD, NGTT 2010 - (OK)_Mau" xfId="3790"/>
    <cellStyle name="1_10 VH, YT, GD, NGTT 2010 - (OK)_NGTK-daydu-2014-Laodong" xfId="3791"/>
    <cellStyle name="1_10 VH, YT, GD, NGTT 2010 - (OK)_Niengiam_Hung_final" xfId="3792"/>
    <cellStyle name="1_11 (3)" xfId="3793"/>
    <cellStyle name="1_11 (3) 2" xfId="3794"/>
    <cellStyle name="1_11 (3)_04 Doanh nghiep va CSKDCT 2012" xfId="3795"/>
    <cellStyle name="1_11 (3)_Book2" xfId="3796"/>
    <cellStyle name="1_11 (3)_NGTK-daydu-2014-Laodong" xfId="3797"/>
    <cellStyle name="1_11 (3)_nien giam tom tat nong nghiep 2013" xfId="3798"/>
    <cellStyle name="1_11 (3)_Niengiam_Hung_final" xfId="3799"/>
    <cellStyle name="1_11 (3)_Phan II (In)" xfId="3800"/>
    <cellStyle name="1_11 (3)_Xl0000167" xfId="3801"/>
    <cellStyle name="1_11 So lieu quoc te 2010-final" xfId="3802"/>
    <cellStyle name="1_11 So lieu quoc te 2010-final 2" xfId="3803"/>
    <cellStyle name="1_11 So lieu quoc te 2010-final_Book2" xfId="3804"/>
    <cellStyle name="1_11 So lieu quoc te 2010-final_Mau" xfId="3805"/>
    <cellStyle name="1_11 So lieu quoc te 2010-final_NGTK-daydu-2014-Laodong" xfId="3806"/>
    <cellStyle name="1_11 So lieu quoc te 2010-final_Niengiam_Hung_final" xfId="3807"/>
    <cellStyle name="1_11.Bieuthegioi-hien_NGTT2009" xfId="3808"/>
    <cellStyle name="1_11.Bieuthegioi-hien_NGTT2009 2" xfId="3809"/>
    <cellStyle name="1_11.Bieuthegioi-hien_NGTT2009_01 Don vi HC" xfId="3810"/>
    <cellStyle name="1_11.Bieuthegioi-hien_NGTT2009_01 Don vi HC 2" xfId="3811"/>
    <cellStyle name="1_11.Bieuthegioi-hien_NGTT2009_01 Don vi HC_Book2" xfId="3812"/>
    <cellStyle name="1_11.Bieuthegioi-hien_NGTT2009_01 Don vi HC_NGTK-daydu-2014-Laodong" xfId="3813"/>
    <cellStyle name="1_11.Bieuthegioi-hien_NGTT2009_01 Don vi HC_Niengiam_Hung_final" xfId="3814"/>
    <cellStyle name="1_11.Bieuthegioi-hien_NGTT2009_02  Dan so lao dong(OK)" xfId="3815"/>
    <cellStyle name="1_11.Bieuthegioi-hien_NGTT2009_02 Danso_Laodong 2012(chuan) CO SO" xfId="3816"/>
    <cellStyle name="1_11.Bieuthegioi-hien_NGTT2009_03 TKQG va Thu chi NSNN 2012" xfId="3817"/>
    <cellStyle name="1_11.Bieuthegioi-hien_NGTT2009_04 Doanh nghiep va CSKDCT 2012" xfId="3818"/>
    <cellStyle name="1_11.Bieuthegioi-hien_NGTT2009_05 Doanh nghiep va Ca the_2011 (Ok)" xfId="3819"/>
    <cellStyle name="1_11.Bieuthegioi-hien_NGTT2009_06 NGTT LN,TS 2013 co so" xfId="3820"/>
    <cellStyle name="1_11.Bieuthegioi-hien_NGTT2009_07 NGTT CN 2012" xfId="3821"/>
    <cellStyle name="1_11.Bieuthegioi-hien_NGTT2009_08 Thuong mai Tong muc - Diep" xfId="3822"/>
    <cellStyle name="1_11.Bieuthegioi-hien_NGTT2009_08 Thuong mai va Du lich (Ok)" xfId="3823"/>
    <cellStyle name="1_11.Bieuthegioi-hien_NGTT2009_08 Thuong mai va Du lich (Ok)_nien giam tom tat nong nghiep 2013" xfId="3824"/>
    <cellStyle name="1_11.Bieuthegioi-hien_NGTT2009_08 Thuong mai va Du lich (Ok)_Phan II (In)" xfId="3825"/>
    <cellStyle name="1_11.Bieuthegioi-hien_NGTT2009_09 Chi so gia 2011- VuTKG-1 (Ok)" xfId="3826"/>
    <cellStyle name="1_11.Bieuthegioi-hien_NGTT2009_09 Chi so gia 2011- VuTKG-1 (Ok)_nien giam tom tat nong nghiep 2013" xfId="3827"/>
    <cellStyle name="1_11.Bieuthegioi-hien_NGTT2009_09 Chi so gia 2011- VuTKG-1 (Ok)_Phan II (In)" xfId="3828"/>
    <cellStyle name="1_11.Bieuthegioi-hien_NGTT2009_09 Du lich" xfId="3829"/>
    <cellStyle name="1_11.Bieuthegioi-hien_NGTT2009_09 Du lich_nien giam tom tat nong nghiep 2013" xfId="3830"/>
    <cellStyle name="1_11.Bieuthegioi-hien_NGTT2009_09 Du lich_Phan II (In)" xfId="3831"/>
    <cellStyle name="1_11.Bieuthegioi-hien_NGTT2009_10 Van tai va BCVT (da sua ok)" xfId="3832"/>
    <cellStyle name="1_11.Bieuthegioi-hien_NGTT2009_10 Van tai va BCVT (da sua ok)_nien giam tom tat nong nghiep 2013" xfId="3833"/>
    <cellStyle name="1_11.Bieuthegioi-hien_NGTT2009_10 Van tai va BCVT (da sua ok)_Phan II (In)" xfId="3834"/>
    <cellStyle name="1_11.Bieuthegioi-hien_NGTT2009_11 (3)" xfId="3835"/>
    <cellStyle name="1_11.Bieuthegioi-hien_NGTT2009_11 (3) 2" xfId="3836"/>
    <cellStyle name="1_11.Bieuthegioi-hien_NGTT2009_11 (3)_04 Doanh nghiep va CSKDCT 2012" xfId="3837"/>
    <cellStyle name="1_11.Bieuthegioi-hien_NGTT2009_11 (3)_Book2" xfId="3838"/>
    <cellStyle name="1_11.Bieuthegioi-hien_NGTT2009_11 (3)_NGTK-daydu-2014-Laodong" xfId="3839"/>
    <cellStyle name="1_11.Bieuthegioi-hien_NGTT2009_11 (3)_nien giam tom tat nong nghiep 2013" xfId="3840"/>
    <cellStyle name="1_11.Bieuthegioi-hien_NGTT2009_11 (3)_Niengiam_Hung_final" xfId="3841"/>
    <cellStyle name="1_11.Bieuthegioi-hien_NGTT2009_11 (3)_Phan II (In)" xfId="3842"/>
    <cellStyle name="1_11.Bieuthegioi-hien_NGTT2009_11 (3)_Xl0000167" xfId="3843"/>
    <cellStyle name="1_11.Bieuthegioi-hien_NGTT2009_12 (2)" xfId="3844"/>
    <cellStyle name="1_11.Bieuthegioi-hien_NGTT2009_12 (2) 2" xfId="3845"/>
    <cellStyle name="1_11.Bieuthegioi-hien_NGTT2009_12 (2)_04 Doanh nghiep va CSKDCT 2012" xfId="3846"/>
    <cellStyle name="1_11.Bieuthegioi-hien_NGTT2009_12 (2)_Book2" xfId="3847"/>
    <cellStyle name="1_11.Bieuthegioi-hien_NGTT2009_12 (2)_NGTK-daydu-2014-Laodong" xfId="3848"/>
    <cellStyle name="1_11.Bieuthegioi-hien_NGTT2009_12 (2)_nien giam tom tat nong nghiep 2013" xfId="3849"/>
    <cellStyle name="1_11.Bieuthegioi-hien_NGTT2009_12 (2)_Niengiam_Hung_final" xfId="3850"/>
    <cellStyle name="1_11.Bieuthegioi-hien_NGTT2009_12 (2)_Phan II (In)" xfId="3851"/>
    <cellStyle name="1_11.Bieuthegioi-hien_NGTT2009_12 (2)_Xl0000167" xfId="3852"/>
    <cellStyle name="1_11.Bieuthegioi-hien_NGTT2009_12 Chi so gia 2012(chuan) co so" xfId="3853"/>
    <cellStyle name="1_11.Bieuthegioi-hien_NGTT2009_12 Giao duc, Y Te va Muc songnam2011" xfId="3854"/>
    <cellStyle name="1_11.Bieuthegioi-hien_NGTT2009_12 Giao duc, Y Te va Muc songnam2011_nien giam tom tat nong nghiep 2013" xfId="3855"/>
    <cellStyle name="1_11.Bieuthegioi-hien_NGTT2009_12 Giao duc, Y Te va Muc songnam2011_Phan II (In)" xfId="3856"/>
    <cellStyle name="1_11.Bieuthegioi-hien_NGTT2009_13 Van tai 2012" xfId="3857"/>
    <cellStyle name="1_11.Bieuthegioi-hien_NGTT2009_Bo sung 04 bieu Cong nghiep" xfId="3858"/>
    <cellStyle name="1_11.Bieuthegioi-hien_NGTT2009_Bo sung 04 bieu Cong nghiep 2" xfId="3859"/>
    <cellStyle name="1_11.Bieuthegioi-hien_NGTT2009_Bo sung 04 bieu Cong nghiep_Book2" xfId="3860"/>
    <cellStyle name="1_11.Bieuthegioi-hien_NGTT2009_Bo sung 04 bieu Cong nghiep_Mau" xfId="3861"/>
    <cellStyle name="1_11.Bieuthegioi-hien_NGTT2009_Bo sung 04 bieu Cong nghiep_NGTK-daydu-2014-Laodong" xfId="3862"/>
    <cellStyle name="1_11.Bieuthegioi-hien_NGTT2009_Bo sung 04 bieu Cong nghiep_Niengiam_Hung_final" xfId="3863"/>
    <cellStyle name="1_11.Bieuthegioi-hien_NGTT2009_Book2" xfId="3864"/>
    <cellStyle name="1_11.Bieuthegioi-hien_NGTT2009_CucThongke-phucdap-Tuan-Anh" xfId="3865"/>
    <cellStyle name="1_11.Bieuthegioi-hien_NGTT2009_Giaoduc2013(ok)" xfId="3866"/>
    <cellStyle name="1_11.Bieuthegioi-hien_NGTT2009_Maket NGTT2012 LN,TS (7-1-2013)" xfId="3867"/>
    <cellStyle name="1_11.Bieuthegioi-hien_NGTT2009_Maket NGTT2012 LN,TS (7-1-2013)_Nongnghiep" xfId="3868"/>
    <cellStyle name="1_11.Bieuthegioi-hien_NGTT2009_Mau" xfId="3869"/>
    <cellStyle name="1_11.Bieuthegioi-hien_NGTT2009_NGDD 2013 Thu chi NSNN " xfId="3870"/>
    <cellStyle name="1_11.Bieuthegioi-hien_NGTT2009_Ngiam_lamnghiep_2011_v2(1)(1)" xfId="3871"/>
    <cellStyle name="1_11.Bieuthegioi-hien_NGTT2009_Ngiam_lamnghiep_2011_v2(1)(1)_Nongnghiep" xfId="3872"/>
    <cellStyle name="1_11.Bieuthegioi-hien_NGTT2009_NGTK-daydu-2014-Laodong" xfId="3873"/>
    <cellStyle name="1_11.Bieuthegioi-hien_NGTT2009_NGTT LN,TS 2012 (Chuan)" xfId="3874"/>
    <cellStyle name="1_11.Bieuthegioi-hien_NGTT2009_Nien giam TT Vu Nong nghiep 2012(solieu)-gui Vu TH 29-3-2013" xfId="3875"/>
    <cellStyle name="1_11.Bieuthegioi-hien_NGTT2009_Niengiam_Hung_final" xfId="3876"/>
    <cellStyle name="1_11.Bieuthegioi-hien_NGTT2009_Nongnghiep" xfId="3877"/>
    <cellStyle name="1_11.Bieuthegioi-hien_NGTT2009_Nongnghiep NGDD 2012_cap nhat den 24-5-2013(1)" xfId="3878"/>
    <cellStyle name="1_11.Bieuthegioi-hien_NGTT2009_Nongnghiep_Nongnghiep NGDD 2012_cap nhat den 24-5-2013(1)" xfId="3879"/>
    <cellStyle name="1_11.Bieuthegioi-hien_NGTT2009_TKQG" xfId="3880"/>
    <cellStyle name="1_11.Bieuthegioi-hien_NGTT2009_Xl0000147" xfId="3881"/>
    <cellStyle name="1_11.Bieuthegioi-hien_NGTT2009_Xl0000167" xfId="3882"/>
    <cellStyle name="1_11.Bieuthegioi-hien_NGTT2009_XNK" xfId="3883"/>
    <cellStyle name="1_11.Bieuthegioi-hien_NGTT2009_XNK_nien giam tom tat nong nghiep 2013" xfId="3884"/>
    <cellStyle name="1_11.Bieuthegioi-hien_NGTT2009_XNK_Phan II (In)" xfId="3885"/>
    <cellStyle name="1_11.Bieuthegioi-hien_NGTT2009_XNK-2012" xfId="3886"/>
    <cellStyle name="1_11.Bieuthegioi-hien_NGTT2009_XNK-2012_nien giam tom tat nong nghiep 2013" xfId="3887"/>
    <cellStyle name="1_11.Bieuthegioi-hien_NGTT2009_XNK-2012_Phan II (In)" xfId="3888"/>
    <cellStyle name="1_11.Bieuthegioi-hien_NGTT2009_XNK-Market" xfId="3889"/>
    <cellStyle name="1_12 (2)" xfId="3890"/>
    <cellStyle name="1_12 (2) 2" xfId="3891"/>
    <cellStyle name="1_12 (2)_04 Doanh nghiep va CSKDCT 2012" xfId="3892"/>
    <cellStyle name="1_12 (2)_Book2" xfId="3893"/>
    <cellStyle name="1_12 (2)_NGTK-daydu-2014-Laodong" xfId="3894"/>
    <cellStyle name="1_12 (2)_nien giam tom tat nong nghiep 2013" xfId="3895"/>
    <cellStyle name="1_12 (2)_Niengiam_Hung_final" xfId="3896"/>
    <cellStyle name="1_12 (2)_Phan II (In)" xfId="3897"/>
    <cellStyle name="1_12 (2)_Xl0000167" xfId="3898"/>
    <cellStyle name="1_12 Chi so gia 2012(chuan) co so" xfId="3899"/>
    <cellStyle name="1_12 Giao duc, Y Te va Muc songnam2011" xfId="3900"/>
    <cellStyle name="1_12 Giao duc, Y Te va Muc songnam2011_nien giam tom tat nong nghiep 2013" xfId="3901"/>
    <cellStyle name="1_12 Giao duc, Y Te va Muc songnam2011_Phan II (In)" xfId="3902"/>
    <cellStyle name="1_13 Van tai 2012" xfId="3903"/>
    <cellStyle name="1_Book1" xfId="3904"/>
    <cellStyle name="1_Book1 2" xfId="3905"/>
    <cellStyle name="1_Book1_Book2" xfId="3906"/>
    <cellStyle name="1_Book1_Mau" xfId="3907"/>
    <cellStyle name="1_Book1_NGTK-daydu-2014-Laodong" xfId="3908"/>
    <cellStyle name="1_Book1_Niengiam_Hung_final" xfId="3909"/>
    <cellStyle name="1_Book2" xfId="3910"/>
    <cellStyle name="1_Book3" xfId="3911"/>
    <cellStyle name="1_Book3 10" xfId="3912"/>
    <cellStyle name="1_Book3 11" xfId="3913"/>
    <cellStyle name="1_Book3 12" xfId="3914"/>
    <cellStyle name="1_Book3 13" xfId="3915"/>
    <cellStyle name="1_Book3 14" xfId="3916"/>
    <cellStyle name="1_Book3 15" xfId="3917"/>
    <cellStyle name="1_Book3 16" xfId="3918"/>
    <cellStyle name="1_Book3 17" xfId="3919"/>
    <cellStyle name="1_Book3 18" xfId="3920"/>
    <cellStyle name="1_Book3 19" xfId="3921"/>
    <cellStyle name="1_Book3 2" xfId="3922"/>
    <cellStyle name="1_Book3 3" xfId="3923"/>
    <cellStyle name="1_Book3 4" xfId="3924"/>
    <cellStyle name="1_Book3 5" xfId="3925"/>
    <cellStyle name="1_Book3 6" xfId="3926"/>
    <cellStyle name="1_Book3 7" xfId="3927"/>
    <cellStyle name="1_Book3 8" xfId="3928"/>
    <cellStyle name="1_Book3 9" xfId="3929"/>
    <cellStyle name="1_Book3_01 Don vi HC" xfId="3930"/>
    <cellStyle name="1_Book3_01 Don vi HC 2" xfId="3931"/>
    <cellStyle name="1_Book3_01 Don vi HC_Book2" xfId="3932"/>
    <cellStyle name="1_Book3_01 Don vi HC_NGTK-daydu-2014-Laodong" xfId="3933"/>
    <cellStyle name="1_Book3_01 Don vi HC_Niengiam_Hung_final" xfId="3934"/>
    <cellStyle name="1_Book3_01 DVHC-DSLD 2010" xfId="3935"/>
    <cellStyle name="1_Book3_01 DVHC-DSLD 2010 2" xfId="3936"/>
    <cellStyle name="1_Book3_01 DVHC-DSLD 2010_Book2" xfId="3937"/>
    <cellStyle name="1_Book3_01 DVHC-DSLD 2010_Mau" xfId="3938"/>
    <cellStyle name="1_Book3_01 DVHC-DSLD 2010_NGTK-daydu-2014-Laodong" xfId="3939"/>
    <cellStyle name="1_Book3_01 DVHC-DSLD 2010_Niengiam_Hung_final" xfId="3940"/>
    <cellStyle name="1_Book3_02  Dan so lao dong(OK)" xfId="3941"/>
    <cellStyle name="1_Book3_02 Dan so 2010 (ok)" xfId="3942"/>
    <cellStyle name="1_Book3_02 Dan so Lao dong 2011" xfId="3943"/>
    <cellStyle name="1_Book3_02 Danso_Laodong 2012(chuan) CO SO" xfId="3944"/>
    <cellStyle name="1_Book3_02 DSLD_2011(ok).xls" xfId="3945"/>
    <cellStyle name="1_Book3_03 TKQG va Thu chi NSNN 2012" xfId="3946"/>
    <cellStyle name="1_Book3_04 Doanh nghiep va CSKDCT 2012" xfId="3947"/>
    <cellStyle name="1_Book3_05 Doanh nghiep va Ca the_2011 (Ok)" xfId="3948"/>
    <cellStyle name="1_Book3_05 NGTT DN 2010 (OK)" xfId="3949"/>
    <cellStyle name="1_Book3_05 NGTT DN 2010 (OK) 2" xfId="3950"/>
    <cellStyle name="1_Book3_05 NGTT DN 2010 (OK)_Bo sung 04 bieu Cong nghiep" xfId="3951"/>
    <cellStyle name="1_Book3_05 NGTT DN 2010 (OK)_Bo sung 04 bieu Cong nghiep 2" xfId="3952"/>
    <cellStyle name="1_Book3_05 NGTT DN 2010 (OK)_Bo sung 04 bieu Cong nghiep_Book2" xfId="3953"/>
    <cellStyle name="1_Book3_05 NGTT DN 2010 (OK)_Bo sung 04 bieu Cong nghiep_Mau" xfId="3954"/>
    <cellStyle name="1_Book3_05 NGTT DN 2010 (OK)_Bo sung 04 bieu Cong nghiep_NGTK-daydu-2014-Laodong" xfId="3955"/>
    <cellStyle name="1_Book3_05 NGTT DN 2010 (OK)_Bo sung 04 bieu Cong nghiep_Niengiam_Hung_final" xfId="3956"/>
    <cellStyle name="1_Book3_05 NGTT DN 2010 (OK)_Book2" xfId="3957"/>
    <cellStyle name="1_Book3_05 NGTT DN 2010 (OK)_Mau" xfId="3958"/>
    <cellStyle name="1_Book3_05 NGTT DN 2010 (OK)_NGTK-daydu-2014-Laodong" xfId="3959"/>
    <cellStyle name="1_Book3_05 NGTT DN 2010 (OK)_Niengiam_Hung_final" xfId="3960"/>
    <cellStyle name="1_Book3_06 NGTT LN,TS 2013 co so" xfId="3961"/>
    <cellStyle name="1_Book3_06 Nong, lam nghiep 2010  (ok)" xfId="3962"/>
    <cellStyle name="1_Book3_07 NGTT CN 2012" xfId="3963"/>
    <cellStyle name="1_Book3_08 Thuong mai Tong muc - Diep" xfId="3964"/>
    <cellStyle name="1_Book3_08 Thuong mai va Du lich (Ok)" xfId="3965"/>
    <cellStyle name="1_Book3_08 Thuong mai va Du lich (Ok)_nien giam tom tat nong nghiep 2013" xfId="3966"/>
    <cellStyle name="1_Book3_08 Thuong mai va Du lich (Ok)_Phan II (In)" xfId="3967"/>
    <cellStyle name="1_Book3_09 Chi so gia 2011- VuTKG-1 (Ok)" xfId="3968"/>
    <cellStyle name="1_Book3_09 Chi so gia 2011- VuTKG-1 (Ok)_nien giam tom tat nong nghiep 2013" xfId="3969"/>
    <cellStyle name="1_Book3_09 Chi so gia 2011- VuTKG-1 (Ok)_Phan II (In)" xfId="3970"/>
    <cellStyle name="1_Book3_09 Du lich" xfId="3971"/>
    <cellStyle name="1_Book3_09 Du lich_nien giam tom tat nong nghiep 2013" xfId="3972"/>
    <cellStyle name="1_Book3_09 Du lich_Phan II (In)" xfId="3973"/>
    <cellStyle name="1_Book3_10 Market VH, YT, GD, NGTT 2011 " xfId="3974"/>
    <cellStyle name="1_Book3_10 Market VH, YT, GD, NGTT 2011  2" xfId="3975"/>
    <cellStyle name="1_Book3_10 Market VH, YT, GD, NGTT 2011 _02  Dan so lao dong(OK)" xfId="3976"/>
    <cellStyle name="1_Book3_10 Market VH, YT, GD, NGTT 2011 _03 TKQG va Thu chi NSNN 2012" xfId="3977"/>
    <cellStyle name="1_Book3_10 Market VH, YT, GD, NGTT 2011 _04 Doanh nghiep va CSKDCT 2012" xfId="3978"/>
    <cellStyle name="1_Book3_10 Market VH, YT, GD, NGTT 2011 _05 Doanh nghiep va Ca the_2011 (Ok)" xfId="3979"/>
    <cellStyle name="1_Book3_10 Market VH, YT, GD, NGTT 2011 _06 NGTT LN,TS 2013 co so" xfId="3980"/>
    <cellStyle name="1_Book3_10 Market VH, YT, GD, NGTT 2011 _07 NGTT CN 2012" xfId="3981"/>
    <cellStyle name="1_Book3_10 Market VH, YT, GD, NGTT 2011 _08 Thuong mai Tong muc - Diep" xfId="3982"/>
    <cellStyle name="1_Book3_10 Market VH, YT, GD, NGTT 2011 _08 Thuong mai va Du lich (Ok)" xfId="3983"/>
    <cellStyle name="1_Book3_10 Market VH, YT, GD, NGTT 2011 _08 Thuong mai va Du lich (Ok)_nien giam tom tat nong nghiep 2013" xfId="3984"/>
    <cellStyle name="1_Book3_10 Market VH, YT, GD, NGTT 2011 _08 Thuong mai va Du lich (Ok)_Phan II (In)" xfId="3985"/>
    <cellStyle name="1_Book3_10 Market VH, YT, GD, NGTT 2011 _09 Chi so gia 2011- VuTKG-1 (Ok)" xfId="3986"/>
    <cellStyle name="1_Book3_10 Market VH, YT, GD, NGTT 2011 _09 Chi so gia 2011- VuTKG-1 (Ok)_nien giam tom tat nong nghiep 2013" xfId="3987"/>
    <cellStyle name="1_Book3_10 Market VH, YT, GD, NGTT 2011 _09 Chi so gia 2011- VuTKG-1 (Ok)_Phan II (In)" xfId="3988"/>
    <cellStyle name="1_Book3_10 Market VH, YT, GD, NGTT 2011 _09 Du lich" xfId="3989"/>
    <cellStyle name="1_Book3_10 Market VH, YT, GD, NGTT 2011 _09 Du lich_nien giam tom tat nong nghiep 2013" xfId="3990"/>
    <cellStyle name="1_Book3_10 Market VH, YT, GD, NGTT 2011 _09 Du lich_Phan II (In)" xfId="3991"/>
    <cellStyle name="1_Book3_10 Market VH, YT, GD, NGTT 2011 _10 Van tai va BCVT (da sua ok)" xfId="3992"/>
    <cellStyle name="1_Book3_10 Market VH, YT, GD, NGTT 2011 _10 Van tai va BCVT (da sua ok)_nien giam tom tat nong nghiep 2013" xfId="3993"/>
    <cellStyle name="1_Book3_10 Market VH, YT, GD, NGTT 2011 _10 Van tai va BCVT (da sua ok)_Phan II (In)" xfId="3994"/>
    <cellStyle name="1_Book3_10 Market VH, YT, GD, NGTT 2011 _11 (3)" xfId="3995"/>
    <cellStyle name="1_Book3_10 Market VH, YT, GD, NGTT 2011 _11 (3) 2" xfId="3996"/>
    <cellStyle name="1_Book3_10 Market VH, YT, GD, NGTT 2011 _11 (3)_04 Doanh nghiep va CSKDCT 2012" xfId="3997"/>
    <cellStyle name="1_Book3_10 Market VH, YT, GD, NGTT 2011 _11 (3)_Book2" xfId="3998"/>
    <cellStyle name="1_Book3_10 Market VH, YT, GD, NGTT 2011 _11 (3)_NGTK-daydu-2014-Laodong" xfId="3999"/>
    <cellStyle name="1_Book3_10 Market VH, YT, GD, NGTT 2011 _11 (3)_nien giam tom tat nong nghiep 2013" xfId="4000"/>
    <cellStyle name="1_Book3_10 Market VH, YT, GD, NGTT 2011 _11 (3)_Niengiam_Hung_final" xfId="4001"/>
    <cellStyle name="1_Book3_10 Market VH, YT, GD, NGTT 2011 _11 (3)_Phan II (In)" xfId="4002"/>
    <cellStyle name="1_Book3_10 Market VH, YT, GD, NGTT 2011 _11 (3)_Xl0000167" xfId="4003"/>
    <cellStyle name="1_Book3_10 Market VH, YT, GD, NGTT 2011 _12 (2)" xfId="4004"/>
    <cellStyle name="1_Book3_10 Market VH, YT, GD, NGTT 2011 _12 (2) 2" xfId="4005"/>
    <cellStyle name="1_Book3_10 Market VH, YT, GD, NGTT 2011 _12 (2)_04 Doanh nghiep va CSKDCT 2012" xfId="4006"/>
    <cellStyle name="1_Book3_10 Market VH, YT, GD, NGTT 2011 _12 (2)_Book2" xfId="4007"/>
    <cellStyle name="1_Book3_10 Market VH, YT, GD, NGTT 2011 _12 (2)_NGTK-daydu-2014-Laodong" xfId="4008"/>
    <cellStyle name="1_Book3_10 Market VH, YT, GD, NGTT 2011 _12 (2)_nien giam tom tat nong nghiep 2013" xfId="4009"/>
    <cellStyle name="1_Book3_10 Market VH, YT, GD, NGTT 2011 _12 (2)_Niengiam_Hung_final" xfId="4010"/>
    <cellStyle name="1_Book3_10 Market VH, YT, GD, NGTT 2011 _12 (2)_Phan II (In)" xfId="4011"/>
    <cellStyle name="1_Book3_10 Market VH, YT, GD, NGTT 2011 _12 (2)_Xl0000167" xfId="4012"/>
    <cellStyle name="1_Book3_10 Market VH, YT, GD, NGTT 2011 _12 Giao duc, Y Te va Muc songnam2011" xfId="4013"/>
    <cellStyle name="1_Book3_10 Market VH, YT, GD, NGTT 2011 _12 Giao duc, Y Te va Muc songnam2011_nien giam tom tat nong nghiep 2013" xfId="4014"/>
    <cellStyle name="1_Book3_10 Market VH, YT, GD, NGTT 2011 _12 Giao duc, Y Te va Muc songnam2011_Phan II (In)" xfId="4015"/>
    <cellStyle name="1_Book3_10 Market VH, YT, GD, NGTT 2011 _12 MSDC_Thuy Van" xfId="4016"/>
    <cellStyle name="1_Book3_10 Market VH, YT, GD, NGTT 2011 _13 Van tai 2012" xfId="4017"/>
    <cellStyle name="1_Book3_10 Market VH, YT, GD, NGTT 2011 _Book2" xfId="4018"/>
    <cellStyle name="1_Book3_10 Market VH, YT, GD, NGTT 2011 _Giaoduc2013(ok)" xfId="4019"/>
    <cellStyle name="1_Book3_10 Market VH, YT, GD, NGTT 2011 _Maket NGTT2012 LN,TS (7-1-2013)" xfId="4020"/>
    <cellStyle name="1_Book3_10 Market VH, YT, GD, NGTT 2011 _Maket NGTT2012 LN,TS (7-1-2013)_Nongnghiep" xfId="4021"/>
    <cellStyle name="1_Book3_10 Market VH, YT, GD, NGTT 2011 _Ngiam_lamnghiep_2011_v2(1)(1)" xfId="4022"/>
    <cellStyle name="1_Book3_10 Market VH, YT, GD, NGTT 2011 _Ngiam_lamnghiep_2011_v2(1)(1)_Nongnghiep" xfId="4023"/>
    <cellStyle name="1_Book3_10 Market VH, YT, GD, NGTT 2011 _NGTK-daydu-2014-Laodong" xfId="4024"/>
    <cellStyle name="1_Book3_10 Market VH, YT, GD, NGTT 2011 _NGTT LN,TS 2012 (Chuan)" xfId="4025"/>
    <cellStyle name="1_Book3_10 Market VH, YT, GD, NGTT 2011 _Nien giam TT Vu Nong nghiep 2012(solieu)-gui Vu TH 29-3-2013" xfId="4026"/>
    <cellStyle name="1_Book3_10 Market VH, YT, GD, NGTT 2011 _Niengiam_Hung_final" xfId="4027"/>
    <cellStyle name="1_Book3_10 Market VH, YT, GD, NGTT 2011 _Nongnghiep" xfId="4028"/>
    <cellStyle name="1_Book3_10 Market VH, YT, GD, NGTT 2011 _Nongnghiep NGDD 2012_cap nhat den 24-5-2013(1)" xfId="4029"/>
    <cellStyle name="1_Book3_10 Market VH, YT, GD, NGTT 2011 _Nongnghiep_Nongnghiep NGDD 2012_cap nhat den 24-5-2013(1)" xfId="4030"/>
    <cellStyle name="1_Book3_10 Market VH, YT, GD, NGTT 2011 _So lieu quoc te TH" xfId="4031"/>
    <cellStyle name="1_Book3_10 Market VH, YT, GD, NGTT 2011 _So lieu quoc te TH_nien giam tom tat nong nghiep 2013" xfId="4032"/>
    <cellStyle name="1_Book3_10 Market VH, YT, GD, NGTT 2011 _So lieu quoc te TH_Phan II (In)" xfId="4033"/>
    <cellStyle name="1_Book3_10 Market VH, YT, GD, NGTT 2011 _TKQG" xfId="4034"/>
    <cellStyle name="1_Book3_10 Market VH, YT, GD, NGTT 2011 _Xl0000147" xfId="4035"/>
    <cellStyle name="1_Book3_10 Market VH, YT, GD, NGTT 2011 _Xl0000167" xfId="4036"/>
    <cellStyle name="1_Book3_10 Market VH, YT, GD, NGTT 2011 _XNK" xfId="4037"/>
    <cellStyle name="1_Book3_10 Market VH, YT, GD, NGTT 2011 _XNK_nien giam tom tat nong nghiep 2013" xfId="4038"/>
    <cellStyle name="1_Book3_10 Market VH, YT, GD, NGTT 2011 _XNK_Phan II (In)" xfId="4039"/>
    <cellStyle name="1_Book3_10 Van tai va BCVT (da sua ok)" xfId="4040"/>
    <cellStyle name="1_Book3_10 Van tai va BCVT (da sua ok)_nien giam tom tat nong nghiep 2013" xfId="4041"/>
    <cellStyle name="1_Book3_10 Van tai va BCVT (da sua ok)_Phan II (In)" xfId="4042"/>
    <cellStyle name="1_Book3_10 VH, YT, GD, NGTT 2010 - (OK)" xfId="4043"/>
    <cellStyle name="1_Book3_10 VH, YT, GD, NGTT 2010 - (OK) 2" xfId="4044"/>
    <cellStyle name="1_Book3_10 VH, YT, GD, NGTT 2010 - (OK)_Bo sung 04 bieu Cong nghiep" xfId="4045"/>
    <cellStyle name="1_Book3_10 VH, YT, GD, NGTT 2010 - (OK)_Bo sung 04 bieu Cong nghiep 2" xfId="4046"/>
    <cellStyle name="1_Book3_10 VH, YT, GD, NGTT 2010 - (OK)_Bo sung 04 bieu Cong nghiep_Book2" xfId="4047"/>
    <cellStyle name="1_Book3_10 VH, YT, GD, NGTT 2010 - (OK)_Bo sung 04 bieu Cong nghiep_Mau" xfId="4048"/>
    <cellStyle name="1_Book3_10 VH, YT, GD, NGTT 2010 - (OK)_Bo sung 04 bieu Cong nghiep_NGTK-daydu-2014-Laodong" xfId="4049"/>
    <cellStyle name="1_Book3_10 VH, YT, GD, NGTT 2010 - (OK)_Bo sung 04 bieu Cong nghiep_Niengiam_Hung_final" xfId="4050"/>
    <cellStyle name="1_Book3_10 VH, YT, GD, NGTT 2010 - (OK)_Book2" xfId="4051"/>
    <cellStyle name="1_Book3_10 VH, YT, GD, NGTT 2010 - (OK)_Mau" xfId="4052"/>
    <cellStyle name="1_Book3_10 VH, YT, GD, NGTT 2010 - (OK)_NGTK-daydu-2014-Laodong" xfId="4053"/>
    <cellStyle name="1_Book3_10 VH, YT, GD, NGTT 2010 - (OK)_Niengiam_Hung_final" xfId="4054"/>
    <cellStyle name="1_Book3_11 (3)" xfId="4055"/>
    <cellStyle name="1_Book3_11 (3) 2" xfId="4056"/>
    <cellStyle name="1_Book3_11 (3)_04 Doanh nghiep va CSKDCT 2012" xfId="4057"/>
    <cellStyle name="1_Book3_11 (3)_Book2" xfId="4058"/>
    <cellStyle name="1_Book3_11 (3)_NGTK-daydu-2014-Laodong" xfId="4059"/>
    <cellStyle name="1_Book3_11 (3)_nien giam tom tat nong nghiep 2013" xfId="4060"/>
    <cellStyle name="1_Book3_11 (3)_Niengiam_Hung_final" xfId="4061"/>
    <cellStyle name="1_Book3_11 (3)_Phan II (In)" xfId="4062"/>
    <cellStyle name="1_Book3_11 (3)_Xl0000167" xfId="4063"/>
    <cellStyle name="1_Book3_12 (2)" xfId="4064"/>
    <cellStyle name="1_Book3_12 (2) 2" xfId="4065"/>
    <cellStyle name="1_Book3_12 (2)_04 Doanh nghiep va CSKDCT 2012" xfId="4066"/>
    <cellStyle name="1_Book3_12 (2)_Book2" xfId="4067"/>
    <cellStyle name="1_Book3_12 (2)_NGTK-daydu-2014-Laodong" xfId="4068"/>
    <cellStyle name="1_Book3_12 (2)_nien giam tom tat nong nghiep 2013" xfId="4069"/>
    <cellStyle name="1_Book3_12 (2)_Niengiam_Hung_final" xfId="4070"/>
    <cellStyle name="1_Book3_12 (2)_Phan II (In)" xfId="4071"/>
    <cellStyle name="1_Book3_12 (2)_Xl0000167" xfId="4072"/>
    <cellStyle name="1_Book3_12 Chi so gia 2012(chuan) co so" xfId="4073"/>
    <cellStyle name="1_Book3_12 Giao duc, Y Te va Muc songnam2011" xfId="4074"/>
    <cellStyle name="1_Book3_12 Giao duc, Y Te va Muc songnam2011_nien giam tom tat nong nghiep 2013" xfId="4075"/>
    <cellStyle name="1_Book3_12 Giao duc, Y Te va Muc songnam2011_Phan II (In)" xfId="4076"/>
    <cellStyle name="1_Book3_13 Van tai 2012" xfId="4077"/>
    <cellStyle name="1_Book3_Book1" xfId="4078"/>
    <cellStyle name="1_Book3_Book1 2" xfId="4079"/>
    <cellStyle name="1_Book3_Book1_Book2" xfId="4080"/>
    <cellStyle name="1_Book3_Book1_Mau" xfId="4081"/>
    <cellStyle name="1_Book3_Book1_NGTK-daydu-2014-Laodong" xfId="4082"/>
    <cellStyle name="1_Book3_Book1_Niengiam_Hung_final" xfId="4083"/>
    <cellStyle name="1_Book3_Book2" xfId="4084"/>
    <cellStyle name="1_Book3_CucThongke-phucdap-Tuan-Anh" xfId="4085"/>
    <cellStyle name="1_Book3_Giaoduc2013(ok)" xfId="4086"/>
    <cellStyle name="1_Book3_GTSXNN" xfId="4087"/>
    <cellStyle name="1_Book3_GTSXNN_Nongnghiep NGDD 2012_cap nhat den 24-5-2013(1)" xfId="4088"/>
    <cellStyle name="1_Book3_Maket NGTT2012 LN,TS (7-1-2013)" xfId="4089"/>
    <cellStyle name="1_Book3_Maket NGTT2012 LN,TS (7-1-2013)_Nongnghiep" xfId="4090"/>
    <cellStyle name="1_Book3_Mau" xfId="4091"/>
    <cellStyle name="1_Book3_Ngiam_lamnghiep_2011_v2(1)(1)" xfId="4092"/>
    <cellStyle name="1_Book3_Ngiam_lamnghiep_2011_v2(1)(1)_Nongnghiep" xfId="4093"/>
    <cellStyle name="1_Book3_NGTK-daydu-2014-Laodong" xfId="4094"/>
    <cellStyle name="1_Book3_NGTT LN,TS 2012 (Chuan)" xfId="4095"/>
    <cellStyle name="1_Book3_Nien giam day du  Nong nghiep 2010" xfId="4096"/>
    <cellStyle name="1_Book3_Nien giam TT Vu Nong nghiep 2012(solieu)-gui Vu TH 29-3-2013" xfId="4097"/>
    <cellStyle name="1_Book3_Niengiam_Hung_final" xfId="4098"/>
    <cellStyle name="1_Book3_Nongnghiep" xfId="4099"/>
    <cellStyle name="1_Book3_Nongnghiep 2" xfId="4100"/>
    <cellStyle name="1_Book3_Nongnghiep_Bo sung 04 bieu Cong nghiep" xfId="4101"/>
    <cellStyle name="1_Book3_Nongnghiep_Bo sung 04 bieu Cong nghiep 2" xfId="4102"/>
    <cellStyle name="1_Book3_Nongnghiep_Bo sung 04 bieu Cong nghiep_Book2" xfId="4103"/>
    <cellStyle name="1_Book3_Nongnghiep_Bo sung 04 bieu Cong nghiep_Mau" xfId="4104"/>
    <cellStyle name="1_Book3_Nongnghiep_Bo sung 04 bieu Cong nghiep_NGTK-daydu-2014-Laodong" xfId="4105"/>
    <cellStyle name="1_Book3_Nongnghiep_Bo sung 04 bieu Cong nghiep_Niengiam_Hung_final" xfId="4106"/>
    <cellStyle name="1_Book3_Nongnghiep_Book2" xfId="4107"/>
    <cellStyle name="1_Book3_Nongnghiep_Mau" xfId="4108"/>
    <cellStyle name="1_Book3_Nongnghiep_NGDD 2013 Thu chi NSNN " xfId="4109"/>
    <cellStyle name="1_Book3_Nongnghiep_NGTK-daydu-2014-Laodong" xfId="4110"/>
    <cellStyle name="1_Book3_Nongnghiep_Niengiam_Hung_final" xfId="4111"/>
    <cellStyle name="1_Book3_Nongnghiep_Nongnghiep NGDD 2012_cap nhat den 24-5-2013(1)" xfId="4112"/>
    <cellStyle name="1_Book3_Nongnghiep_TKQG" xfId="4113"/>
    <cellStyle name="1_Book3_So lieu quoc te TH" xfId="4114"/>
    <cellStyle name="1_Book3_So lieu quoc te TH_08 Cong nghiep 2010" xfId="4115"/>
    <cellStyle name="1_Book3_So lieu quoc te TH_08 Thuong mai va Du lich (Ok)" xfId="4116"/>
    <cellStyle name="1_Book3_So lieu quoc te TH_09 Chi so gia 2011- VuTKG-1 (Ok)" xfId="4117"/>
    <cellStyle name="1_Book3_So lieu quoc te TH_09 Du lich" xfId="4118"/>
    <cellStyle name="1_Book3_So lieu quoc te TH_10 Van tai va BCVT (da sua ok)" xfId="4119"/>
    <cellStyle name="1_Book3_So lieu quoc te TH_12 Giao duc, Y Te va Muc songnam2011" xfId="4120"/>
    <cellStyle name="1_Book3_So lieu quoc te TH_nien giam tom tat du lich va XNK" xfId="4121"/>
    <cellStyle name="1_Book3_So lieu quoc te TH_Nongnghiep" xfId="4122"/>
    <cellStyle name="1_Book3_So lieu quoc te TH_XNK" xfId="4123"/>
    <cellStyle name="1_Book3_So lieu quoc te(GDP)" xfId="4124"/>
    <cellStyle name="1_Book3_So lieu quoc te(GDP) 2" xfId="4125"/>
    <cellStyle name="1_Book3_So lieu quoc te(GDP)_02  Dan so lao dong(OK)" xfId="4126"/>
    <cellStyle name="1_Book3_So lieu quoc te(GDP)_03 TKQG va Thu chi NSNN 2012" xfId="4127"/>
    <cellStyle name="1_Book3_So lieu quoc te(GDP)_04 Doanh nghiep va CSKDCT 2012" xfId="4128"/>
    <cellStyle name="1_Book3_So lieu quoc te(GDP)_05 Doanh nghiep va Ca the_2011 (Ok)" xfId="4129"/>
    <cellStyle name="1_Book3_So lieu quoc te(GDP)_06 NGTT LN,TS 2013 co so" xfId="4130"/>
    <cellStyle name="1_Book3_So lieu quoc te(GDP)_07 NGTT CN 2012" xfId="4131"/>
    <cellStyle name="1_Book3_So lieu quoc te(GDP)_08 Thuong mai Tong muc - Diep" xfId="4132"/>
    <cellStyle name="1_Book3_So lieu quoc te(GDP)_08 Thuong mai va Du lich (Ok)" xfId="4133"/>
    <cellStyle name="1_Book3_So lieu quoc te(GDP)_08 Thuong mai va Du lich (Ok)_nien giam tom tat nong nghiep 2013" xfId="4134"/>
    <cellStyle name="1_Book3_So lieu quoc te(GDP)_08 Thuong mai va Du lich (Ok)_Phan II (In)" xfId="4135"/>
    <cellStyle name="1_Book3_So lieu quoc te(GDP)_09 Chi so gia 2011- VuTKG-1 (Ok)" xfId="4136"/>
    <cellStyle name="1_Book3_So lieu quoc te(GDP)_09 Chi so gia 2011- VuTKG-1 (Ok)_nien giam tom tat nong nghiep 2013" xfId="4137"/>
    <cellStyle name="1_Book3_So lieu quoc te(GDP)_09 Chi so gia 2011- VuTKG-1 (Ok)_Phan II (In)" xfId="4138"/>
    <cellStyle name="1_Book3_So lieu quoc te(GDP)_09 Du lich" xfId="4139"/>
    <cellStyle name="1_Book3_So lieu quoc te(GDP)_09 Du lich_nien giam tom tat nong nghiep 2013" xfId="4140"/>
    <cellStyle name="1_Book3_So lieu quoc te(GDP)_09 Du lich_Phan II (In)" xfId="4141"/>
    <cellStyle name="1_Book3_So lieu quoc te(GDP)_10 Van tai va BCVT (da sua ok)" xfId="4142"/>
    <cellStyle name="1_Book3_So lieu quoc te(GDP)_10 Van tai va BCVT (da sua ok)_nien giam tom tat nong nghiep 2013" xfId="4143"/>
    <cellStyle name="1_Book3_So lieu quoc te(GDP)_10 Van tai va BCVT (da sua ok)_Phan II (In)" xfId="4144"/>
    <cellStyle name="1_Book3_So lieu quoc te(GDP)_11 (3)" xfId="4145"/>
    <cellStyle name="1_Book3_So lieu quoc te(GDP)_11 (3) 2" xfId="4146"/>
    <cellStyle name="1_Book3_So lieu quoc te(GDP)_11 (3)_04 Doanh nghiep va CSKDCT 2012" xfId="4147"/>
    <cellStyle name="1_Book3_So lieu quoc te(GDP)_11 (3)_Book2" xfId="4148"/>
    <cellStyle name="1_Book3_So lieu quoc te(GDP)_11 (3)_NGTK-daydu-2014-Laodong" xfId="4149"/>
    <cellStyle name="1_Book3_So lieu quoc te(GDP)_11 (3)_nien giam tom tat nong nghiep 2013" xfId="4150"/>
    <cellStyle name="1_Book3_So lieu quoc te(GDP)_11 (3)_Niengiam_Hung_final" xfId="4151"/>
    <cellStyle name="1_Book3_So lieu quoc te(GDP)_11 (3)_Phan II (In)" xfId="4152"/>
    <cellStyle name="1_Book3_So lieu quoc te(GDP)_11 (3)_Xl0000167" xfId="4153"/>
    <cellStyle name="1_Book3_So lieu quoc te(GDP)_12 (2)" xfId="4154"/>
    <cellStyle name="1_Book3_So lieu quoc te(GDP)_12 (2) 2" xfId="4155"/>
    <cellStyle name="1_Book3_So lieu quoc te(GDP)_12 (2)_04 Doanh nghiep va CSKDCT 2012" xfId="4156"/>
    <cellStyle name="1_Book3_So lieu quoc te(GDP)_12 (2)_Book2" xfId="4157"/>
    <cellStyle name="1_Book3_So lieu quoc te(GDP)_12 (2)_NGTK-daydu-2014-Laodong" xfId="4158"/>
    <cellStyle name="1_Book3_So lieu quoc te(GDP)_12 (2)_nien giam tom tat nong nghiep 2013" xfId="4159"/>
    <cellStyle name="1_Book3_So lieu quoc te(GDP)_12 (2)_Niengiam_Hung_final" xfId="4160"/>
    <cellStyle name="1_Book3_So lieu quoc te(GDP)_12 (2)_Phan II (In)" xfId="4161"/>
    <cellStyle name="1_Book3_So lieu quoc te(GDP)_12 (2)_Xl0000167" xfId="4162"/>
    <cellStyle name="1_Book3_So lieu quoc te(GDP)_12 Giao duc, Y Te va Muc songnam2011" xfId="4163"/>
    <cellStyle name="1_Book3_So lieu quoc te(GDP)_12 Giao duc, Y Te va Muc songnam2011_nien giam tom tat nong nghiep 2013" xfId="4164"/>
    <cellStyle name="1_Book3_So lieu quoc te(GDP)_12 Giao duc, Y Te va Muc songnam2011_Phan II (In)" xfId="4165"/>
    <cellStyle name="1_Book3_So lieu quoc te(GDP)_12 MSDC_Thuy Van" xfId="4166"/>
    <cellStyle name="1_Book3_So lieu quoc te(GDP)_12 So lieu quoc te (Ok)" xfId="4167"/>
    <cellStyle name="1_Book3_So lieu quoc te(GDP)_12 So lieu quoc te (Ok)_nien giam tom tat nong nghiep 2013" xfId="4168"/>
    <cellStyle name="1_Book3_So lieu quoc te(GDP)_12 So lieu quoc te (Ok)_Phan II (In)" xfId="4169"/>
    <cellStyle name="1_Book3_So lieu quoc te(GDP)_13 Van tai 2012" xfId="4170"/>
    <cellStyle name="1_Book3_So lieu quoc te(GDP)_Book2" xfId="4171"/>
    <cellStyle name="1_Book3_So lieu quoc te(GDP)_Giaoduc2013(ok)" xfId="4172"/>
    <cellStyle name="1_Book3_So lieu quoc te(GDP)_Maket NGTT2012 LN,TS (7-1-2013)" xfId="4173"/>
    <cellStyle name="1_Book3_So lieu quoc te(GDP)_Maket NGTT2012 LN,TS (7-1-2013)_Nongnghiep" xfId="4174"/>
    <cellStyle name="1_Book3_So lieu quoc te(GDP)_Ngiam_lamnghiep_2011_v2(1)(1)" xfId="4175"/>
    <cellStyle name="1_Book3_So lieu quoc te(GDP)_Ngiam_lamnghiep_2011_v2(1)(1)_Nongnghiep" xfId="4176"/>
    <cellStyle name="1_Book3_So lieu quoc te(GDP)_NGTK-daydu-2014-Laodong" xfId="4177"/>
    <cellStyle name="1_Book3_So lieu quoc te(GDP)_NGTT LN,TS 2012 (Chuan)" xfId="4178"/>
    <cellStyle name="1_Book3_So lieu quoc te(GDP)_Nien giam TT Vu Nong nghiep 2012(solieu)-gui Vu TH 29-3-2013" xfId="4179"/>
    <cellStyle name="1_Book3_So lieu quoc te(GDP)_Niengiam_Hung_final" xfId="4180"/>
    <cellStyle name="1_Book3_So lieu quoc te(GDP)_Nongnghiep" xfId="4181"/>
    <cellStyle name="1_Book3_So lieu quoc te(GDP)_Nongnghiep NGDD 2012_cap nhat den 24-5-2013(1)" xfId="4182"/>
    <cellStyle name="1_Book3_So lieu quoc te(GDP)_Nongnghiep_Nongnghiep NGDD 2012_cap nhat den 24-5-2013(1)" xfId="4183"/>
    <cellStyle name="1_Book3_So lieu quoc te(GDP)_TKQG" xfId="4184"/>
    <cellStyle name="1_Book3_So lieu quoc te(GDP)_Xl0000147" xfId="4185"/>
    <cellStyle name="1_Book3_So lieu quoc te(GDP)_Xl0000167" xfId="4186"/>
    <cellStyle name="1_Book3_So lieu quoc te(GDP)_XNK" xfId="4187"/>
    <cellStyle name="1_Book3_So lieu quoc te(GDP)_XNK_nien giam tom tat nong nghiep 2013" xfId="4188"/>
    <cellStyle name="1_Book3_So lieu quoc te(GDP)_XNK_Phan II (In)" xfId="4189"/>
    <cellStyle name="1_Book3_TKQG" xfId="4190"/>
    <cellStyle name="1_Book3_Xl0000006" xfId="4191"/>
    <cellStyle name="1_Book3_Xl0000147" xfId="4192"/>
    <cellStyle name="1_Book3_Xl0000167" xfId="4193"/>
    <cellStyle name="1_Book3_XNK" xfId="4194"/>
    <cellStyle name="1_Book3_XNK 2" xfId="4195"/>
    <cellStyle name="1_Book3_XNK_08 Thuong mai Tong muc - Diep" xfId="4196"/>
    <cellStyle name="1_Book3_XNK_08 Thuong mai Tong muc - Diep_nien giam tom tat nong nghiep 2013" xfId="4197"/>
    <cellStyle name="1_Book3_XNK_08 Thuong mai Tong muc - Diep_Phan II (In)" xfId="4198"/>
    <cellStyle name="1_Book3_XNK_Bo sung 04 bieu Cong nghiep" xfId="4199"/>
    <cellStyle name="1_Book3_XNK_Bo sung 04 bieu Cong nghiep 2" xfId="4200"/>
    <cellStyle name="1_Book3_XNK_Bo sung 04 bieu Cong nghiep_Book2" xfId="4201"/>
    <cellStyle name="1_Book3_XNK_Bo sung 04 bieu Cong nghiep_Mau" xfId="4202"/>
    <cellStyle name="1_Book3_XNK_Bo sung 04 bieu Cong nghiep_NGTK-daydu-2014-Laodong" xfId="4203"/>
    <cellStyle name="1_Book3_XNK_Bo sung 04 bieu Cong nghiep_Niengiam_Hung_final" xfId="4204"/>
    <cellStyle name="1_Book3_XNK_Book2" xfId="4205"/>
    <cellStyle name="1_Book3_XNK_Mau" xfId="4206"/>
    <cellStyle name="1_Book3_XNK_NGTK-daydu-2014-Laodong" xfId="4207"/>
    <cellStyle name="1_Book3_XNK_Niengiam_Hung_final" xfId="4208"/>
    <cellStyle name="1_Book3_XNK-2012" xfId="4209"/>
    <cellStyle name="1_Book3_XNK-2012_nien giam tom tat nong nghiep 2013" xfId="4210"/>
    <cellStyle name="1_Book3_XNK-2012_Phan II (In)" xfId="4211"/>
    <cellStyle name="1_Book3_XNK-Market" xfId="4212"/>
    <cellStyle name="1_Book4" xfId="4213"/>
    <cellStyle name="1_Book4 2" xfId="4214"/>
    <cellStyle name="1_Book4_08 Cong nghiep 2010" xfId="4215"/>
    <cellStyle name="1_Book4_08 Thuong mai va Du lich (Ok)" xfId="4216"/>
    <cellStyle name="1_Book4_09 Chi so gia 2011- VuTKG-1 (Ok)" xfId="4217"/>
    <cellStyle name="1_Book4_09 Du lich" xfId="4218"/>
    <cellStyle name="1_Book4_10 Van tai va BCVT (da sua ok)" xfId="4219"/>
    <cellStyle name="1_Book4_12 Giao duc, Y Te va Muc songnam2011" xfId="4220"/>
    <cellStyle name="1_Book4_12 So lieu quoc te (Ok)" xfId="4221"/>
    <cellStyle name="1_Book4_Book1" xfId="4222"/>
    <cellStyle name="1_Book4_Book1 2" xfId="4223"/>
    <cellStyle name="1_Book4_Book1_Book2" xfId="4224"/>
    <cellStyle name="1_Book4_Book1_Mau" xfId="4225"/>
    <cellStyle name="1_Book4_Book1_NGTK-daydu-2014-Laodong" xfId="4226"/>
    <cellStyle name="1_Book4_Book1_Niengiam_Hung_final" xfId="4227"/>
    <cellStyle name="1_Book4_Book2" xfId="4228"/>
    <cellStyle name="1_Book4_Mau" xfId="4229"/>
    <cellStyle name="1_Book4_NGTK-daydu-2014-Laodong" xfId="4230"/>
    <cellStyle name="1_Book4_nien giam tom tat du lich va XNK" xfId="4231"/>
    <cellStyle name="1_Book4_Niengiam_Hung_final" xfId="4232"/>
    <cellStyle name="1_Book4_Nongnghiep" xfId="4233"/>
    <cellStyle name="1_Book4_XNK" xfId="4234"/>
    <cellStyle name="1_Book4_XNK-2012" xfId="4235"/>
    <cellStyle name="1_BRU-KI 2010-updated" xfId="4236"/>
    <cellStyle name="1_CAM-KI 2010-updated" xfId="4237"/>
    <cellStyle name="1_CAM-KI 2010-updated 2" xfId="4238"/>
    <cellStyle name="1_CSKDCT 2010" xfId="4239"/>
    <cellStyle name="1_CSKDCT 2010 2" xfId="4240"/>
    <cellStyle name="1_CSKDCT 2010_Bo sung 04 bieu Cong nghiep" xfId="4241"/>
    <cellStyle name="1_CSKDCT 2010_Bo sung 04 bieu Cong nghiep 2" xfId="4242"/>
    <cellStyle name="1_CSKDCT 2010_Bo sung 04 bieu Cong nghiep_Book2" xfId="4243"/>
    <cellStyle name="1_CSKDCT 2010_Bo sung 04 bieu Cong nghiep_Mau" xfId="4244"/>
    <cellStyle name="1_CSKDCT 2010_Bo sung 04 bieu Cong nghiep_NGTK-daydu-2014-Laodong" xfId="4245"/>
    <cellStyle name="1_CSKDCT 2010_Bo sung 04 bieu Cong nghiep_Niengiam_Hung_final" xfId="4246"/>
    <cellStyle name="1_CSKDCT 2010_Book2" xfId="4247"/>
    <cellStyle name="1_CSKDCT 2010_Mau" xfId="4248"/>
    <cellStyle name="1_CSKDCT 2010_NGTK-daydu-2014-Laodong" xfId="4249"/>
    <cellStyle name="1_CSKDCT 2010_Niengiam_Hung_final" xfId="4250"/>
    <cellStyle name="1_CucThongke-phucdap-Tuan-Anh" xfId="4251"/>
    <cellStyle name="1_dan so phan tich 10 nam(moi)" xfId="4252"/>
    <cellStyle name="1_dan so phan tich 10 nam(moi)_01 Don vi HC" xfId="4253"/>
    <cellStyle name="1_dan so phan tich 10 nam(moi)_02 Danso_Laodong 2012(chuan) CO SO" xfId="4254"/>
    <cellStyle name="1_dan so phan tich 10 nam(moi)_04 Doanh nghiep va CSKDCT 2012" xfId="4255"/>
    <cellStyle name="1_dan so phan tich 10 nam(moi)_12 MSDC_Thuy Van" xfId="4256"/>
    <cellStyle name="1_dan so phan tich 10 nam(moi)_Don vi HC, dat dai, khi hau" xfId="4257"/>
    <cellStyle name="1_dan so phan tich 10 nam(moi)_Mau" xfId="4258"/>
    <cellStyle name="1_dan so phan tich 10 nam(moi)_Mau 2" xfId="4259"/>
    <cellStyle name="1_dan so phan tich 10 nam(moi)_Mau_Book2" xfId="4260"/>
    <cellStyle name="1_dan so phan tich 10 nam(moi)_Mau_NGTK-daydu-2014-Laodong" xfId="4261"/>
    <cellStyle name="1_dan so phan tich 10 nam(moi)_Mau_Niengiam_Hung_final" xfId="4262"/>
    <cellStyle name="1_dan so phan tich 10 nam(moi)_NGDD 2013 Thu chi NSNN " xfId="4263"/>
    <cellStyle name="1_dan so phan tich 10 nam(moi)_NGTK-daydu-2014-VuDSLD(22.5.2015)" xfId="4264"/>
    <cellStyle name="1_dan so phan tich 10 nam(moi)_nien giam 28.5.12_sua tn_Oanh-gui-3.15pm-28-5-2012" xfId="4265"/>
    <cellStyle name="1_dan so phan tich 10 nam(moi)_Nien giam KT_TV 2010" xfId="4266"/>
    <cellStyle name="1_dan so phan tich 10 nam(moi)_nien giam tom tat nong nghiep 2013" xfId="4267"/>
    <cellStyle name="1_dan so phan tich 10 nam(moi)_Phan II (In)" xfId="4268"/>
    <cellStyle name="1_dan so phan tich 10 nam(moi)_Xl0000006" xfId="4269"/>
    <cellStyle name="1_dan so phan tich 10 nam(moi)_Xl0000167" xfId="4270"/>
    <cellStyle name="1_dan so phan tich 10 nam(moi)_Y te-VH TT_Tam(1)" xfId="4271"/>
    <cellStyle name="1_Dat Dai NGTT -2013" xfId="4272"/>
    <cellStyle name="1_Dat Dai NGTT -2013 2" xfId="4273"/>
    <cellStyle name="1_Dat Dai NGTT -2013_Book2" xfId="4274"/>
    <cellStyle name="1_Dat Dai NGTT -2013_NGTK-daydu-2014-Laodong" xfId="4275"/>
    <cellStyle name="1_Dat Dai NGTT -2013_Niengiam_Hung_final" xfId="4276"/>
    <cellStyle name="1_Giaoduc2013(ok)" xfId="4277"/>
    <cellStyle name="1_GTSXNN" xfId="4278"/>
    <cellStyle name="1_GTSXNN_Nongnghiep NGDD 2012_cap nhat den 24-5-2013(1)" xfId="4279"/>
    <cellStyle name="1_KI2008 Prototype-Balance of Payments-Mar2008-for typesetting" xfId="4280"/>
    <cellStyle name="1_Lam nghiep, thuy san 2010" xfId="4281"/>
    <cellStyle name="1_Lam nghiep, thuy san 2010 (ok)" xfId="4282"/>
    <cellStyle name="1_Lam nghiep, thuy san 2010 (ok) 2" xfId="4283"/>
    <cellStyle name="1_Lam nghiep, thuy san 2010 (ok)_01 Don vi HC" xfId="4284"/>
    <cellStyle name="1_Lam nghiep, thuy san 2010 (ok)_08 Cong nghiep 2010" xfId="4285"/>
    <cellStyle name="1_Lam nghiep, thuy san 2010 (ok)_08 Thuong mai va Du lich (Ok)" xfId="4286"/>
    <cellStyle name="1_Lam nghiep, thuy san 2010 (ok)_09 Chi so gia 2011- VuTKG-1 (Ok)" xfId="4287"/>
    <cellStyle name="1_Lam nghiep, thuy san 2010 (ok)_09 Du lich" xfId="4288"/>
    <cellStyle name="1_Lam nghiep, thuy san 2010 (ok)_09 Thuong mai va Du lich" xfId="4289"/>
    <cellStyle name="1_Lam nghiep, thuy san 2010 (ok)_10 Van tai va BCVT (da sua ok)" xfId="4290"/>
    <cellStyle name="1_Lam nghiep, thuy san 2010 (ok)_11 (3)" xfId="4291"/>
    <cellStyle name="1_Lam nghiep, thuy san 2010 (ok)_12 (2)" xfId="4292"/>
    <cellStyle name="1_Lam nghiep, thuy san 2010 (ok)_12 Giao duc, Y Te va Muc songnam2011" xfId="4293"/>
    <cellStyle name="1_Lam nghiep, thuy san 2010 (ok)_12 MSDC_Thuy Van" xfId="4294"/>
    <cellStyle name="1_Lam nghiep, thuy san 2010 (ok)_Book2" xfId="4295"/>
    <cellStyle name="1_Lam nghiep, thuy san 2010 (ok)_Don vi HC, dat dai, khi hau" xfId="4296"/>
    <cellStyle name="1_Lam nghiep, thuy san 2010 (ok)_Mau" xfId="4297"/>
    <cellStyle name="1_Lam nghiep, thuy san 2010 (ok)_NGTK-daydu-2014-Laodong" xfId="4298"/>
    <cellStyle name="1_Lam nghiep, thuy san 2010 (ok)_nien giam tom tat du lich va XNK" xfId="4299"/>
    <cellStyle name="1_Lam nghiep, thuy san 2010 (ok)_Niengiam_Hung_final" xfId="4300"/>
    <cellStyle name="1_Lam nghiep, thuy san 2010 (ok)_Nongnghiep" xfId="4301"/>
    <cellStyle name="1_Lam nghiep, thuy san 2010 (ok)_TKQG" xfId="4302"/>
    <cellStyle name="1_Lam nghiep, thuy san 2010 (ok)_Xl0000006" xfId="4303"/>
    <cellStyle name="1_Lam nghiep, thuy san 2010 (ok)_XNK" xfId="4304"/>
    <cellStyle name="1_Lam nghiep, thuy san 2010 (ok)_Y te-VH TT_Tam(1)" xfId="4305"/>
    <cellStyle name="1_Lam nghiep, thuy san 2010 10" xfId="4306"/>
    <cellStyle name="1_Lam nghiep, thuy san 2010 11" xfId="4307"/>
    <cellStyle name="1_Lam nghiep, thuy san 2010 12" xfId="4308"/>
    <cellStyle name="1_Lam nghiep, thuy san 2010 13" xfId="4309"/>
    <cellStyle name="1_Lam nghiep, thuy san 2010 14" xfId="4310"/>
    <cellStyle name="1_Lam nghiep, thuy san 2010 15" xfId="4311"/>
    <cellStyle name="1_Lam nghiep, thuy san 2010 16" xfId="4312"/>
    <cellStyle name="1_Lam nghiep, thuy san 2010 17" xfId="4313"/>
    <cellStyle name="1_Lam nghiep, thuy san 2010 18" xfId="4314"/>
    <cellStyle name="1_Lam nghiep, thuy san 2010 19" xfId="4315"/>
    <cellStyle name="1_Lam nghiep, thuy san 2010 2" xfId="4316"/>
    <cellStyle name="1_Lam nghiep, thuy san 2010 20" xfId="4317"/>
    <cellStyle name="1_Lam nghiep, thuy san 2010 21" xfId="4318"/>
    <cellStyle name="1_Lam nghiep, thuy san 2010 3" xfId="4319"/>
    <cellStyle name="1_Lam nghiep, thuy san 2010 4" xfId="4320"/>
    <cellStyle name="1_Lam nghiep, thuy san 2010 5" xfId="4321"/>
    <cellStyle name="1_Lam nghiep, thuy san 2010 6" xfId="4322"/>
    <cellStyle name="1_Lam nghiep, thuy san 2010 7" xfId="4323"/>
    <cellStyle name="1_Lam nghiep, thuy san 2010 8" xfId="4324"/>
    <cellStyle name="1_Lam nghiep, thuy san 2010 9" xfId="4325"/>
    <cellStyle name="1_Lam nghiep, thuy san 2010_01 Don vi HC" xfId="4326"/>
    <cellStyle name="1_Lam nghiep, thuy san 2010_01 Don vi HC 2" xfId="4327"/>
    <cellStyle name="1_Lam nghiep, thuy san 2010_01 Don vi HC_Book2" xfId="4328"/>
    <cellStyle name="1_Lam nghiep, thuy san 2010_01 Don vi HC_NGTK-daydu-2014-Laodong" xfId="4329"/>
    <cellStyle name="1_Lam nghiep, thuy san 2010_01 Don vi HC_Niengiam_Hung_final" xfId="4330"/>
    <cellStyle name="1_Lam nghiep, thuy san 2010_02  Dan so lao dong(OK)" xfId="4331"/>
    <cellStyle name="1_Lam nghiep, thuy san 2010_02 Danso_Laodong 2012(chuan) CO SO" xfId="4332"/>
    <cellStyle name="1_Lam nghiep, thuy san 2010_03 TKQG va Thu chi NSNN 2012" xfId="4333"/>
    <cellStyle name="1_Lam nghiep, thuy san 2010_04 Doanh nghiep va CSKDCT 2012" xfId="4334"/>
    <cellStyle name="1_Lam nghiep, thuy san 2010_05 Doanh nghiep va Ca the_2011 (Ok)" xfId="4335"/>
    <cellStyle name="1_Lam nghiep, thuy san 2010_06 NGTT LN,TS 2013 co so" xfId="4336"/>
    <cellStyle name="1_Lam nghiep, thuy san 2010_06 Nong, lam nghiep 2010  (ok)" xfId="4337"/>
    <cellStyle name="1_Lam nghiep, thuy san 2010_07 NGTT CN 2012" xfId="4338"/>
    <cellStyle name="1_Lam nghiep, thuy san 2010_08 Thuong mai Tong muc - Diep" xfId="4339"/>
    <cellStyle name="1_Lam nghiep, thuy san 2010_08 Thuong mai va Du lich (Ok)" xfId="4340"/>
    <cellStyle name="1_Lam nghiep, thuy san 2010_08 Thuong mai va Du lich (Ok)_nien giam tom tat nong nghiep 2013" xfId="4341"/>
    <cellStyle name="1_Lam nghiep, thuy san 2010_08 Thuong mai va Du lich (Ok)_Phan II (In)" xfId="4342"/>
    <cellStyle name="1_Lam nghiep, thuy san 2010_09 Chi so gia 2011- VuTKG-1 (Ok)" xfId="4343"/>
    <cellStyle name="1_Lam nghiep, thuy san 2010_09 Chi so gia 2011- VuTKG-1 (Ok)_nien giam tom tat nong nghiep 2013" xfId="4344"/>
    <cellStyle name="1_Lam nghiep, thuy san 2010_09 Chi so gia 2011- VuTKG-1 (Ok)_Phan II (In)" xfId="4345"/>
    <cellStyle name="1_Lam nghiep, thuy san 2010_09 Du lich" xfId="4346"/>
    <cellStyle name="1_Lam nghiep, thuy san 2010_09 Du lich_nien giam tom tat nong nghiep 2013" xfId="4347"/>
    <cellStyle name="1_Lam nghiep, thuy san 2010_09 Du lich_Phan II (In)" xfId="4348"/>
    <cellStyle name="1_Lam nghiep, thuy san 2010_09 Thuong mai va Du lich" xfId="4349"/>
    <cellStyle name="1_Lam nghiep, thuy san 2010_10 Van tai va BCVT (da sua ok)" xfId="4350"/>
    <cellStyle name="1_Lam nghiep, thuy san 2010_10 Van tai va BCVT (da sua ok)_nien giam tom tat nong nghiep 2013" xfId="4351"/>
    <cellStyle name="1_Lam nghiep, thuy san 2010_10 Van tai va BCVT (da sua ok)_Phan II (In)" xfId="4352"/>
    <cellStyle name="1_Lam nghiep, thuy san 2010_11 (3)" xfId="4353"/>
    <cellStyle name="1_Lam nghiep, thuy san 2010_11 (3) 2" xfId="4354"/>
    <cellStyle name="1_Lam nghiep, thuy san 2010_11 (3)_04 Doanh nghiep va CSKDCT 2012" xfId="4355"/>
    <cellStyle name="1_Lam nghiep, thuy san 2010_11 (3)_Book2" xfId="4356"/>
    <cellStyle name="1_Lam nghiep, thuy san 2010_11 (3)_NGTK-daydu-2014-Laodong" xfId="4357"/>
    <cellStyle name="1_Lam nghiep, thuy san 2010_11 (3)_nien giam tom tat nong nghiep 2013" xfId="4358"/>
    <cellStyle name="1_Lam nghiep, thuy san 2010_11 (3)_Niengiam_Hung_final" xfId="4359"/>
    <cellStyle name="1_Lam nghiep, thuy san 2010_11 (3)_Phan II (In)" xfId="4360"/>
    <cellStyle name="1_Lam nghiep, thuy san 2010_11 (3)_Xl0000167" xfId="4361"/>
    <cellStyle name="1_Lam nghiep, thuy san 2010_12 (2)" xfId="4362"/>
    <cellStyle name="1_Lam nghiep, thuy san 2010_12 (2) 2" xfId="4363"/>
    <cellStyle name="1_Lam nghiep, thuy san 2010_12 (2)_04 Doanh nghiep va CSKDCT 2012" xfId="4364"/>
    <cellStyle name="1_Lam nghiep, thuy san 2010_12 (2)_Book2" xfId="4365"/>
    <cellStyle name="1_Lam nghiep, thuy san 2010_12 (2)_NGTK-daydu-2014-Laodong" xfId="4366"/>
    <cellStyle name="1_Lam nghiep, thuy san 2010_12 (2)_nien giam tom tat nong nghiep 2013" xfId="4367"/>
    <cellStyle name="1_Lam nghiep, thuy san 2010_12 (2)_Niengiam_Hung_final" xfId="4368"/>
    <cellStyle name="1_Lam nghiep, thuy san 2010_12 (2)_Phan II (In)" xfId="4369"/>
    <cellStyle name="1_Lam nghiep, thuy san 2010_12 (2)_Xl0000167" xfId="4370"/>
    <cellStyle name="1_Lam nghiep, thuy san 2010_12 Giao duc, Y Te va Muc songnam2011" xfId="4371"/>
    <cellStyle name="1_Lam nghiep, thuy san 2010_12 Giao duc, Y Te va Muc songnam2011_nien giam tom tat nong nghiep 2013" xfId="4372"/>
    <cellStyle name="1_Lam nghiep, thuy san 2010_12 Giao duc, Y Te va Muc songnam2011_Phan II (In)" xfId="4373"/>
    <cellStyle name="1_Lam nghiep, thuy san 2010_12 MSDC_Thuy Van" xfId="4374"/>
    <cellStyle name="1_Lam nghiep, thuy san 2010_13 Van tai 2012" xfId="4375"/>
    <cellStyle name="1_Lam nghiep, thuy san 2010_Bo sung 04 bieu Cong nghiep" xfId="4376"/>
    <cellStyle name="1_Lam nghiep, thuy san 2010_Bo sung 04 bieu Cong nghiep 2" xfId="4377"/>
    <cellStyle name="1_Lam nghiep, thuy san 2010_Bo sung 04 bieu Cong nghiep_01 Don vi HC" xfId="4378"/>
    <cellStyle name="1_Lam nghiep, thuy san 2010_Bo sung 04 bieu Cong nghiep_09 Thuong mai va Du lich" xfId="4379"/>
    <cellStyle name="1_Lam nghiep, thuy san 2010_Bo sung 04 bieu Cong nghiep_12 MSDC_Thuy Van" xfId="4380"/>
    <cellStyle name="1_Lam nghiep, thuy san 2010_Bo sung 04 bieu Cong nghiep_Book2" xfId="4381"/>
    <cellStyle name="1_Lam nghiep, thuy san 2010_Bo sung 04 bieu Cong nghiep_Don vi HC, dat dai, khi hau" xfId="4382"/>
    <cellStyle name="1_Lam nghiep, thuy san 2010_Bo sung 04 bieu Cong nghiep_Mau" xfId="4383"/>
    <cellStyle name="1_Lam nghiep, thuy san 2010_Bo sung 04 bieu Cong nghiep_NGTK-daydu-2014-Laodong" xfId="4384"/>
    <cellStyle name="1_Lam nghiep, thuy san 2010_Bo sung 04 bieu Cong nghiep_Niengiam_Hung_final" xfId="4385"/>
    <cellStyle name="1_Lam nghiep, thuy san 2010_Bo sung 04 bieu Cong nghiep_TKQG" xfId="4386"/>
    <cellStyle name="1_Lam nghiep, thuy san 2010_Bo sung 04 bieu Cong nghiep_Xl0000006" xfId="4387"/>
    <cellStyle name="1_Lam nghiep, thuy san 2010_Bo sung 04 bieu Cong nghiep_Y te-VH TT_Tam(1)" xfId="4388"/>
    <cellStyle name="1_Lam nghiep, thuy san 2010_Book2" xfId="4389"/>
    <cellStyle name="1_Lam nghiep, thuy san 2010_CucThongke-phucdap-Tuan-Anh" xfId="4390"/>
    <cellStyle name="1_Lam nghiep, thuy san 2010_Don vi HC, dat dai, khi hau" xfId="4391"/>
    <cellStyle name="1_Lam nghiep, thuy san 2010_Giaoduc2013(ok)" xfId="4392"/>
    <cellStyle name="1_Lam nghiep, thuy san 2010_GTSXNN" xfId="4393"/>
    <cellStyle name="1_Lam nghiep, thuy san 2010_GTSXNN_Nongnghiep NGDD 2012_cap nhat den 24-5-2013(1)" xfId="4394"/>
    <cellStyle name="1_Lam nghiep, thuy san 2010_Maket NGTT2012 LN,TS (7-1-2013)" xfId="4395"/>
    <cellStyle name="1_Lam nghiep, thuy san 2010_Maket NGTT2012 LN,TS (7-1-2013)_Nongnghiep" xfId="4396"/>
    <cellStyle name="1_Lam nghiep, thuy san 2010_Mau" xfId="4397"/>
    <cellStyle name="1_Lam nghiep, thuy san 2010_Ngiam_lamnghiep_2011_v2(1)(1)" xfId="4398"/>
    <cellStyle name="1_Lam nghiep, thuy san 2010_Ngiam_lamnghiep_2011_v2(1)(1)_Nongnghiep" xfId="4399"/>
    <cellStyle name="1_Lam nghiep, thuy san 2010_NGTK-daydu-2014-Laodong" xfId="4400"/>
    <cellStyle name="1_Lam nghiep, thuy san 2010_NGTT LN,TS 2012 (Chuan)" xfId="4401"/>
    <cellStyle name="1_Lam nghiep, thuy san 2010_Nien giam day du  Nong nghiep 2010" xfId="4402"/>
    <cellStyle name="1_Lam nghiep, thuy san 2010_nien giam tom tat 2010 (thuy)" xfId="4403"/>
    <cellStyle name="1_Lam nghiep, thuy san 2010_nien giam tom tat 2010 (thuy) 2" xfId="4404"/>
    <cellStyle name="1_Lam nghiep, thuy san 2010_nien giam tom tat 2010 (thuy)_01 Don vi HC" xfId="4405"/>
    <cellStyle name="1_Lam nghiep, thuy san 2010_nien giam tom tat 2010 (thuy)_09 Thuong mai va Du lich" xfId="4406"/>
    <cellStyle name="1_Lam nghiep, thuy san 2010_nien giam tom tat 2010 (thuy)_12 MSDC_Thuy Van" xfId="4407"/>
    <cellStyle name="1_Lam nghiep, thuy san 2010_nien giam tom tat 2010 (thuy)_Book2" xfId="4408"/>
    <cellStyle name="1_Lam nghiep, thuy san 2010_nien giam tom tat 2010 (thuy)_Don vi HC, dat dai, khi hau" xfId="4409"/>
    <cellStyle name="1_Lam nghiep, thuy san 2010_nien giam tom tat 2010 (thuy)_Mau" xfId="4410"/>
    <cellStyle name="1_Lam nghiep, thuy san 2010_nien giam tom tat 2010 (thuy)_NGTK-daydu-2014-Laodong" xfId="4411"/>
    <cellStyle name="1_Lam nghiep, thuy san 2010_nien giam tom tat 2010 (thuy)_Niengiam_Hung_final" xfId="4412"/>
    <cellStyle name="1_Lam nghiep, thuy san 2010_nien giam tom tat 2010 (thuy)_TKQG" xfId="4413"/>
    <cellStyle name="1_Lam nghiep, thuy san 2010_nien giam tom tat 2010 (thuy)_Xl0000006" xfId="4414"/>
    <cellStyle name="1_Lam nghiep, thuy san 2010_nien giam tom tat 2010 (thuy)_Y te-VH TT_Tam(1)" xfId="4415"/>
    <cellStyle name="1_Lam nghiep, thuy san 2010_Nien giam TT Vu Nong nghiep 2012(solieu)-gui Vu TH 29-3-2013" xfId="4416"/>
    <cellStyle name="1_Lam nghiep, thuy san 2010_Niengiam_Hung_final" xfId="4417"/>
    <cellStyle name="1_Lam nghiep, thuy san 2010_Nongnghiep" xfId="4418"/>
    <cellStyle name="1_Lam nghiep, thuy san 2010_Nongnghiep_Nongnghiep NGDD 2012_cap nhat den 24-5-2013(1)" xfId="4419"/>
    <cellStyle name="1_Lam nghiep, thuy san 2010_TKQG" xfId="4420"/>
    <cellStyle name="1_Lam nghiep, thuy san 2010_Xl0000006" xfId="4421"/>
    <cellStyle name="1_Lam nghiep, thuy san 2010_Xl0000147" xfId="4422"/>
    <cellStyle name="1_Lam nghiep, thuy san 2010_Xl0000167" xfId="4423"/>
    <cellStyle name="1_Lam nghiep, thuy san 2010_XNK" xfId="4424"/>
    <cellStyle name="1_Lam nghiep, thuy san 2010_XNK_nien giam tom tat nong nghiep 2013" xfId="4425"/>
    <cellStyle name="1_Lam nghiep, thuy san 2010_XNK_Phan II (In)" xfId="4426"/>
    <cellStyle name="1_Lam nghiep, thuy san 2010_XNK-Market" xfId="4427"/>
    <cellStyle name="1_Lam nghiep, thuy san 2010_Y te-VH TT_Tam(1)" xfId="4428"/>
    <cellStyle name="1_LAO-KI 2010-updated" xfId="4429"/>
    <cellStyle name="1_Maket NGTT Cong nghiep 2011" xfId="4430"/>
    <cellStyle name="1_Maket NGTT Cong nghiep 2011_08 Cong nghiep 2010" xfId="4431"/>
    <cellStyle name="1_Maket NGTT Cong nghiep 2011_08 Thuong mai va Du lich (Ok)" xfId="4432"/>
    <cellStyle name="1_Maket NGTT Cong nghiep 2011_09 Chi so gia 2011- VuTKG-1 (Ok)" xfId="4433"/>
    <cellStyle name="1_Maket NGTT Cong nghiep 2011_09 Du lich" xfId="4434"/>
    <cellStyle name="1_Maket NGTT Cong nghiep 2011_10 Van tai va BCVT (da sua ok)" xfId="4435"/>
    <cellStyle name="1_Maket NGTT Cong nghiep 2011_12 Giao duc, Y Te va Muc songnam2011" xfId="4436"/>
    <cellStyle name="1_Maket NGTT Cong nghiep 2011_nien giam tom tat du lich va XNK" xfId="4437"/>
    <cellStyle name="1_Maket NGTT Cong nghiep 2011_Nongnghiep" xfId="4438"/>
    <cellStyle name="1_Maket NGTT Cong nghiep 2011_XNK" xfId="4439"/>
    <cellStyle name="1_Maket NGTT Doanh Nghiep 2011" xfId="4440"/>
    <cellStyle name="1_Maket NGTT Doanh Nghiep 2011_08 Cong nghiep 2010" xfId="4441"/>
    <cellStyle name="1_Maket NGTT Doanh Nghiep 2011_08 Thuong mai va Du lich (Ok)" xfId="4442"/>
    <cellStyle name="1_Maket NGTT Doanh Nghiep 2011_09 Chi so gia 2011- VuTKG-1 (Ok)" xfId="4443"/>
    <cellStyle name="1_Maket NGTT Doanh Nghiep 2011_09 Du lich" xfId="4444"/>
    <cellStyle name="1_Maket NGTT Doanh Nghiep 2011_10 Van tai va BCVT (da sua ok)" xfId="4445"/>
    <cellStyle name="1_Maket NGTT Doanh Nghiep 2011_12 Giao duc, Y Te va Muc songnam2011" xfId="4446"/>
    <cellStyle name="1_Maket NGTT Doanh Nghiep 2011_nien giam tom tat du lich va XNK" xfId="4447"/>
    <cellStyle name="1_Maket NGTT Doanh Nghiep 2011_Nongnghiep" xfId="4448"/>
    <cellStyle name="1_Maket NGTT Doanh Nghiep 2011_XNK" xfId="4449"/>
    <cellStyle name="1_Maket NGTT Thu chi NS 2011" xfId="4450"/>
    <cellStyle name="1_Maket NGTT Thu chi NS 2011_08 Cong nghiep 2010" xfId="4451"/>
    <cellStyle name="1_Maket NGTT Thu chi NS 2011_08 Thuong mai va Du lich (Ok)" xfId="4452"/>
    <cellStyle name="1_Maket NGTT Thu chi NS 2011_09 Chi so gia 2011- VuTKG-1 (Ok)" xfId="4453"/>
    <cellStyle name="1_Maket NGTT Thu chi NS 2011_09 Du lich" xfId="4454"/>
    <cellStyle name="1_Maket NGTT Thu chi NS 2011_10 Van tai va BCVT (da sua ok)" xfId="4455"/>
    <cellStyle name="1_Maket NGTT Thu chi NS 2011_12 Giao duc, Y Te va Muc songnam2011" xfId="4456"/>
    <cellStyle name="1_Maket NGTT Thu chi NS 2011_nien giam tom tat du lich va XNK" xfId="4457"/>
    <cellStyle name="1_Maket NGTT Thu chi NS 2011_Nongnghiep" xfId="4458"/>
    <cellStyle name="1_Maket NGTT Thu chi NS 2011_XNK" xfId="4459"/>
    <cellStyle name="1_Maket NGTT2012 LN,TS (7-1-2013)" xfId="4460"/>
    <cellStyle name="1_Maket NGTT2012 LN,TS (7-1-2013)_Nongnghiep" xfId="4461"/>
    <cellStyle name="1_Mau" xfId="4462"/>
    <cellStyle name="1_Ngiam_lamnghiep_2011_v2(1)(1)" xfId="4463"/>
    <cellStyle name="1_Ngiam_lamnghiep_2011_v2(1)(1)_Nongnghiep" xfId="4464"/>
    <cellStyle name="1_NGTK-daydu-2014-Laodong" xfId="4465"/>
    <cellStyle name="1_NGTT Ca the 2011 Diep" xfId="4466"/>
    <cellStyle name="1_NGTT Ca the 2011 Diep_08 Cong nghiep 2010" xfId="4467"/>
    <cellStyle name="1_NGTT Ca the 2011 Diep_08 Thuong mai va Du lich (Ok)" xfId="4468"/>
    <cellStyle name="1_NGTT Ca the 2011 Diep_09 Chi so gia 2011- VuTKG-1 (Ok)" xfId="4469"/>
    <cellStyle name="1_NGTT Ca the 2011 Diep_09 Du lich" xfId="4470"/>
    <cellStyle name="1_NGTT Ca the 2011 Diep_10 Van tai va BCVT (da sua ok)" xfId="4471"/>
    <cellStyle name="1_NGTT Ca the 2011 Diep_12 Giao duc, Y Te va Muc songnam2011" xfId="4472"/>
    <cellStyle name="1_NGTT Ca the 2011 Diep_nien giam tom tat du lich va XNK" xfId="4473"/>
    <cellStyle name="1_NGTT Ca the 2011 Diep_Nongnghiep" xfId="4474"/>
    <cellStyle name="1_NGTT Ca the 2011 Diep_XNK" xfId="4475"/>
    <cellStyle name="1_NGTT LN,TS 2012 (Chuan)" xfId="4476"/>
    <cellStyle name="1_Nien giam day du  Nong nghiep 2010" xfId="4477"/>
    <cellStyle name="1_nien giam tom tat nong nghiep 2013" xfId="4478"/>
    <cellStyle name="1_Nien giam TT Vu Nong nghiep 2012(solieu)-gui Vu TH 29-3-2013" xfId="4479"/>
    <cellStyle name="1_Niengiam_Hung_final" xfId="4480"/>
    <cellStyle name="1_Nongnghiep" xfId="4481"/>
    <cellStyle name="1_Nongnghiep 2" xfId="4482"/>
    <cellStyle name="1_Nongnghiep_Bo sung 04 bieu Cong nghiep" xfId="4483"/>
    <cellStyle name="1_Nongnghiep_Bo sung 04 bieu Cong nghiep 2" xfId="4484"/>
    <cellStyle name="1_Nongnghiep_Bo sung 04 bieu Cong nghiep_Book2" xfId="4485"/>
    <cellStyle name="1_Nongnghiep_Bo sung 04 bieu Cong nghiep_Mau" xfId="4486"/>
    <cellStyle name="1_Nongnghiep_Bo sung 04 bieu Cong nghiep_NGTK-daydu-2014-Laodong" xfId="4487"/>
    <cellStyle name="1_Nongnghiep_Bo sung 04 bieu Cong nghiep_Niengiam_Hung_final" xfId="4488"/>
    <cellStyle name="1_Nongnghiep_Book2" xfId="4489"/>
    <cellStyle name="1_Nongnghiep_Mau" xfId="4490"/>
    <cellStyle name="1_Nongnghiep_NGDD 2013 Thu chi NSNN " xfId="4491"/>
    <cellStyle name="1_Nongnghiep_NGTK-daydu-2014-Laodong" xfId="4492"/>
    <cellStyle name="1_Nongnghiep_Niengiam_Hung_final" xfId="4493"/>
    <cellStyle name="1_Nongnghiep_Nongnghiep NGDD 2012_cap nhat den 24-5-2013(1)" xfId="4494"/>
    <cellStyle name="1_Nongnghiep_TKQG" xfId="4495"/>
    <cellStyle name="1_Phan i (in)" xfId="4496"/>
    <cellStyle name="1_Phan II (In)" xfId="4497"/>
    <cellStyle name="1_So lieu quoc te TH" xfId="4498"/>
    <cellStyle name="1_So lieu quoc te TH_08 Cong nghiep 2010" xfId="4499"/>
    <cellStyle name="1_So lieu quoc te TH_08 Thuong mai va Du lich (Ok)" xfId="4500"/>
    <cellStyle name="1_So lieu quoc te TH_09 Chi so gia 2011- VuTKG-1 (Ok)" xfId="4501"/>
    <cellStyle name="1_So lieu quoc te TH_09 Du lich" xfId="4502"/>
    <cellStyle name="1_So lieu quoc te TH_10 Van tai va BCVT (da sua ok)" xfId="4503"/>
    <cellStyle name="1_So lieu quoc te TH_12 Giao duc, Y Te va Muc songnam2011" xfId="4504"/>
    <cellStyle name="1_So lieu quoc te TH_nien giam tom tat du lich va XNK" xfId="4505"/>
    <cellStyle name="1_So lieu quoc te TH_Nongnghiep" xfId="4506"/>
    <cellStyle name="1_So lieu quoc te TH_XNK" xfId="4507"/>
    <cellStyle name="1_So lieu quoc te(GDP)" xfId="4508"/>
    <cellStyle name="1_So lieu quoc te(GDP) 2" xfId="4509"/>
    <cellStyle name="1_So lieu quoc te(GDP)_02  Dan so lao dong(OK)" xfId="4510"/>
    <cellStyle name="1_So lieu quoc te(GDP)_03 TKQG va Thu chi NSNN 2012" xfId="4511"/>
    <cellStyle name="1_So lieu quoc te(GDP)_04 Doanh nghiep va CSKDCT 2012" xfId="4512"/>
    <cellStyle name="1_So lieu quoc te(GDP)_05 Doanh nghiep va Ca the_2011 (Ok)" xfId="4513"/>
    <cellStyle name="1_So lieu quoc te(GDP)_06 NGTT LN,TS 2013 co so" xfId="4514"/>
    <cellStyle name="1_So lieu quoc te(GDP)_07 NGTT CN 2012" xfId="4515"/>
    <cellStyle name="1_So lieu quoc te(GDP)_08 Thuong mai Tong muc - Diep" xfId="4516"/>
    <cellStyle name="1_So lieu quoc te(GDP)_08 Thuong mai va Du lich (Ok)" xfId="4517"/>
    <cellStyle name="1_So lieu quoc te(GDP)_08 Thuong mai va Du lich (Ok)_nien giam tom tat nong nghiep 2013" xfId="4518"/>
    <cellStyle name="1_So lieu quoc te(GDP)_08 Thuong mai va Du lich (Ok)_Phan II (In)" xfId="4519"/>
    <cellStyle name="1_So lieu quoc te(GDP)_09 Chi so gia 2011- VuTKG-1 (Ok)" xfId="4520"/>
    <cellStyle name="1_So lieu quoc te(GDP)_09 Chi so gia 2011- VuTKG-1 (Ok)_nien giam tom tat nong nghiep 2013" xfId="4521"/>
    <cellStyle name="1_So lieu quoc te(GDP)_09 Chi so gia 2011- VuTKG-1 (Ok)_Phan II (In)" xfId="4522"/>
    <cellStyle name="1_So lieu quoc te(GDP)_09 Du lich" xfId="4523"/>
    <cellStyle name="1_So lieu quoc te(GDP)_09 Du lich_nien giam tom tat nong nghiep 2013" xfId="4524"/>
    <cellStyle name="1_So lieu quoc te(GDP)_09 Du lich_Phan II (In)" xfId="4525"/>
    <cellStyle name="1_So lieu quoc te(GDP)_10 Van tai va BCVT (da sua ok)" xfId="4526"/>
    <cellStyle name="1_So lieu quoc te(GDP)_10 Van tai va BCVT (da sua ok)_nien giam tom tat nong nghiep 2013" xfId="4527"/>
    <cellStyle name="1_So lieu quoc te(GDP)_10 Van tai va BCVT (da sua ok)_Phan II (In)" xfId="4528"/>
    <cellStyle name="1_So lieu quoc te(GDP)_11 (3)" xfId="4529"/>
    <cellStyle name="1_So lieu quoc te(GDP)_11 (3) 2" xfId="4530"/>
    <cellStyle name="1_So lieu quoc te(GDP)_11 (3)_04 Doanh nghiep va CSKDCT 2012" xfId="4531"/>
    <cellStyle name="1_So lieu quoc te(GDP)_11 (3)_Book2" xfId="4532"/>
    <cellStyle name="1_So lieu quoc te(GDP)_11 (3)_NGTK-daydu-2014-Laodong" xfId="4533"/>
    <cellStyle name="1_So lieu quoc te(GDP)_11 (3)_nien giam tom tat nong nghiep 2013" xfId="4534"/>
    <cellStyle name="1_So lieu quoc te(GDP)_11 (3)_Niengiam_Hung_final" xfId="4535"/>
    <cellStyle name="1_So lieu quoc te(GDP)_11 (3)_Phan II (In)" xfId="4536"/>
    <cellStyle name="1_So lieu quoc te(GDP)_11 (3)_Xl0000167" xfId="4537"/>
    <cellStyle name="1_So lieu quoc te(GDP)_12 (2)" xfId="4538"/>
    <cellStyle name="1_So lieu quoc te(GDP)_12 (2) 2" xfId="4539"/>
    <cellStyle name="1_So lieu quoc te(GDP)_12 (2)_04 Doanh nghiep va CSKDCT 2012" xfId="4540"/>
    <cellStyle name="1_So lieu quoc te(GDP)_12 (2)_Book2" xfId="4541"/>
    <cellStyle name="1_So lieu quoc te(GDP)_12 (2)_NGTK-daydu-2014-Laodong" xfId="4542"/>
    <cellStyle name="1_So lieu quoc te(GDP)_12 (2)_nien giam tom tat nong nghiep 2013" xfId="4543"/>
    <cellStyle name="1_So lieu quoc te(GDP)_12 (2)_Niengiam_Hung_final" xfId="4544"/>
    <cellStyle name="1_So lieu quoc te(GDP)_12 (2)_Phan II (In)" xfId="4545"/>
    <cellStyle name="1_So lieu quoc te(GDP)_12 (2)_Xl0000167" xfId="4546"/>
    <cellStyle name="1_So lieu quoc te(GDP)_12 Giao duc, Y Te va Muc songnam2011" xfId="4547"/>
    <cellStyle name="1_So lieu quoc te(GDP)_12 Giao duc, Y Te va Muc songnam2011_nien giam tom tat nong nghiep 2013" xfId="4548"/>
    <cellStyle name="1_So lieu quoc te(GDP)_12 Giao duc, Y Te va Muc songnam2011_Phan II (In)" xfId="4549"/>
    <cellStyle name="1_So lieu quoc te(GDP)_12 MSDC_Thuy Van" xfId="4550"/>
    <cellStyle name="1_So lieu quoc te(GDP)_12 So lieu quoc te (Ok)" xfId="4551"/>
    <cellStyle name="1_So lieu quoc te(GDP)_12 So lieu quoc te (Ok)_nien giam tom tat nong nghiep 2013" xfId="4552"/>
    <cellStyle name="1_So lieu quoc te(GDP)_12 So lieu quoc te (Ok)_Phan II (In)" xfId="4553"/>
    <cellStyle name="1_So lieu quoc te(GDP)_13 Van tai 2012" xfId="4554"/>
    <cellStyle name="1_So lieu quoc te(GDP)_Book2" xfId="4555"/>
    <cellStyle name="1_So lieu quoc te(GDP)_Giaoduc2013(ok)" xfId="4556"/>
    <cellStyle name="1_So lieu quoc te(GDP)_Maket NGTT2012 LN,TS (7-1-2013)" xfId="4557"/>
    <cellStyle name="1_So lieu quoc te(GDP)_Maket NGTT2012 LN,TS (7-1-2013)_Nongnghiep" xfId="4558"/>
    <cellStyle name="1_So lieu quoc te(GDP)_Ngiam_lamnghiep_2011_v2(1)(1)" xfId="4559"/>
    <cellStyle name="1_So lieu quoc te(GDP)_Ngiam_lamnghiep_2011_v2(1)(1)_Nongnghiep" xfId="4560"/>
    <cellStyle name="1_So lieu quoc te(GDP)_NGTK-daydu-2014-Laodong" xfId="4561"/>
    <cellStyle name="1_So lieu quoc te(GDP)_NGTT LN,TS 2012 (Chuan)" xfId="4562"/>
    <cellStyle name="1_So lieu quoc te(GDP)_Nien giam TT Vu Nong nghiep 2012(solieu)-gui Vu TH 29-3-2013" xfId="4563"/>
    <cellStyle name="1_So lieu quoc te(GDP)_Niengiam_Hung_final" xfId="4564"/>
    <cellStyle name="1_So lieu quoc te(GDP)_Nongnghiep" xfId="4565"/>
    <cellStyle name="1_So lieu quoc te(GDP)_Nongnghiep NGDD 2012_cap nhat den 24-5-2013(1)" xfId="4566"/>
    <cellStyle name="1_So lieu quoc te(GDP)_Nongnghiep_Nongnghiep NGDD 2012_cap nhat den 24-5-2013(1)" xfId="4567"/>
    <cellStyle name="1_So lieu quoc te(GDP)_TKQG" xfId="4568"/>
    <cellStyle name="1_So lieu quoc te(GDP)_Xl0000147" xfId="4569"/>
    <cellStyle name="1_So lieu quoc te(GDP)_Xl0000167" xfId="4570"/>
    <cellStyle name="1_So lieu quoc te(GDP)_XNK" xfId="4571"/>
    <cellStyle name="1_So lieu quoc te(GDP)_XNK_nien giam tom tat nong nghiep 2013" xfId="4572"/>
    <cellStyle name="1_So lieu quoc te(GDP)_XNK_Phan II (In)" xfId="4573"/>
    <cellStyle name="1_Thuong mai va Du lich" xfId="4574"/>
    <cellStyle name="1_Thuong mai va Du lich 2" xfId="4575"/>
    <cellStyle name="1_Thuong mai va Du lich_01 Don vi HC" xfId="4576"/>
    <cellStyle name="1_Thuong mai va Du lich_Book2" xfId="4577"/>
    <cellStyle name="1_Thuong mai va Du lich_NGDD 2013 Thu chi NSNN " xfId="4578"/>
    <cellStyle name="1_Thuong mai va Du lich_NGTK-daydu-2014-Laodong" xfId="4579"/>
    <cellStyle name="1_Thuong mai va Du lich_nien giam tom tat nong nghiep 2013" xfId="4580"/>
    <cellStyle name="1_Thuong mai va Du lich_Niengiam_Hung_final" xfId="4581"/>
    <cellStyle name="1_Thuong mai va Du lich_Phan II (In)" xfId="4582"/>
    <cellStyle name="1_TKQG" xfId="4583"/>
    <cellStyle name="1_Tong hop 1" xfId="4584"/>
    <cellStyle name="1_Tong hop 1 2" xfId="4585"/>
    <cellStyle name="1_Tong hop 1_Book2" xfId="4586"/>
    <cellStyle name="1_Tong hop 1_NGTK-daydu-2014-Laodong" xfId="4587"/>
    <cellStyle name="1_Tong hop 1_Niengiam_Hung_final" xfId="4588"/>
    <cellStyle name="1_Tong hop NGTT" xfId="4589"/>
    <cellStyle name="1_Tong hop NGTT 2" xfId="4590"/>
    <cellStyle name="1_Tong hop NGTT_Book2" xfId="4591"/>
    <cellStyle name="1_Tong hop NGTT_Mau" xfId="4592"/>
    <cellStyle name="1_Tong hop NGTT_NGTK-daydu-2014-Laodong" xfId="4593"/>
    <cellStyle name="1_Tong hop NGTT_Niengiam_Hung_final" xfId="4594"/>
    <cellStyle name="1_Xl0000006" xfId="4595"/>
    <cellStyle name="1_Xl0000167" xfId="4596"/>
    <cellStyle name="1_XNK" xfId="4597"/>
    <cellStyle name="1_XNK (10-6)" xfId="4598"/>
    <cellStyle name="1_XNK (10-6) 2" xfId="4599"/>
    <cellStyle name="1_XNK (10-6)_Book2" xfId="4600"/>
    <cellStyle name="1_XNK (10-6)_NGTK-daydu-2014-Laodong" xfId="4601"/>
    <cellStyle name="1_XNK (10-6)_Niengiam_Hung_final" xfId="4602"/>
    <cellStyle name="1_XNK 10" xfId="4603"/>
    <cellStyle name="1_XNK 11" xfId="4604"/>
    <cellStyle name="1_XNK 12" xfId="4605"/>
    <cellStyle name="1_XNK 13" xfId="4606"/>
    <cellStyle name="1_XNK 14" xfId="4607"/>
    <cellStyle name="1_XNK 15" xfId="4608"/>
    <cellStyle name="1_XNK 16" xfId="4609"/>
    <cellStyle name="1_XNK 17" xfId="4610"/>
    <cellStyle name="1_XNK 18" xfId="4611"/>
    <cellStyle name="1_XNK 19" xfId="4612"/>
    <cellStyle name="1_XNK 2" xfId="4613"/>
    <cellStyle name="1_XNK 20" xfId="4614"/>
    <cellStyle name="1_XNK 21" xfId="4615"/>
    <cellStyle name="1_XNK 3" xfId="4616"/>
    <cellStyle name="1_XNK 4" xfId="4617"/>
    <cellStyle name="1_XNK 5" xfId="4618"/>
    <cellStyle name="1_XNK 6" xfId="4619"/>
    <cellStyle name="1_XNK 7" xfId="4620"/>
    <cellStyle name="1_XNK 8" xfId="4621"/>
    <cellStyle name="1_XNK 9" xfId="4622"/>
    <cellStyle name="1_XNK_08 Thuong mai Tong muc - Diep" xfId="4623"/>
    <cellStyle name="1_XNK_08 Thuong mai Tong muc - Diep_nien giam tom tat nong nghiep 2013" xfId="4624"/>
    <cellStyle name="1_XNK_08 Thuong mai Tong muc - Diep_Phan II (In)" xfId="4625"/>
    <cellStyle name="1_XNK_Bo sung 04 bieu Cong nghiep" xfId="4626"/>
    <cellStyle name="1_XNK_Bo sung 04 bieu Cong nghiep 2" xfId="4627"/>
    <cellStyle name="1_XNK_Bo sung 04 bieu Cong nghiep_Book2" xfId="4628"/>
    <cellStyle name="1_XNK_Bo sung 04 bieu Cong nghiep_Mau" xfId="4629"/>
    <cellStyle name="1_XNK_Bo sung 04 bieu Cong nghiep_NGTK-daydu-2014-Laodong" xfId="4630"/>
    <cellStyle name="1_XNK_Bo sung 04 bieu Cong nghiep_Niengiam_Hung_final" xfId="4631"/>
    <cellStyle name="1_XNK_Book2" xfId="4632"/>
    <cellStyle name="1_XNK_Mau" xfId="4633"/>
    <cellStyle name="1_XNK_NGTK-daydu-2014-Laodong" xfId="4634"/>
    <cellStyle name="1_XNK_Niengiam_Hung_final" xfId="4635"/>
    <cellStyle name="1_XNK-2012" xfId="4636"/>
    <cellStyle name="1_XNK-2012_nien giam tom tat nong nghiep 2013" xfId="4637"/>
    <cellStyle name="1_XNK-2012_Phan II (In)" xfId="4638"/>
    <cellStyle name="1_XNK-Market" xfId="4639"/>
    <cellStyle name="¹éºÐÀ²_      " xfId="4640"/>
    <cellStyle name="20% - Accent1 2" xfId="4641"/>
    <cellStyle name="20% - Accent1 3" xfId="4642"/>
    <cellStyle name="20% - Accent2 2" xfId="4643"/>
    <cellStyle name="20% - Accent2 3" xfId="4644"/>
    <cellStyle name="20% - Accent3 2" xfId="4645"/>
    <cellStyle name="20% - Accent3 3" xfId="4646"/>
    <cellStyle name="20% - Accent4 2" xfId="4647"/>
    <cellStyle name="20% - Accent4 3" xfId="4648"/>
    <cellStyle name="20% - Accent5 2" xfId="4649"/>
    <cellStyle name="20% - Accent5 3" xfId="4650"/>
    <cellStyle name="20% - Accent6 2" xfId="4651"/>
    <cellStyle name="20% - Accent6 3" xfId="4652"/>
    <cellStyle name="40% - Accent1 2" xfId="4653"/>
    <cellStyle name="40% - Accent1 3" xfId="4654"/>
    <cellStyle name="40% - Accent2 2" xfId="4655"/>
    <cellStyle name="40% - Accent2 3" xfId="4656"/>
    <cellStyle name="40% - Accent3 2" xfId="4657"/>
    <cellStyle name="40% - Accent3 3" xfId="4658"/>
    <cellStyle name="40% - Accent4 2" xfId="4659"/>
    <cellStyle name="40% - Accent4 3" xfId="4660"/>
    <cellStyle name="40% - Accent5 2" xfId="4661"/>
    <cellStyle name="40% - Accent5 3" xfId="4662"/>
    <cellStyle name="40% - Accent6 2" xfId="4663"/>
    <cellStyle name="40% - Accent6 3" xfId="4664"/>
    <cellStyle name="60% - Accent1 2" xfId="4665"/>
    <cellStyle name="60% - Accent1 3" xfId="4666"/>
    <cellStyle name="60% - Accent2 2" xfId="4667"/>
    <cellStyle name="60% - Accent2 3" xfId="4668"/>
    <cellStyle name="60% - Accent3 2" xfId="4669"/>
    <cellStyle name="60% - Accent3 3" xfId="4670"/>
    <cellStyle name="60% - Accent4 2" xfId="4671"/>
    <cellStyle name="60% - Accent4 3" xfId="4672"/>
    <cellStyle name="60% - Accent5 2" xfId="4673"/>
    <cellStyle name="60% - Accent5 3" xfId="4674"/>
    <cellStyle name="60% - Accent6 2" xfId="4675"/>
    <cellStyle name="60% - Accent6 3" xfId="4676"/>
    <cellStyle name="Accent1 2" xfId="4677"/>
    <cellStyle name="Accent1 3" xfId="4678"/>
    <cellStyle name="Accent2 2" xfId="4679"/>
    <cellStyle name="Accent2 3" xfId="4680"/>
    <cellStyle name="Accent3 2" xfId="4681"/>
    <cellStyle name="Accent3 3" xfId="4682"/>
    <cellStyle name="Accent4 2" xfId="4683"/>
    <cellStyle name="Accent4 3" xfId="4684"/>
    <cellStyle name="Accent5 2" xfId="4685"/>
    <cellStyle name="Accent5 3" xfId="4686"/>
    <cellStyle name="Accent6 2" xfId="4687"/>
    <cellStyle name="Accent6 3" xfId="4688"/>
    <cellStyle name="ÅëÈ­ [0]_      " xfId="4689"/>
    <cellStyle name="ÅëÈ­_      " xfId="4690"/>
    <cellStyle name="AeE­_INQUIRY ¿?¾÷AßAø " xfId="4691"/>
    <cellStyle name="ÅëÈ­_L601CPT" xfId="4692"/>
    <cellStyle name="ÄÞ¸¶ [0]_      " xfId="4693"/>
    <cellStyle name="AÞ¸¶ [0]_INQUIRY ¿?¾÷AßAø " xfId="4694"/>
    <cellStyle name="ÄÞ¸¶ [0]_L601CPT" xfId="4695"/>
    <cellStyle name="ÄÞ¸¶_      " xfId="4696"/>
    <cellStyle name="AÞ¸¶_INQUIRY ¿?¾÷AßAø " xfId="4697"/>
    <cellStyle name="ÄÞ¸¶_L601CPT" xfId="4698"/>
    <cellStyle name="AutoFormat Options" xfId="4699"/>
    <cellStyle name="Bad 2" xfId="4700"/>
    <cellStyle name="Bad 3" xfId="4701"/>
    <cellStyle name="C?AØ_¿?¾÷CoE² " xfId="4702"/>
    <cellStyle name="Ç¥ÁØ_      " xfId="4703"/>
    <cellStyle name="Calculation 2" xfId="4704"/>
    <cellStyle name="Calculation 3" xfId="4705"/>
    <cellStyle name="category" xfId="4706"/>
    <cellStyle name="Cerrency_Sheet2_XANGDAU" xfId="4707"/>
    <cellStyle name="Check Cell 2" xfId="4708"/>
    <cellStyle name="Check Cell 3" xfId="4709"/>
    <cellStyle name="Comma" xfId="5104" builtinId="3"/>
    <cellStyle name="Comma [0] 2" xfId="4710"/>
    <cellStyle name="Comma 10" xfId="4711"/>
    <cellStyle name="Comma 10 2" xfId="4712"/>
    <cellStyle name="Comma 10 2 2" xfId="4713"/>
    <cellStyle name="Comma 10 3" xfId="4714"/>
    <cellStyle name="Comma 10_12 MSDC_Thuy Van" xfId="4715"/>
    <cellStyle name="Comma 11" xfId="4716"/>
    <cellStyle name="Comma 12" xfId="4717"/>
    <cellStyle name="Comma 13" xfId="4718"/>
    <cellStyle name="Comma 14" xfId="4719"/>
    <cellStyle name="Comma 15" xfId="4720"/>
    <cellStyle name="Comma 16" xfId="4721"/>
    <cellStyle name="Comma 16 2" xfId="4722"/>
    <cellStyle name="Comma 16 6" xfId="4723"/>
    <cellStyle name="Comma 16 6 2" xfId="4724"/>
    <cellStyle name="Comma 17" xfId="4725"/>
    <cellStyle name="Comma 17 2" xfId="4726"/>
    <cellStyle name="Comma 18" xfId="4727"/>
    <cellStyle name="Comma 18 2" xfId="4728"/>
    <cellStyle name="Comma 19" xfId="4729"/>
    <cellStyle name="Comma 19 2" xfId="4730"/>
    <cellStyle name="Comma 2" xfId="4731"/>
    <cellStyle name="Comma 2 2" xfId="4732"/>
    <cellStyle name="Comma 2 2 2" xfId="4733"/>
    <cellStyle name="Comma 2 3" xfId="4734"/>
    <cellStyle name="Comma 2 3 2" xfId="4735"/>
    <cellStyle name="Comma 2 3 2 2" xfId="4736"/>
    <cellStyle name="Comma 2 4" xfId="4737"/>
    <cellStyle name="Comma 2_12 MSDC_Thuy Van" xfId="4738"/>
    <cellStyle name="Comma 20" xfId="4739"/>
    <cellStyle name="Comma 20 2" xfId="4740"/>
    <cellStyle name="Comma 21" xfId="4741"/>
    <cellStyle name="Comma 21 2" xfId="4742"/>
    <cellStyle name="Comma 22" xfId="4743"/>
    <cellStyle name="Comma 22 2" xfId="4744"/>
    <cellStyle name="Comma 23" xfId="4745"/>
    <cellStyle name="Comma 23 2" xfId="4746"/>
    <cellStyle name="Comma 24" xfId="4747"/>
    <cellStyle name="Comma 24 2" xfId="4748"/>
    <cellStyle name="Comma 25" xfId="4749"/>
    <cellStyle name="Comma 3" xfId="4750"/>
    <cellStyle name="Comma 3 2" xfId="4751"/>
    <cellStyle name="Comma 3 3" xfId="4752"/>
    <cellStyle name="Comma 3_12 MSDC_Thuy Van" xfId="4753"/>
    <cellStyle name="Comma 4" xfId="4754"/>
    <cellStyle name="Comma 4 2" xfId="4755"/>
    <cellStyle name="Comma 5" xfId="4756"/>
    <cellStyle name="Comma 5 2" xfId="4757"/>
    <cellStyle name="Comma 6" xfId="4758"/>
    <cellStyle name="Comma 6 2" xfId="4759"/>
    <cellStyle name="Comma 7" xfId="4760"/>
    <cellStyle name="Comma 7 2" xfId="4761"/>
    <cellStyle name="Comma 8" xfId="4762"/>
    <cellStyle name="Comma 8 2" xfId="4763"/>
    <cellStyle name="Comma 9" xfId="4764"/>
    <cellStyle name="Comma 9 2" xfId="4765"/>
    <cellStyle name="comma zerodec" xfId="4766"/>
    <cellStyle name="comma zerodec 2" xfId="4767"/>
    <cellStyle name="comma zerodec_11(1).DAOTAO 2012(ok)" xfId="4768"/>
    <cellStyle name="Comma0" xfId="4769"/>
    <cellStyle name="Comma0 2" xfId="4770"/>
    <cellStyle name="cong" xfId="4771"/>
    <cellStyle name="Currency 2" xfId="4772"/>
    <cellStyle name="Currency0" xfId="4773"/>
    <cellStyle name="Currency0 2" xfId="4774"/>
    <cellStyle name="Currency1" xfId="4775"/>
    <cellStyle name="Currency1 2" xfId="4776"/>
    <cellStyle name="Date" xfId="4777"/>
    <cellStyle name="Date 2" xfId="4778"/>
    <cellStyle name="DAUDE" xfId="4779"/>
    <cellStyle name="Dollar (zero dec)" xfId="4780"/>
    <cellStyle name="Dollar (zero dec) 2" xfId="4781"/>
    <cellStyle name="Dollar (zero dec)_12 MSDC_Thuy Van" xfId="4782"/>
    <cellStyle name="Explanatory Text 2" xfId="4783"/>
    <cellStyle name="Explanatory Text 3" xfId="4784"/>
    <cellStyle name="Fixed" xfId="4785"/>
    <cellStyle name="Fixed 2" xfId="4786"/>
    <cellStyle name="gia" xfId="4787"/>
    <cellStyle name="Good 2" xfId="4788"/>
    <cellStyle name="Good 3" xfId="4789"/>
    <cellStyle name="Grey" xfId="4790"/>
    <cellStyle name="Grey 2" xfId="4791"/>
    <cellStyle name="Grey_11(1).DAOTAO 2012(ok)" xfId="4792"/>
    <cellStyle name="HEADER" xfId="4793"/>
    <cellStyle name="Header1" xfId="4794"/>
    <cellStyle name="Header2" xfId="4795"/>
    <cellStyle name="Heading 1 2" xfId="4796"/>
    <cellStyle name="Heading 1 3" xfId="4797"/>
    <cellStyle name="Heading 2 2" xfId="4798"/>
    <cellStyle name="Heading 2 3" xfId="4799"/>
    <cellStyle name="Heading 3 2" xfId="4800"/>
    <cellStyle name="Heading 3 3" xfId="4801"/>
    <cellStyle name="Heading 4 2" xfId="4802"/>
    <cellStyle name="Heading 4 3" xfId="4803"/>
    <cellStyle name="HEADING1" xfId="4804"/>
    <cellStyle name="HEADING1 2" xfId="4805"/>
    <cellStyle name="HEADING1_11(1).DAOTAO 2012(ok)" xfId="4806"/>
    <cellStyle name="HEADING2" xfId="4807"/>
    <cellStyle name="HEADING2 2" xfId="4808"/>
    <cellStyle name="HEADING2_11(1).DAOTAO 2012(ok)" xfId="4809"/>
    <cellStyle name="Hyperlink 2" xfId="4810"/>
    <cellStyle name="Input [yellow]" xfId="4811"/>
    <cellStyle name="Input [yellow] 2" xfId="4812"/>
    <cellStyle name="Input [yellow]_11(1).DAOTAO 2012(ok)" xfId="4813"/>
    <cellStyle name="Input 2" xfId="4814"/>
    <cellStyle name="Input 3" xfId="4815"/>
    <cellStyle name="Input 4" xfId="4816"/>
    <cellStyle name="Input 5" xfId="4817"/>
    <cellStyle name="Input 6" xfId="4818"/>
    <cellStyle name="Input 7" xfId="4819"/>
    <cellStyle name="Input 8" xfId="4820"/>
    <cellStyle name="Linked Cell 2" xfId="4821"/>
    <cellStyle name="Linked Cell 3" xfId="4822"/>
    <cellStyle name="Model" xfId="4823"/>
    <cellStyle name="Monétaire [0]_TARIFFS DB" xfId="4824"/>
    <cellStyle name="Monétaire_TARIFFS DB" xfId="4825"/>
    <cellStyle name="n" xfId="4826"/>
    <cellStyle name="Neutral 2" xfId="4827"/>
    <cellStyle name="Neutral 3" xfId="4828"/>
    <cellStyle name="New Times Roman" xfId="4829"/>
    <cellStyle name="New Times Roman 2" xfId="4830"/>
    <cellStyle name="New Times Roman_11(1).DAOTAO 2012(ok)" xfId="4831"/>
    <cellStyle name="No" xfId="4832"/>
    <cellStyle name="No 2" xfId="4833"/>
    <cellStyle name="no dec" xfId="4834"/>
    <cellStyle name="no dec 2" xfId="4835"/>
    <cellStyle name="no dec_11(1).DAOTAO 2012(ok)" xfId="4836"/>
    <cellStyle name="No_01 Don vi HC" xfId="4837"/>
    <cellStyle name="Normal" xfId="0" builtinId="0"/>
    <cellStyle name="Normal - Style1" xfId="1"/>
    <cellStyle name="Normal - Style1 2" xfId="4838"/>
    <cellStyle name="Normal - Style1_01 Don vi HC" xfId="4839"/>
    <cellStyle name="Normal 10" xfId="4840"/>
    <cellStyle name="Normal 10 2" xfId="4841"/>
    <cellStyle name="Normal 100" xfId="4842"/>
    <cellStyle name="Normal 101" xfId="4843"/>
    <cellStyle name="Normal 102" xfId="4844"/>
    <cellStyle name="Normal 103" xfId="4845"/>
    <cellStyle name="Normal 104" xfId="4846"/>
    <cellStyle name="Normal 105" xfId="4847"/>
    <cellStyle name="Normal 106" xfId="4848"/>
    <cellStyle name="Normal 107" xfId="4849"/>
    <cellStyle name="Normal 108" xfId="4850"/>
    <cellStyle name="Normal 109" xfId="4851"/>
    <cellStyle name="Normal 11" xfId="4852"/>
    <cellStyle name="Normal 11 2" xfId="4853"/>
    <cellStyle name="Normal 11 3" xfId="4854"/>
    <cellStyle name="Normal 11_12 MSDC_Thuy Van" xfId="4855"/>
    <cellStyle name="Normal 110" xfId="4856"/>
    <cellStyle name="Normal 111" xfId="4857"/>
    <cellStyle name="Normal 112" xfId="4858"/>
    <cellStyle name="Normal 113" xfId="4859"/>
    <cellStyle name="Normal 114" xfId="4860"/>
    <cellStyle name="Normal 115" xfId="4861"/>
    <cellStyle name="Normal 116" xfId="4862"/>
    <cellStyle name="Normal 117" xfId="4863"/>
    <cellStyle name="Normal 118" xfId="4864"/>
    <cellStyle name="Normal 119" xfId="4865"/>
    <cellStyle name="Normal 12" xfId="4866"/>
    <cellStyle name="Normal 12 2" xfId="4867"/>
    <cellStyle name="Normal 12 3" xfId="4868"/>
    <cellStyle name="Normal 12 4" xfId="4869"/>
    <cellStyle name="Normal 12_TKQG" xfId="4870"/>
    <cellStyle name="Normal 120" xfId="4871"/>
    <cellStyle name="Normal 121" xfId="4872"/>
    <cellStyle name="Normal 122" xfId="4873"/>
    <cellStyle name="Normal 123" xfId="4874"/>
    <cellStyle name="Normal 124" xfId="4875"/>
    <cellStyle name="Normal 125" xfId="4876"/>
    <cellStyle name="Normal 126" xfId="4877"/>
    <cellStyle name="Normal 127" xfId="4878"/>
    <cellStyle name="Normal 128" xfId="4879"/>
    <cellStyle name="Normal 129" xfId="4880"/>
    <cellStyle name="Normal 13" xfId="4881"/>
    <cellStyle name="Normal 13 2" xfId="4882"/>
    <cellStyle name="Normal 13 2 2" xfId="4883"/>
    <cellStyle name="Normal 13 2 3" xfId="4884"/>
    <cellStyle name="Normal 13 3" xfId="4885"/>
    <cellStyle name="Normal 130" xfId="4886"/>
    <cellStyle name="Normal 131" xfId="4887"/>
    <cellStyle name="Normal 132" xfId="4888"/>
    <cellStyle name="Normal 133" xfId="4889"/>
    <cellStyle name="Normal 134" xfId="4890"/>
    <cellStyle name="Normal 135" xfId="4891"/>
    <cellStyle name="Normal 136" xfId="4892"/>
    <cellStyle name="Normal 137" xfId="4893"/>
    <cellStyle name="Normal 138" xfId="4894"/>
    <cellStyle name="Normal 139" xfId="4895"/>
    <cellStyle name="Normal 14" xfId="4896"/>
    <cellStyle name="Normal 140" xfId="4897"/>
    <cellStyle name="Normal 141" xfId="4898"/>
    <cellStyle name="Normal 142" xfId="4899"/>
    <cellStyle name="Normal 143" xfId="4900"/>
    <cellStyle name="Normal 144" xfId="4901"/>
    <cellStyle name="Normal 145" xfId="4902"/>
    <cellStyle name="Normal 146" xfId="4903"/>
    <cellStyle name="Normal 147" xfId="4904"/>
    <cellStyle name="Normal 148" xfId="4905"/>
    <cellStyle name="Normal 149" xfId="4906"/>
    <cellStyle name="Normal 15" xfId="4907"/>
    <cellStyle name="Normal 150" xfId="4908"/>
    <cellStyle name="Normal 151" xfId="4909"/>
    <cellStyle name="Normal 152" xfId="4910"/>
    <cellStyle name="Normal 152 2" xfId="4911"/>
    <cellStyle name="Normal 153" xfId="4912"/>
    <cellStyle name="Normal 153 2" xfId="4913"/>
    <cellStyle name="Normal 153 2 2" xfId="4914"/>
    <cellStyle name="Normal 154" xfId="4915"/>
    <cellStyle name="Normal 154 2" xfId="4916"/>
    <cellStyle name="Normal 155" xfId="4917"/>
    <cellStyle name="Normal 156" xfId="4918"/>
    <cellStyle name="Normal 16" xfId="4919"/>
    <cellStyle name="Normal 17" xfId="4920"/>
    <cellStyle name="Normal 18" xfId="4921"/>
    <cellStyle name="Normal 19" xfId="4922"/>
    <cellStyle name="Normal 2" xfId="4923"/>
    <cellStyle name="Normal 2 2" xfId="4924"/>
    <cellStyle name="Normal 2 2 2" xfId="4925"/>
    <cellStyle name="Normal 2 3" xfId="4926"/>
    <cellStyle name="Normal 2 4" xfId="4927"/>
    <cellStyle name="Normal 2 4 2" xfId="4928"/>
    <cellStyle name="Normal 2 5" xfId="4929"/>
    <cellStyle name="Normal 2 6" xfId="4930"/>
    <cellStyle name="Normal 2_06 NGTT LN,TS 2013 co so" xfId="4931"/>
    <cellStyle name="Normal 20" xfId="4932"/>
    <cellStyle name="Normal 21" xfId="4933"/>
    <cellStyle name="Normal 22" xfId="4934"/>
    <cellStyle name="Normal 23" xfId="4935"/>
    <cellStyle name="Normal 24" xfId="4936"/>
    <cellStyle name="Normal 25" xfId="4937"/>
    <cellStyle name="Normal 26" xfId="4938"/>
    <cellStyle name="Normal 27" xfId="4939"/>
    <cellStyle name="Normal 28" xfId="4940"/>
    <cellStyle name="Normal 29" xfId="4941"/>
    <cellStyle name="Normal 3" xfId="4942"/>
    <cellStyle name="Normal 3 2" xfId="4943"/>
    <cellStyle name="Normal 3 2 2" xfId="4944"/>
    <cellStyle name="Normal 3 2 3" xfId="4945"/>
    <cellStyle name="Normal 3 2_06 NGTT LN,TS 2013 co so" xfId="4946"/>
    <cellStyle name="Normal 3 3" xfId="4947"/>
    <cellStyle name="Normal 3 4" xfId="4948"/>
    <cellStyle name="Normal 3_01 Don vi HC" xfId="4949"/>
    <cellStyle name="Normal 30" xfId="4950"/>
    <cellStyle name="Normal 31" xfId="4951"/>
    <cellStyle name="Normal 32" xfId="4952"/>
    <cellStyle name="Normal 33" xfId="4953"/>
    <cellStyle name="Normal 34" xfId="4954"/>
    <cellStyle name="Normal 35" xfId="4955"/>
    <cellStyle name="Normal 36" xfId="4956"/>
    <cellStyle name="Normal 37" xfId="4957"/>
    <cellStyle name="Normal 38" xfId="4958"/>
    <cellStyle name="Normal 39" xfId="4959"/>
    <cellStyle name="Normal 4" xfId="4960"/>
    <cellStyle name="Normal 4 2" xfId="4961"/>
    <cellStyle name="Normal 4 2 2" xfId="4962"/>
    <cellStyle name="Normal 4 3" xfId="4963"/>
    <cellStyle name="Normal 4_07 NGTT CN 2012" xfId="4964"/>
    <cellStyle name="Normal 40" xfId="4965"/>
    <cellStyle name="Normal 41" xfId="4966"/>
    <cellStyle name="Normal 42" xfId="4967"/>
    <cellStyle name="Normal 43" xfId="4968"/>
    <cellStyle name="Normal 44" xfId="4969"/>
    <cellStyle name="Normal 45" xfId="4970"/>
    <cellStyle name="Normal 46" xfId="4971"/>
    <cellStyle name="Normal 47" xfId="4972"/>
    <cellStyle name="Normal 48" xfId="4973"/>
    <cellStyle name="Normal 49" xfId="4974"/>
    <cellStyle name="Normal 5" xfId="4975"/>
    <cellStyle name="Normal 5 2" xfId="4976"/>
    <cellStyle name="Normal 5_Nien giam LNTS 2012 (ok)" xfId="4977"/>
    <cellStyle name="Normal 50" xfId="4978"/>
    <cellStyle name="Normal 51" xfId="4979"/>
    <cellStyle name="Normal 52" xfId="4980"/>
    <cellStyle name="Normal 53" xfId="4981"/>
    <cellStyle name="Normal 54" xfId="4982"/>
    <cellStyle name="Normal 55" xfId="4983"/>
    <cellStyle name="Normal 56" xfId="4984"/>
    <cellStyle name="Normal 57" xfId="4985"/>
    <cellStyle name="Normal 58" xfId="4986"/>
    <cellStyle name="Normal 59" xfId="4987"/>
    <cellStyle name="Normal 6" xfId="4988"/>
    <cellStyle name="Normal 6 2" xfId="4989"/>
    <cellStyle name="Normal 6_Nien giam LNTS 2012 (ok)" xfId="4990"/>
    <cellStyle name="Normal 60" xfId="4991"/>
    <cellStyle name="Normal 61" xfId="4992"/>
    <cellStyle name="Normal 62" xfId="4993"/>
    <cellStyle name="Normal 63" xfId="4994"/>
    <cellStyle name="Normal 64" xfId="4995"/>
    <cellStyle name="Normal 65" xfId="4996"/>
    <cellStyle name="Normal 66" xfId="4997"/>
    <cellStyle name="Normal 67" xfId="4998"/>
    <cellStyle name="Normal 68" xfId="4999"/>
    <cellStyle name="Normal 69" xfId="5000"/>
    <cellStyle name="Normal 7" xfId="5001"/>
    <cellStyle name="Normal 7 2" xfId="5002"/>
    <cellStyle name="Normal 7_Nien giam LNTS 2012 (ok)" xfId="5003"/>
    <cellStyle name="Normal 70" xfId="5004"/>
    <cellStyle name="Normal 71" xfId="5005"/>
    <cellStyle name="Normal 72" xfId="5006"/>
    <cellStyle name="Normal 73" xfId="5007"/>
    <cellStyle name="Normal 74" xfId="5008"/>
    <cellStyle name="Normal 75" xfId="5009"/>
    <cellStyle name="Normal 76" xfId="5010"/>
    <cellStyle name="Normal 77" xfId="5011"/>
    <cellStyle name="Normal 78" xfId="5012"/>
    <cellStyle name="Normal 79" xfId="5013"/>
    <cellStyle name="Normal 8" xfId="5014"/>
    <cellStyle name="Normal 8 2" xfId="5015"/>
    <cellStyle name="Normal 8_Nien giam LNTS 2012 (ok)" xfId="5016"/>
    <cellStyle name="Normal 80" xfId="5017"/>
    <cellStyle name="Normal 81" xfId="5018"/>
    <cellStyle name="Normal 82" xfId="5019"/>
    <cellStyle name="Normal 83" xfId="5020"/>
    <cellStyle name="Normal 84" xfId="5021"/>
    <cellStyle name="Normal 85" xfId="5022"/>
    <cellStyle name="Normal 86" xfId="5023"/>
    <cellStyle name="Normal 87" xfId="5024"/>
    <cellStyle name="Normal 88" xfId="5025"/>
    <cellStyle name="Normal 89" xfId="5026"/>
    <cellStyle name="Normal 9" xfId="5027"/>
    <cellStyle name="Normal 9 2" xfId="5028"/>
    <cellStyle name="Normal 90" xfId="5029"/>
    <cellStyle name="Normal 91" xfId="5030"/>
    <cellStyle name="Normal 92" xfId="5031"/>
    <cellStyle name="Normal 93" xfId="5032"/>
    <cellStyle name="Normal 94" xfId="5033"/>
    <cellStyle name="Normal 95" xfId="5034"/>
    <cellStyle name="Normal 96" xfId="5035"/>
    <cellStyle name="Normal 97" xfId="5036"/>
    <cellStyle name="Normal 98" xfId="5037"/>
    <cellStyle name="Normal 99" xfId="5038"/>
    <cellStyle name="Normal_01GDP2003" xfId="5039"/>
    <cellStyle name="Normal_03NN2002" xfId="5040"/>
    <cellStyle name="Normal_10.Bieuthegioi-tan_NGTT2008(1)" xfId="3"/>
    <cellStyle name="Normal_10MuclucNien Giam 2" xfId="2"/>
    <cellStyle name="Normal_Book1 2" xfId="5"/>
    <cellStyle name="Normal_Market-NG-tomtat-2007" xfId="5103"/>
    <cellStyle name="Normal_NGTK-day-du-2006_Chi-Hien 2" xfId="5041"/>
    <cellStyle name="Normal_Sheet14" xfId="5042"/>
    <cellStyle name="Normal_Sheet3" xfId="4"/>
    <cellStyle name="Normal_Sheet5" xfId="5043"/>
    <cellStyle name="Note 2" xfId="5044"/>
    <cellStyle name="Note 3" xfId="5045"/>
    <cellStyle name="Output 2" xfId="5046"/>
    <cellStyle name="Output 3" xfId="5047"/>
    <cellStyle name="Percent [2]" xfId="5048"/>
    <cellStyle name="Percent 2" xfId="5049"/>
    <cellStyle name="Percent 3" xfId="5050"/>
    <cellStyle name="Percent 3 2" xfId="5051"/>
    <cellStyle name="Percent 4" xfId="5052"/>
    <cellStyle name="Percent 5" xfId="5053"/>
    <cellStyle name="Style 1" xfId="5054"/>
    <cellStyle name="Style 1 2" xfId="5055"/>
    <cellStyle name="Style 10" xfId="5056"/>
    <cellStyle name="Style 11" xfId="5057"/>
    <cellStyle name="Style 2" xfId="5058"/>
    <cellStyle name="Style 3" xfId="5059"/>
    <cellStyle name="Style 3 2" xfId="5060"/>
    <cellStyle name="Style 4" xfId="5061"/>
    <cellStyle name="Style 5" xfId="5062"/>
    <cellStyle name="Style 6" xfId="5063"/>
    <cellStyle name="Style 7" xfId="5064"/>
    <cellStyle name="Style 8" xfId="5065"/>
    <cellStyle name="Style 9" xfId="5066"/>
    <cellStyle name="Style1" xfId="5067"/>
    <cellStyle name="Style2" xfId="5068"/>
    <cellStyle name="Style3" xfId="5069"/>
    <cellStyle name="Style4" xfId="5070"/>
    <cellStyle name="Style5" xfId="5071"/>
    <cellStyle name="Style6" xfId="5072"/>
    <cellStyle name="Style7" xfId="5073"/>
    <cellStyle name="subhead" xfId="5074"/>
    <cellStyle name="thvt" xfId="5075"/>
    <cellStyle name="Title 2" xfId="5076"/>
    <cellStyle name="Total 2" xfId="5077"/>
    <cellStyle name="Total 3" xfId="5078"/>
    <cellStyle name="Warning Text 2" xfId="5079"/>
    <cellStyle name="Warning Text 3" xfId="5080"/>
    <cellStyle name="ปกติ_gdp2006q4" xfId="5081"/>
    <cellStyle name=" [0.00]_ Att. 1- Cover" xfId="5082"/>
    <cellStyle name="_ Att. 1- Cover" xfId="5083"/>
    <cellStyle name="?_ Att. 1- Cover" xfId="5084"/>
    <cellStyle name="똿뗦먛귟 [0.00]_PRODUCT DETAIL Q1" xfId="5085"/>
    <cellStyle name="똿뗦먛귟_PRODUCT DETAIL Q1" xfId="5086"/>
    <cellStyle name="믅됞 [0.00]_PRODUCT DETAIL Q1" xfId="5087"/>
    <cellStyle name="믅됞_PRODUCT DETAIL Q1" xfId="5088"/>
    <cellStyle name="백분율_95" xfId="5089"/>
    <cellStyle name="뷭?_BOOKSHIP" xfId="5090"/>
    <cellStyle name="콤마 [0]_1202" xfId="5091"/>
    <cellStyle name="콤마_1202" xfId="5092"/>
    <cellStyle name="통화 [0]_1202" xfId="5093"/>
    <cellStyle name="통화_1202" xfId="5094"/>
    <cellStyle name="표준_(정보부문)월별인원계획" xfId="5095"/>
    <cellStyle name="一般_99Q3647-ALL-CAS2" xfId="5096"/>
    <cellStyle name="千分位[0]_Book1" xfId="5097"/>
    <cellStyle name="千分位_99Q3647-ALL-CAS2" xfId="5098"/>
    <cellStyle name="標準_list of commodities" xfId="5099"/>
    <cellStyle name="貨幣 [0]_Book1" xfId="5100"/>
    <cellStyle name="貨幣[0]_BRE" xfId="5101"/>
    <cellStyle name="貨幣_Book1" xfId="5102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914400" y="533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B11" sqref="B11"/>
    </sheetView>
  </sheetViews>
  <sheetFormatPr defaultColWidth="5.33203125" defaultRowHeight="12.75"/>
  <cols>
    <col min="1" max="1" width="4.77734375" style="1" customWidth="1"/>
    <col min="2" max="2" width="63.109375" style="1" customWidth="1"/>
    <col min="3" max="3" width="6.88671875" style="1" customWidth="1"/>
    <col min="4" max="16384" width="5.33203125" style="1"/>
  </cols>
  <sheetData>
    <row r="1" spans="1:3" ht="20.100000000000001" customHeight="1">
      <c r="A1" s="157" t="s">
        <v>30</v>
      </c>
      <c r="B1" s="157"/>
    </row>
    <row r="2" spans="1:3" ht="20.100000000000001" customHeight="1">
      <c r="A2" s="158" t="s">
        <v>29</v>
      </c>
      <c r="B2" s="158"/>
    </row>
    <row r="3" spans="1:3" ht="18" customHeight="1">
      <c r="A3" s="12"/>
      <c r="B3" s="11"/>
    </row>
    <row r="4" spans="1:3" ht="18" customHeight="1">
      <c r="A4" s="18" t="s">
        <v>129</v>
      </c>
      <c r="B4" s="19"/>
      <c r="C4" s="20" t="s">
        <v>130</v>
      </c>
    </row>
    <row r="5" spans="1:3" ht="18" customHeight="1">
      <c r="A5" s="21" t="s">
        <v>131</v>
      </c>
      <c r="B5" s="22"/>
      <c r="C5" s="23" t="s">
        <v>132</v>
      </c>
    </row>
    <row r="6" spans="1:3" ht="18" customHeight="1">
      <c r="A6" s="17"/>
      <c r="B6" s="11"/>
    </row>
    <row r="7" spans="1:3" ht="18" customHeight="1">
      <c r="A7" s="6">
        <v>37</v>
      </c>
      <c r="B7" s="10" t="s">
        <v>28</v>
      </c>
    </row>
    <row r="8" spans="1:3" ht="18" customHeight="1">
      <c r="A8" s="6"/>
      <c r="B8" s="9" t="s">
        <v>27</v>
      </c>
    </row>
    <row r="9" spans="1:3" ht="18" customHeight="1">
      <c r="A9" s="6">
        <v>38</v>
      </c>
      <c r="B9" s="10" t="s">
        <v>26</v>
      </c>
    </row>
    <row r="10" spans="1:3" ht="18" customHeight="1">
      <c r="A10" s="6"/>
      <c r="B10" s="9" t="s">
        <v>25</v>
      </c>
    </row>
    <row r="11" spans="1:3" ht="18" customHeight="1">
      <c r="A11" s="6">
        <v>39</v>
      </c>
      <c r="B11" s="10" t="s">
        <v>24</v>
      </c>
    </row>
    <row r="12" spans="1:3" ht="18" customHeight="1">
      <c r="A12" s="6"/>
      <c r="B12" s="10" t="s">
        <v>21</v>
      </c>
    </row>
    <row r="13" spans="1:3" ht="18" customHeight="1">
      <c r="A13" s="6"/>
      <c r="B13" s="9" t="s">
        <v>23</v>
      </c>
    </row>
    <row r="14" spans="1:3" ht="18" customHeight="1">
      <c r="A14" s="6">
        <v>40</v>
      </c>
      <c r="B14" s="10" t="s">
        <v>22</v>
      </c>
    </row>
    <row r="15" spans="1:3" ht="18" customHeight="1">
      <c r="A15" s="6"/>
      <c r="B15" s="10" t="s">
        <v>21</v>
      </c>
    </row>
    <row r="16" spans="1:3" ht="18" customHeight="1">
      <c r="A16" s="6"/>
      <c r="B16" s="9" t="s">
        <v>20</v>
      </c>
    </row>
    <row r="17" spans="1:2" ht="18" customHeight="1">
      <c r="A17" s="6"/>
      <c r="B17" s="9" t="s">
        <v>16</v>
      </c>
    </row>
    <row r="18" spans="1:2" ht="18" customHeight="1">
      <c r="A18" s="6">
        <v>41</v>
      </c>
      <c r="B18" s="10" t="s">
        <v>19</v>
      </c>
    </row>
    <row r="19" spans="1:2" ht="18" customHeight="1">
      <c r="A19" s="6"/>
      <c r="B19" s="10" t="s">
        <v>18</v>
      </c>
    </row>
    <row r="20" spans="1:2" ht="18" customHeight="1">
      <c r="A20" s="6"/>
      <c r="B20" s="9" t="s">
        <v>17</v>
      </c>
    </row>
    <row r="21" spans="1:2" ht="18" customHeight="1">
      <c r="A21" s="6"/>
      <c r="B21" s="9" t="s">
        <v>16</v>
      </c>
    </row>
    <row r="22" spans="1:2" ht="18" customHeight="1">
      <c r="A22" s="6">
        <v>42</v>
      </c>
      <c r="B22" s="10" t="s">
        <v>15</v>
      </c>
    </row>
    <row r="23" spans="1:2" ht="18" customHeight="1">
      <c r="A23" s="6"/>
      <c r="B23" s="10" t="s">
        <v>14</v>
      </c>
    </row>
    <row r="24" spans="1:2" ht="18" customHeight="1">
      <c r="A24" s="6"/>
      <c r="B24" s="9" t="s">
        <v>13</v>
      </c>
    </row>
    <row r="25" spans="1:2" ht="18" customHeight="1">
      <c r="A25" s="6"/>
      <c r="B25" s="9" t="s">
        <v>12</v>
      </c>
    </row>
    <row r="26" spans="1:2" ht="18" customHeight="1">
      <c r="A26" s="6">
        <v>43</v>
      </c>
      <c r="B26" s="8" t="s">
        <v>11</v>
      </c>
    </row>
    <row r="27" spans="1:2" ht="18" customHeight="1">
      <c r="A27" s="6"/>
      <c r="B27" s="7" t="s">
        <v>10</v>
      </c>
    </row>
    <row r="28" spans="1:2" ht="18" customHeight="1">
      <c r="A28" s="6">
        <v>44</v>
      </c>
      <c r="B28" s="5" t="s">
        <v>9</v>
      </c>
    </row>
    <row r="29" spans="1:2" ht="18" customHeight="1">
      <c r="A29" s="6"/>
      <c r="B29" s="4" t="s">
        <v>8</v>
      </c>
    </row>
    <row r="30" spans="1:2" ht="18" customHeight="1">
      <c r="A30" s="6">
        <v>45</v>
      </c>
      <c r="B30" s="5" t="s">
        <v>7</v>
      </c>
    </row>
    <row r="31" spans="1:2" ht="18" customHeight="1">
      <c r="A31" s="6"/>
      <c r="B31" s="4" t="s">
        <v>6</v>
      </c>
    </row>
    <row r="32" spans="1:2" ht="18" customHeight="1">
      <c r="A32" s="3">
        <v>46</v>
      </c>
      <c r="B32" s="5" t="s">
        <v>5</v>
      </c>
    </row>
    <row r="33" spans="1:2" ht="18" customHeight="1">
      <c r="A33" s="3"/>
      <c r="B33" s="4" t="s">
        <v>4</v>
      </c>
    </row>
    <row r="34" spans="1:2" ht="18" customHeight="1">
      <c r="A34" s="3">
        <v>47</v>
      </c>
      <c r="B34" s="5" t="s">
        <v>3</v>
      </c>
    </row>
    <row r="35" spans="1:2" ht="18" customHeight="1">
      <c r="A35" s="3"/>
      <c r="B35" s="4" t="s">
        <v>2</v>
      </c>
    </row>
    <row r="36" spans="1:2" ht="18" customHeight="1">
      <c r="A36" s="3">
        <v>48</v>
      </c>
      <c r="B36" s="1" t="s">
        <v>1</v>
      </c>
    </row>
    <row r="37" spans="1:2" ht="18" customHeight="1">
      <c r="B37" s="2" t="s">
        <v>0</v>
      </c>
    </row>
    <row r="38" spans="1:2" ht="18" customHeight="1"/>
    <row r="39" spans="1:2" ht="18" customHeight="1"/>
    <row r="40" spans="1:2" ht="18" customHeight="1"/>
    <row r="41" spans="1:2" ht="18" customHeight="1"/>
    <row r="42" spans="1:2" ht="18" customHeight="1"/>
    <row r="43" spans="1:2" ht="18" customHeight="1"/>
    <row r="44" spans="1:2" ht="18" customHeight="1"/>
    <row r="45" spans="1:2" ht="18" customHeight="1"/>
    <row r="46" spans="1:2" ht="18" customHeight="1"/>
    <row r="47" spans="1:2" ht="18" customHeight="1"/>
    <row r="48" spans="1:2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mergeCells count="2">
    <mergeCell ref="A1:B1"/>
    <mergeCell ref="A2:B2"/>
  </mergeCells>
  <pageMargins left="0.74803149606299213" right="0.51181102362204722" top="0.62992125984251968" bottom="0.62992125984251968" header="0.51181102362204722" footer="0.23622047244094491"/>
  <pageSetup firstPageNumber="45" orientation="portrait" useFirstPageNumber="1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A32" sqref="A32"/>
    </sheetView>
  </sheetViews>
  <sheetFormatPr defaultColWidth="8" defaultRowHeight="15.75"/>
  <cols>
    <col min="1" max="1" width="26.44140625" style="44" customWidth="1"/>
    <col min="2" max="3" width="24.88671875" style="44" customWidth="1"/>
    <col min="4" max="4" width="8" style="44"/>
    <col min="5" max="5" width="10.5546875" style="44" bestFit="1" customWidth="1"/>
    <col min="6" max="16384" width="8" style="44"/>
  </cols>
  <sheetData>
    <row r="1" spans="1:5" ht="20.100000000000001" customHeight="1">
      <c r="A1" s="42" t="s">
        <v>148</v>
      </c>
      <c r="B1" s="42"/>
    </row>
    <row r="2" spans="1:5" ht="20.100000000000001" customHeight="1">
      <c r="A2" s="43" t="s">
        <v>149</v>
      </c>
      <c r="B2" s="42"/>
    </row>
    <row r="3" spans="1:5" ht="20.100000000000001" customHeight="1"/>
    <row r="4" spans="1:5" ht="20.100000000000001" customHeight="1">
      <c r="A4" s="45"/>
      <c r="B4" s="45"/>
      <c r="C4" s="45"/>
    </row>
    <row r="5" spans="1:5" ht="18" customHeight="1">
      <c r="B5" s="46" t="s">
        <v>68</v>
      </c>
      <c r="C5" s="46" t="s">
        <v>67</v>
      </c>
    </row>
    <row r="6" spans="1:5" ht="18" customHeight="1">
      <c r="B6" s="46" t="s">
        <v>66</v>
      </c>
      <c r="C6" s="46" t="s">
        <v>65</v>
      </c>
    </row>
    <row r="7" spans="1:5" ht="18" customHeight="1">
      <c r="B7" s="47" t="s">
        <v>64</v>
      </c>
      <c r="C7" s="48" t="s">
        <v>63</v>
      </c>
    </row>
    <row r="8" spans="1:5" ht="18" customHeight="1">
      <c r="B8" s="49" t="s">
        <v>62</v>
      </c>
      <c r="C8" s="49" t="s">
        <v>61</v>
      </c>
    </row>
    <row r="9" spans="1:5" ht="20.100000000000001" customHeight="1">
      <c r="A9" s="50"/>
      <c r="B9" s="51"/>
      <c r="C9" s="51"/>
    </row>
    <row r="10" spans="1:5" ht="18" customHeight="1">
      <c r="A10" s="42"/>
      <c r="B10" s="52" t="s">
        <v>174</v>
      </c>
      <c r="C10" s="53" t="s">
        <v>175</v>
      </c>
    </row>
    <row r="11" spans="1:5" ht="18" customHeight="1">
      <c r="A11" s="42"/>
      <c r="B11" s="52"/>
      <c r="C11" s="53"/>
    </row>
    <row r="12" spans="1:5" s="26" customFormat="1" ht="20.100000000000001" customHeight="1">
      <c r="A12" s="30">
        <v>2015</v>
      </c>
      <c r="B12" s="126">
        <v>40708.03547934605</v>
      </c>
      <c r="C12" s="127">
        <v>1857.3726093601335</v>
      </c>
    </row>
    <row r="13" spans="1:5" s="26" customFormat="1" ht="20.100000000000001" customHeight="1">
      <c r="A13" s="30">
        <v>2016</v>
      </c>
      <c r="B13" s="126">
        <v>41275.969909571657</v>
      </c>
      <c r="C13" s="127">
        <v>1845.1484090108027</v>
      </c>
    </row>
    <row r="14" spans="1:5" s="26" customFormat="1" ht="20.100000000000001" customHeight="1">
      <c r="A14" s="30">
        <v>2017</v>
      </c>
      <c r="B14" s="126">
        <v>44167.803806299307</v>
      </c>
      <c r="C14" s="127">
        <v>1943.0647048655717</v>
      </c>
    </row>
    <row r="15" spans="1:5" s="26" customFormat="1" ht="20.100000000000001" customHeight="1">
      <c r="A15" s="80">
        <v>2018</v>
      </c>
      <c r="B15" s="126">
        <v>44004.528972084103</v>
      </c>
      <c r="C15" s="127">
        <v>1914.1558559347559</v>
      </c>
      <c r="E15" s="168"/>
    </row>
    <row r="16" spans="1:5" s="26" customFormat="1" ht="20.100000000000001" customHeight="1">
      <c r="A16" s="80">
        <v>2019</v>
      </c>
      <c r="B16" s="126">
        <v>45469.258031836529</v>
      </c>
      <c r="C16" s="127">
        <v>1972.2791161788316</v>
      </c>
      <c r="E16" s="168"/>
    </row>
    <row r="17" spans="1:5" s="26" customFormat="1" ht="20.100000000000001" customHeight="1">
      <c r="A17" s="80" t="s">
        <v>279</v>
      </c>
      <c r="B17" s="126">
        <v>47486.18372270566</v>
      </c>
      <c r="C17" s="127">
        <v>2046.0809692156472</v>
      </c>
      <c r="E17" s="168"/>
    </row>
    <row r="18" spans="1:5" ht="18" customHeight="1">
      <c r="A18" s="30"/>
      <c r="B18" s="54"/>
      <c r="C18" s="54"/>
    </row>
    <row r="19" spans="1:5" ht="18" customHeight="1">
      <c r="A19" s="43"/>
      <c r="B19" s="165" t="s">
        <v>60</v>
      </c>
      <c r="C19" s="165"/>
    </row>
    <row r="20" spans="1:5" ht="18" customHeight="1">
      <c r="A20" s="50"/>
      <c r="B20" s="166" t="s">
        <v>59</v>
      </c>
      <c r="C20" s="166"/>
    </row>
    <row r="21" spans="1:5" ht="18" customHeight="1">
      <c r="A21" s="50"/>
      <c r="B21" s="156"/>
      <c r="C21" s="156"/>
    </row>
    <row r="22" spans="1:5" s="26" customFormat="1" ht="20.100000000000001" customHeight="1">
      <c r="A22" s="30">
        <v>2015</v>
      </c>
      <c r="B22" s="128">
        <v>100</v>
      </c>
      <c r="C22" s="134">
        <v>100</v>
      </c>
    </row>
    <row r="23" spans="1:5" s="26" customFormat="1" ht="20.100000000000001" customHeight="1">
      <c r="A23" s="30">
        <v>2016</v>
      </c>
      <c r="B23" s="128">
        <f>B13/B12*100</f>
        <v>101.39514084513795</v>
      </c>
      <c r="C23" s="134">
        <f>C13/C12*100</f>
        <v>99.341855248229265</v>
      </c>
    </row>
    <row r="24" spans="1:5" s="26" customFormat="1" ht="20.100000000000001" customHeight="1">
      <c r="A24" s="30">
        <v>2017</v>
      </c>
      <c r="B24" s="128">
        <f t="shared" ref="B24:C27" si="0">B14/B13*100</f>
        <v>107.00609556374604</v>
      </c>
      <c r="C24" s="134">
        <f t="shared" si="0"/>
        <v>105.30668944441508</v>
      </c>
    </row>
    <row r="25" spans="1:5" s="26" customFormat="1" ht="20.100000000000001" customHeight="1">
      <c r="A25" s="80">
        <v>2018</v>
      </c>
      <c r="B25" s="128">
        <f t="shared" si="0"/>
        <v>99.630330647792093</v>
      </c>
      <c r="C25" s="134">
        <f t="shared" si="0"/>
        <v>98.512203486665882</v>
      </c>
    </row>
    <row r="26" spans="1:5" s="26" customFormat="1" ht="20.100000000000001" customHeight="1">
      <c r="A26" s="80">
        <v>2019</v>
      </c>
      <c r="B26" s="128">
        <f t="shared" si="0"/>
        <v>103.32858706584869</v>
      </c>
      <c r="C26" s="134">
        <f t="shared" si="0"/>
        <v>103.03649569933751</v>
      </c>
    </row>
    <row r="27" spans="1:5" s="26" customFormat="1" ht="20.100000000000001" customHeight="1">
      <c r="A27" s="80" t="s">
        <v>279</v>
      </c>
      <c r="B27" s="128">
        <f t="shared" si="0"/>
        <v>104.4358007545602</v>
      </c>
      <c r="C27" s="134">
        <f t="shared" si="0"/>
        <v>103.7419578411296</v>
      </c>
    </row>
    <row r="28" spans="1:5" ht="18" customHeight="1">
      <c r="A28" s="121"/>
      <c r="B28" s="122"/>
      <c r="C28" s="122"/>
    </row>
    <row r="30" spans="1:5">
      <c r="A30" s="25"/>
    </row>
  </sheetData>
  <mergeCells count="2">
    <mergeCell ref="B19:C19"/>
    <mergeCell ref="B20:C20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3"/>
  <sheetViews>
    <sheetView workbookViewId="0">
      <selection activeCell="D8" sqref="D8"/>
    </sheetView>
  </sheetViews>
  <sheetFormatPr defaultColWidth="7.109375" defaultRowHeight="15.75"/>
  <cols>
    <col min="1" max="1" width="39.33203125" style="139" customWidth="1"/>
    <col min="2" max="3" width="7.77734375" style="139" customWidth="1"/>
    <col min="4" max="4" width="9.33203125" style="139" customWidth="1"/>
    <col min="5" max="7" width="8.88671875" style="139" customWidth="1"/>
    <col min="8" max="8" width="9.77734375" style="139" customWidth="1"/>
    <col min="9" max="16384" width="7.109375" style="139"/>
  </cols>
  <sheetData>
    <row r="1" spans="1:13" ht="17.100000000000001" customHeight="1">
      <c r="A1" s="137" t="s">
        <v>150</v>
      </c>
      <c r="B1" s="137"/>
      <c r="C1" s="138"/>
      <c r="D1" s="138"/>
    </row>
    <row r="2" spans="1:13" ht="17.100000000000001" customHeight="1">
      <c r="A2" s="55" t="s">
        <v>151</v>
      </c>
      <c r="B2" s="140"/>
      <c r="C2" s="140"/>
      <c r="D2" s="140"/>
      <c r="E2" s="140"/>
      <c r="F2" s="140"/>
      <c r="G2" s="140"/>
    </row>
    <row r="3" spans="1:13" ht="14.1" customHeight="1">
      <c r="A3" s="138"/>
      <c r="B3" s="138"/>
      <c r="C3" s="138"/>
      <c r="D3" s="140"/>
      <c r="E3" s="138"/>
      <c r="F3" s="138"/>
      <c r="G3" s="138"/>
    </row>
    <row r="4" spans="1:13" ht="20.25" customHeight="1">
      <c r="A4" s="141"/>
      <c r="B4" s="141"/>
      <c r="C4" s="141"/>
      <c r="D4" s="141"/>
      <c r="E4" s="142"/>
      <c r="F4" s="142"/>
      <c r="G4" s="142" t="s">
        <v>258</v>
      </c>
    </row>
    <row r="5" spans="1:13" ht="31.5">
      <c r="B5" s="143">
        <v>2015</v>
      </c>
      <c r="C5" s="143">
        <v>2016</v>
      </c>
      <c r="D5" s="143">
        <v>2017</v>
      </c>
      <c r="E5" s="143">
        <v>2018</v>
      </c>
      <c r="F5" s="143">
        <v>2019</v>
      </c>
      <c r="G5" s="81" t="s">
        <v>280</v>
      </c>
    </row>
    <row r="6" spans="1:13">
      <c r="A6" s="138"/>
      <c r="B6" s="138"/>
      <c r="C6" s="138"/>
      <c r="D6" s="140"/>
    </row>
    <row r="7" spans="1:13" ht="20.25" customHeight="1">
      <c r="A7" s="137" t="s">
        <v>176</v>
      </c>
      <c r="B7" s="136">
        <v>8603566</v>
      </c>
      <c r="C7" s="136">
        <v>8698766</v>
      </c>
      <c r="D7" s="136">
        <v>10140228</v>
      </c>
      <c r="E7" s="136">
        <v>11453138</v>
      </c>
      <c r="F7" s="136">
        <v>13082637</v>
      </c>
      <c r="G7" s="136"/>
      <c r="H7" s="105"/>
    </row>
    <row r="8" spans="1:13" ht="20.25" customHeight="1">
      <c r="A8" s="137" t="s">
        <v>263</v>
      </c>
      <c r="B8" s="136">
        <v>2604042</v>
      </c>
      <c r="C8" s="136">
        <v>2924504</v>
      </c>
      <c r="D8" s="136">
        <v>3012101</v>
      </c>
      <c r="E8" s="136">
        <v>3635179</v>
      </c>
      <c r="F8" s="136">
        <v>4960354</v>
      </c>
      <c r="G8" s="136"/>
      <c r="H8" s="105"/>
    </row>
    <row r="9" spans="1:13" ht="17.25" customHeight="1">
      <c r="A9" s="144" t="s">
        <v>276</v>
      </c>
      <c r="B9" s="136"/>
      <c r="C9" s="136"/>
      <c r="D9" s="136"/>
      <c r="E9" s="136"/>
      <c r="F9" s="136"/>
      <c r="G9" s="136"/>
      <c r="H9" s="105"/>
    </row>
    <row r="10" spans="1:13" ht="20.25" customHeight="1">
      <c r="A10" s="137" t="s">
        <v>264</v>
      </c>
      <c r="B10" s="136">
        <v>2585080</v>
      </c>
      <c r="C10" s="136">
        <v>2858594</v>
      </c>
      <c r="D10" s="136">
        <v>2995420</v>
      </c>
      <c r="E10" s="136">
        <v>3617106</v>
      </c>
      <c r="F10" s="136">
        <v>4936850</v>
      </c>
      <c r="G10" s="136"/>
    </row>
    <row r="11" spans="1:13" ht="20.25" customHeight="1">
      <c r="A11" s="56" t="s">
        <v>86</v>
      </c>
      <c r="B11" s="136"/>
      <c r="C11" s="136"/>
      <c r="D11" s="136"/>
      <c r="E11" s="136"/>
      <c r="F11" s="136"/>
      <c r="G11" s="136"/>
    </row>
    <row r="12" spans="1:13" s="138" customFormat="1" ht="20.25" customHeight="1">
      <c r="A12" s="145" t="s">
        <v>265</v>
      </c>
      <c r="B12" s="105">
        <v>1434184</v>
      </c>
      <c r="C12" s="105">
        <v>1691572</v>
      </c>
      <c r="D12" s="105">
        <v>1850155</v>
      </c>
      <c r="E12" s="105">
        <v>2185847</v>
      </c>
      <c r="F12" s="105">
        <v>2473183</v>
      </c>
      <c r="G12" s="105"/>
    </row>
    <row r="13" spans="1:13" ht="20.25" customHeight="1">
      <c r="A13" s="62" t="s">
        <v>85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</row>
    <row r="14" spans="1:13" ht="20.25" customHeight="1">
      <c r="A14" s="62" t="s">
        <v>84</v>
      </c>
      <c r="B14" s="105">
        <v>827679</v>
      </c>
      <c r="C14" s="105">
        <v>921294</v>
      </c>
      <c r="D14" s="105">
        <v>1012026</v>
      </c>
      <c r="E14" s="105">
        <v>1183420</v>
      </c>
      <c r="F14" s="105">
        <v>1284006</v>
      </c>
      <c r="G14" s="105"/>
    </row>
    <row r="15" spans="1:13" ht="20.25" customHeight="1">
      <c r="A15" s="63" t="s">
        <v>83</v>
      </c>
      <c r="B15" s="105"/>
      <c r="C15" s="105"/>
      <c r="D15" s="105"/>
      <c r="E15" s="105"/>
      <c r="F15" s="105"/>
      <c r="G15" s="105"/>
    </row>
    <row r="16" spans="1:13" ht="20.25" customHeight="1">
      <c r="A16" s="62" t="s">
        <v>82</v>
      </c>
      <c r="B16" s="105">
        <v>394</v>
      </c>
      <c r="C16" s="105">
        <v>258</v>
      </c>
      <c r="D16" s="105">
        <v>161</v>
      </c>
      <c r="E16" s="105">
        <v>207</v>
      </c>
      <c r="F16" s="146">
        <v>0</v>
      </c>
      <c r="G16" s="146"/>
    </row>
    <row r="17" spans="1:9" ht="20.25" customHeight="1">
      <c r="A17" s="63" t="s">
        <v>81</v>
      </c>
      <c r="B17" s="105"/>
      <c r="C17" s="105"/>
      <c r="D17" s="105"/>
      <c r="E17" s="105"/>
      <c r="F17" s="105"/>
      <c r="G17" s="105"/>
    </row>
    <row r="18" spans="1:9" ht="20.25" customHeight="1">
      <c r="A18" s="62" t="s">
        <v>177</v>
      </c>
      <c r="B18" s="105">
        <v>82923</v>
      </c>
      <c r="C18" s="105">
        <v>93917</v>
      </c>
      <c r="D18" s="105">
        <v>118565</v>
      </c>
      <c r="E18" s="105">
        <v>127887</v>
      </c>
      <c r="F18" s="105">
        <v>129805</v>
      </c>
      <c r="G18" s="105"/>
    </row>
    <row r="19" spans="1:9" ht="20.25" customHeight="1">
      <c r="A19" s="62" t="s">
        <v>178</v>
      </c>
      <c r="B19" s="105">
        <v>71848</v>
      </c>
      <c r="C19" s="105">
        <v>89879</v>
      </c>
      <c r="D19" s="105">
        <v>105481</v>
      </c>
      <c r="E19" s="105">
        <v>108978</v>
      </c>
      <c r="F19" s="105">
        <v>113820</v>
      </c>
      <c r="G19" s="105"/>
    </row>
    <row r="20" spans="1:9" ht="20.25" customHeight="1">
      <c r="A20" s="62" t="s">
        <v>179</v>
      </c>
      <c r="B20" s="105">
        <v>75866</v>
      </c>
      <c r="C20" s="105">
        <v>102740</v>
      </c>
      <c r="D20" s="105">
        <v>100512</v>
      </c>
      <c r="E20" s="105">
        <v>94912</v>
      </c>
      <c r="F20" s="105">
        <v>131995</v>
      </c>
      <c r="G20" s="105"/>
    </row>
    <row r="21" spans="1:9" ht="20.25" customHeight="1">
      <c r="A21" s="62" t="s">
        <v>180</v>
      </c>
      <c r="B21" s="105">
        <v>59845</v>
      </c>
      <c r="C21" s="105">
        <v>68426</v>
      </c>
      <c r="D21" s="105">
        <v>103646</v>
      </c>
      <c r="E21" s="105">
        <v>140660</v>
      </c>
      <c r="F21" s="105">
        <v>164445</v>
      </c>
      <c r="G21" s="105"/>
    </row>
    <row r="22" spans="1:9" ht="20.25" customHeight="1">
      <c r="A22" s="62" t="s">
        <v>181</v>
      </c>
      <c r="B22" s="105">
        <v>179558</v>
      </c>
      <c r="C22" s="105">
        <v>263545</v>
      </c>
      <c r="D22" s="105">
        <v>298059</v>
      </c>
      <c r="E22" s="105">
        <v>335329</v>
      </c>
      <c r="F22" s="105">
        <v>379999</v>
      </c>
      <c r="G22" s="105"/>
    </row>
    <row r="23" spans="1:9" ht="20.25" customHeight="1">
      <c r="A23" s="62" t="s">
        <v>182</v>
      </c>
      <c r="B23" s="105">
        <v>136071</v>
      </c>
      <c r="C23" s="105">
        <v>151513</v>
      </c>
      <c r="D23" s="105">
        <v>111705</v>
      </c>
      <c r="E23" s="105">
        <v>194454</v>
      </c>
      <c r="F23" s="105">
        <v>271758</v>
      </c>
      <c r="G23" s="105"/>
      <c r="H23" s="105"/>
      <c r="I23" s="105"/>
    </row>
    <row r="24" spans="1:9" ht="20.25" customHeight="1">
      <c r="A24" s="147" t="s">
        <v>266</v>
      </c>
      <c r="B24" s="148">
        <v>0</v>
      </c>
      <c r="C24" s="148">
        <v>0</v>
      </c>
      <c r="D24" s="148">
        <v>0</v>
      </c>
      <c r="E24" s="148">
        <v>0</v>
      </c>
      <c r="F24" s="148">
        <v>0</v>
      </c>
      <c r="G24" s="148"/>
    </row>
    <row r="25" spans="1:9" ht="20.25" customHeight="1">
      <c r="A25" s="149" t="s">
        <v>183</v>
      </c>
      <c r="B25" s="105"/>
      <c r="C25" s="105"/>
      <c r="D25" s="105"/>
      <c r="E25" s="105"/>
      <c r="F25" s="105"/>
      <c r="G25" s="105"/>
    </row>
    <row r="26" spans="1:9" ht="20.25" customHeight="1">
      <c r="A26" s="62" t="s">
        <v>184</v>
      </c>
      <c r="B26" s="148">
        <v>0</v>
      </c>
      <c r="C26" s="148">
        <v>0</v>
      </c>
      <c r="D26" s="148">
        <v>0</v>
      </c>
      <c r="E26" s="148">
        <v>0</v>
      </c>
      <c r="F26" s="148">
        <v>0</v>
      </c>
      <c r="G26" s="148"/>
    </row>
    <row r="27" spans="1:9" ht="20.25" customHeight="1">
      <c r="A27" s="62" t="s">
        <v>185</v>
      </c>
      <c r="B27" s="148">
        <v>0</v>
      </c>
      <c r="C27" s="148">
        <v>0</v>
      </c>
      <c r="D27" s="148">
        <v>0</v>
      </c>
      <c r="E27" s="148">
        <v>0</v>
      </c>
      <c r="F27" s="148">
        <v>0</v>
      </c>
      <c r="G27" s="148"/>
    </row>
    <row r="28" spans="1:9" ht="20.25" customHeight="1">
      <c r="A28" s="147" t="s">
        <v>267</v>
      </c>
      <c r="B28" s="105">
        <v>45868</v>
      </c>
      <c r="C28" s="105">
        <v>20909</v>
      </c>
      <c r="D28" s="105">
        <v>128472</v>
      </c>
      <c r="E28" s="105">
        <v>172729</v>
      </c>
      <c r="F28" s="105">
        <v>161437</v>
      </c>
      <c r="G28" s="105"/>
      <c r="H28" s="105"/>
    </row>
    <row r="29" spans="1:9" ht="20.25" customHeight="1">
      <c r="A29" s="149" t="s">
        <v>183</v>
      </c>
      <c r="B29" s="105"/>
      <c r="C29" s="105"/>
      <c r="D29" s="105"/>
      <c r="E29" s="105"/>
      <c r="F29" s="105"/>
      <c r="G29" s="105"/>
    </row>
    <row r="30" spans="1:9" ht="20.25" customHeight="1">
      <c r="A30" s="62" t="s">
        <v>186</v>
      </c>
      <c r="B30" s="148">
        <v>0</v>
      </c>
      <c r="C30" s="148">
        <v>0</v>
      </c>
      <c r="D30" s="105">
        <v>79394</v>
      </c>
      <c r="E30" s="105">
        <v>124144</v>
      </c>
      <c r="F30" s="105">
        <v>108342</v>
      </c>
      <c r="G30" s="105"/>
    </row>
    <row r="31" spans="1:9" ht="20.25" customHeight="1">
      <c r="A31" s="62" t="s">
        <v>187</v>
      </c>
      <c r="B31" s="105">
        <v>234</v>
      </c>
      <c r="C31" s="105">
        <v>395</v>
      </c>
      <c r="D31" s="105">
        <v>205</v>
      </c>
      <c r="E31" s="105">
        <v>417</v>
      </c>
      <c r="F31" s="105">
        <v>259</v>
      </c>
      <c r="G31" s="105"/>
      <c r="H31" s="105"/>
    </row>
    <row r="32" spans="1:9" ht="20.25" customHeight="1">
      <c r="A32" s="62" t="s">
        <v>80</v>
      </c>
      <c r="B32" s="148">
        <v>0</v>
      </c>
      <c r="C32" s="148">
        <v>0</v>
      </c>
      <c r="D32" s="148">
        <v>0</v>
      </c>
      <c r="E32" s="148">
        <v>0</v>
      </c>
      <c r="F32" s="148">
        <v>0</v>
      </c>
      <c r="G32" s="148"/>
    </row>
    <row r="33" spans="1:8" ht="20.25" customHeight="1">
      <c r="A33" s="63" t="s">
        <v>79</v>
      </c>
      <c r="B33" s="105"/>
      <c r="C33" s="105"/>
      <c r="D33" s="105"/>
      <c r="E33" s="105"/>
      <c r="F33" s="105"/>
      <c r="G33" s="105"/>
    </row>
    <row r="34" spans="1:8" ht="20.25" customHeight="1">
      <c r="A34" s="62" t="s">
        <v>188</v>
      </c>
      <c r="B34" s="105">
        <v>45452</v>
      </c>
      <c r="C34" s="105">
        <v>20460</v>
      </c>
      <c r="D34" s="105">
        <v>48873</v>
      </c>
      <c r="E34" s="105">
        <v>48168</v>
      </c>
      <c r="F34" s="105">
        <v>52836</v>
      </c>
      <c r="G34" s="105"/>
    </row>
    <row r="35" spans="1:8" ht="20.25" customHeight="1">
      <c r="A35" s="147" t="s">
        <v>268</v>
      </c>
      <c r="B35" s="105">
        <v>6900</v>
      </c>
      <c r="C35" s="148">
        <v>1912</v>
      </c>
      <c r="D35" s="105">
        <v>2486</v>
      </c>
      <c r="E35" s="148">
        <v>0</v>
      </c>
      <c r="F35" s="148">
        <v>0</v>
      </c>
      <c r="G35" s="148"/>
    </row>
    <row r="36" spans="1:8" ht="20.25" customHeight="1">
      <c r="A36" s="150" t="s">
        <v>78</v>
      </c>
      <c r="B36" s="105"/>
      <c r="C36" s="105"/>
      <c r="D36" s="105"/>
      <c r="E36" s="105"/>
      <c r="F36" s="105"/>
      <c r="G36" s="105"/>
    </row>
    <row r="37" spans="1:8" ht="20.25" customHeight="1">
      <c r="A37" s="147" t="s">
        <v>269</v>
      </c>
      <c r="B37" s="105">
        <v>30000</v>
      </c>
      <c r="C37" s="148">
        <v>0</v>
      </c>
      <c r="D37" s="148">
        <v>0</v>
      </c>
      <c r="E37" s="148">
        <v>0</v>
      </c>
      <c r="F37" s="148">
        <v>0</v>
      </c>
      <c r="G37" s="148"/>
    </row>
    <row r="38" spans="1:8" ht="20.25" customHeight="1">
      <c r="A38" s="150" t="s">
        <v>77</v>
      </c>
      <c r="B38" s="105"/>
      <c r="C38" s="105"/>
      <c r="D38" s="105"/>
      <c r="E38" s="105"/>
      <c r="F38" s="105"/>
      <c r="G38" s="105"/>
    </row>
    <row r="39" spans="1:8" ht="20.25" customHeight="1">
      <c r="A39" s="147" t="s">
        <v>270</v>
      </c>
      <c r="B39" s="105">
        <v>146206</v>
      </c>
      <c r="C39" s="105">
        <v>128477</v>
      </c>
      <c r="D39" s="105">
        <v>149714</v>
      </c>
      <c r="E39" s="105">
        <v>252107</v>
      </c>
      <c r="F39" s="105">
        <v>375677</v>
      </c>
      <c r="G39" s="105"/>
    </row>
    <row r="40" spans="1:8" ht="20.25" customHeight="1">
      <c r="A40" s="150" t="s">
        <v>76</v>
      </c>
      <c r="B40" s="105"/>
      <c r="C40" s="105"/>
      <c r="D40" s="105"/>
      <c r="E40" s="105"/>
      <c r="F40" s="105"/>
      <c r="G40" s="105"/>
    </row>
    <row r="41" spans="1:8" ht="20.25" customHeight="1">
      <c r="A41" s="147" t="s">
        <v>271</v>
      </c>
      <c r="B41" s="105">
        <v>780184</v>
      </c>
      <c r="C41" s="105">
        <v>952010</v>
      </c>
      <c r="D41" s="105">
        <v>802491</v>
      </c>
      <c r="E41" s="105">
        <v>996231</v>
      </c>
      <c r="F41" s="105">
        <v>1923908</v>
      </c>
      <c r="G41" s="105"/>
    </row>
    <row r="42" spans="1:8" ht="20.25" customHeight="1">
      <c r="A42" s="147" t="s">
        <v>272</v>
      </c>
      <c r="B42" s="105">
        <v>141738</v>
      </c>
      <c r="C42" s="105">
        <v>63714</v>
      </c>
      <c r="D42" s="105">
        <v>62102</v>
      </c>
      <c r="E42" s="105">
        <v>10192</v>
      </c>
      <c r="F42" s="148">
        <v>0</v>
      </c>
      <c r="G42" s="148"/>
    </row>
    <row r="43" spans="1:8" s="55" customFormat="1" ht="20.25" customHeight="1">
      <c r="A43" s="150" t="s">
        <v>256</v>
      </c>
      <c r="B43" s="132"/>
      <c r="C43" s="132"/>
      <c r="D43" s="132"/>
      <c r="E43" s="132"/>
      <c r="F43" s="132"/>
      <c r="G43" s="132"/>
    </row>
    <row r="44" spans="1:8" s="55" customFormat="1" ht="20.25" customHeight="1">
      <c r="A44" s="150" t="s">
        <v>257</v>
      </c>
      <c r="B44" s="132"/>
      <c r="C44" s="132"/>
      <c r="D44" s="132"/>
      <c r="E44" s="132"/>
      <c r="F44" s="132"/>
      <c r="G44" s="132"/>
    </row>
    <row r="45" spans="1:8" ht="20.25" customHeight="1">
      <c r="A45" s="137" t="s">
        <v>273</v>
      </c>
      <c r="B45" s="136">
        <v>18962</v>
      </c>
      <c r="C45" s="136">
        <v>65910</v>
      </c>
      <c r="D45" s="136">
        <v>16681</v>
      </c>
      <c r="E45" s="136">
        <v>18073</v>
      </c>
      <c r="F45" s="136">
        <v>23504</v>
      </c>
      <c r="G45" s="136"/>
      <c r="H45" s="105"/>
    </row>
    <row r="46" spans="1:8" ht="20.25" customHeight="1">
      <c r="A46" s="56" t="s">
        <v>75</v>
      </c>
      <c r="B46" s="105"/>
      <c r="C46" s="105"/>
      <c r="D46" s="105"/>
      <c r="E46" s="105"/>
      <c r="F46" s="105"/>
      <c r="G46" s="105"/>
    </row>
    <row r="47" spans="1:8" ht="20.25" customHeight="1">
      <c r="A47" s="56" t="s">
        <v>74</v>
      </c>
      <c r="B47" s="105"/>
      <c r="C47" s="105"/>
      <c r="D47" s="105"/>
      <c r="E47" s="105"/>
      <c r="F47" s="105"/>
      <c r="G47" s="105"/>
    </row>
    <row r="48" spans="1:8" ht="20.25" customHeight="1">
      <c r="A48" s="139" t="s">
        <v>183</v>
      </c>
      <c r="B48" s="105"/>
      <c r="C48" s="105"/>
      <c r="D48" s="105"/>
      <c r="E48" s="105"/>
      <c r="F48" s="105"/>
      <c r="G48" s="105"/>
    </row>
    <row r="49" spans="1:7" ht="20.25" customHeight="1">
      <c r="A49" s="149" t="s">
        <v>73</v>
      </c>
      <c r="B49" s="105">
        <v>7891</v>
      </c>
      <c r="C49" s="105">
        <v>7523</v>
      </c>
      <c r="D49" s="105">
        <v>6893</v>
      </c>
      <c r="E49" s="105">
        <v>7580</v>
      </c>
      <c r="F49" s="105">
        <v>9766</v>
      </c>
      <c r="G49" s="105"/>
    </row>
    <row r="50" spans="1:7" ht="20.25" customHeight="1">
      <c r="A50" s="150" t="s">
        <v>72</v>
      </c>
      <c r="B50" s="105"/>
      <c r="C50" s="105"/>
      <c r="D50" s="105"/>
      <c r="E50" s="105"/>
      <c r="F50" s="105"/>
      <c r="G50" s="105"/>
    </row>
    <row r="51" spans="1:7" ht="20.25" customHeight="1">
      <c r="A51" s="149" t="s">
        <v>261</v>
      </c>
      <c r="B51" s="148">
        <v>0</v>
      </c>
      <c r="C51" s="148">
        <v>0</v>
      </c>
      <c r="D51" s="148">
        <v>0</v>
      </c>
      <c r="E51" s="148">
        <v>0</v>
      </c>
      <c r="F51" s="148">
        <v>0</v>
      </c>
      <c r="G51" s="148"/>
    </row>
    <row r="52" spans="1:7" ht="20.25" customHeight="1">
      <c r="A52" s="150" t="s">
        <v>71</v>
      </c>
      <c r="B52" s="105"/>
      <c r="C52" s="105"/>
      <c r="D52" s="105"/>
      <c r="E52" s="105"/>
      <c r="F52" s="105"/>
      <c r="G52" s="105"/>
    </row>
    <row r="53" spans="1:7" ht="20.25" customHeight="1">
      <c r="A53" s="149" t="s">
        <v>70</v>
      </c>
      <c r="B53" s="105">
        <v>11071</v>
      </c>
      <c r="C53" s="105">
        <v>10588</v>
      </c>
      <c r="D53" s="105">
        <v>9788</v>
      </c>
      <c r="E53" s="105">
        <v>10435</v>
      </c>
      <c r="F53" s="105">
        <v>13603</v>
      </c>
      <c r="G53" s="105"/>
    </row>
    <row r="54" spans="1:7" ht="20.25" customHeight="1">
      <c r="A54" s="150" t="s">
        <v>69</v>
      </c>
      <c r="B54" s="105"/>
      <c r="C54" s="105"/>
      <c r="D54" s="105"/>
      <c r="E54" s="105"/>
      <c r="F54" s="105"/>
      <c r="G54" s="105"/>
    </row>
    <row r="55" spans="1:7" s="137" customFormat="1" ht="20.25" customHeight="1">
      <c r="A55" s="137" t="s">
        <v>274</v>
      </c>
      <c r="B55" s="136">
        <v>5907766</v>
      </c>
      <c r="C55" s="136">
        <v>5739586</v>
      </c>
      <c r="D55" s="136">
        <v>6981522</v>
      </c>
      <c r="E55" s="136">
        <v>7767537</v>
      </c>
      <c r="F55" s="136">
        <v>8036177</v>
      </c>
      <c r="G55" s="136"/>
    </row>
    <row r="56" spans="1:7" ht="20.25" customHeight="1">
      <c r="A56" s="151" t="s">
        <v>158</v>
      </c>
      <c r="B56" s="105"/>
      <c r="C56" s="105"/>
      <c r="D56" s="105"/>
      <c r="E56" s="105"/>
      <c r="F56" s="105"/>
      <c r="G56" s="105"/>
    </row>
    <row r="57" spans="1:7" s="137" customFormat="1" ht="20.25" customHeight="1">
      <c r="A57" s="137" t="s">
        <v>275</v>
      </c>
      <c r="B57" s="136">
        <v>91758</v>
      </c>
      <c r="C57" s="136">
        <v>34676</v>
      </c>
      <c r="D57" s="136">
        <v>146605</v>
      </c>
      <c r="E57" s="136">
        <v>50422</v>
      </c>
      <c r="F57" s="136">
        <v>86106</v>
      </c>
      <c r="G57" s="136"/>
    </row>
    <row r="58" spans="1:7" ht="33.75" customHeight="1">
      <c r="A58" s="152" t="s">
        <v>159</v>
      </c>
      <c r="B58" s="105"/>
      <c r="C58" s="105"/>
      <c r="D58" s="105"/>
      <c r="E58" s="105"/>
      <c r="F58" s="105"/>
      <c r="G58" s="105"/>
    </row>
    <row r="59" spans="1:7" s="137" customFormat="1">
      <c r="A59" s="137" t="s">
        <v>254</v>
      </c>
      <c r="B59" s="148">
        <v>0</v>
      </c>
      <c r="C59" s="148">
        <v>0</v>
      </c>
      <c r="D59" s="148">
        <v>0</v>
      </c>
      <c r="E59" s="148">
        <v>0</v>
      </c>
      <c r="F59" s="148">
        <v>0</v>
      </c>
      <c r="G59" s="148"/>
    </row>
    <row r="60" spans="1:7" ht="31.5">
      <c r="A60" s="153" t="s">
        <v>255</v>
      </c>
      <c r="B60" s="105"/>
      <c r="C60" s="105"/>
      <c r="D60" s="105"/>
      <c r="E60" s="105"/>
      <c r="F60" s="105"/>
      <c r="G60" s="105"/>
    </row>
    <row r="61" spans="1:7">
      <c r="A61" s="141"/>
      <c r="B61" s="154"/>
      <c r="C61" s="154"/>
      <c r="D61" s="154"/>
      <c r="E61" s="154"/>
      <c r="F61" s="154"/>
      <c r="G61" s="154"/>
    </row>
    <row r="62" spans="1:7">
      <c r="B62" s="105"/>
      <c r="C62" s="105"/>
      <c r="D62" s="105"/>
      <c r="E62" s="105"/>
      <c r="F62" s="105"/>
      <c r="G62" s="105"/>
    </row>
    <row r="63" spans="1:7">
      <c r="B63" s="105"/>
      <c r="C63" s="105"/>
      <c r="D63" s="105"/>
      <c r="E63" s="105"/>
      <c r="F63" s="105"/>
      <c r="G63" s="105"/>
    </row>
    <row r="64" spans="1:7">
      <c r="B64" s="105"/>
      <c r="C64" s="105"/>
      <c r="D64" s="105"/>
      <c r="E64" s="105"/>
      <c r="F64" s="105"/>
      <c r="G64" s="105"/>
    </row>
    <row r="65" spans="2:7">
      <c r="B65" s="105"/>
      <c r="C65" s="105"/>
      <c r="D65" s="105"/>
      <c r="E65" s="105"/>
      <c r="F65" s="105"/>
      <c r="G65" s="105"/>
    </row>
    <row r="66" spans="2:7">
      <c r="B66" s="105"/>
      <c r="C66" s="105"/>
      <c r="D66" s="105"/>
      <c r="E66" s="105"/>
      <c r="F66" s="105"/>
      <c r="G66" s="105"/>
    </row>
    <row r="67" spans="2:7">
      <c r="B67" s="105"/>
      <c r="C67" s="105"/>
      <c r="D67" s="105"/>
      <c r="E67" s="105"/>
      <c r="F67" s="105"/>
      <c r="G67" s="105"/>
    </row>
    <row r="68" spans="2:7">
      <c r="B68" s="105"/>
      <c r="C68" s="105"/>
      <c r="D68" s="105"/>
      <c r="E68" s="105"/>
      <c r="F68" s="105"/>
      <c r="G68" s="105"/>
    </row>
    <row r="69" spans="2:7">
      <c r="B69" s="105"/>
      <c r="C69" s="105"/>
      <c r="D69" s="105"/>
      <c r="E69" s="105"/>
      <c r="F69" s="105"/>
      <c r="G69" s="105"/>
    </row>
    <row r="70" spans="2:7">
      <c r="C70" s="138"/>
      <c r="D70" s="138"/>
    </row>
    <row r="71" spans="2:7">
      <c r="C71" s="138"/>
      <c r="D71" s="138"/>
    </row>
    <row r="72" spans="2:7">
      <c r="C72" s="138"/>
      <c r="D72" s="138"/>
    </row>
    <row r="73" spans="2:7">
      <c r="C73" s="138"/>
      <c r="D73" s="138"/>
    </row>
  </sheetData>
  <pageMargins left="0.54" right="0.23622047244094491" top="0.62992125984251968" bottom="0.62992125984251968" header="0.51181102362204722" footer="0.23622047244094491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3"/>
  <sheetViews>
    <sheetView workbookViewId="0">
      <selection activeCell="H11" sqref="H11"/>
    </sheetView>
  </sheetViews>
  <sheetFormatPr defaultColWidth="7.109375" defaultRowHeight="15.75"/>
  <cols>
    <col min="1" max="1" width="40.21875" style="26" customWidth="1"/>
    <col min="2" max="5" width="8" style="26" customWidth="1"/>
    <col min="6" max="7" width="8.88671875" style="26" customWidth="1"/>
    <col min="8" max="8" width="9.77734375" style="26" customWidth="1"/>
    <col min="9" max="16384" width="7.109375" style="26"/>
  </cols>
  <sheetData>
    <row r="1" spans="1:13" ht="17.100000000000001" customHeight="1">
      <c r="A1" s="24" t="s">
        <v>152</v>
      </c>
      <c r="B1" s="24"/>
      <c r="C1" s="33"/>
      <c r="D1" s="33"/>
    </row>
    <row r="2" spans="1:13" ht="17.100000000000001" customHeight="1">
      <c r="A2" s="55" t="s">
        <v>87</v>
      </c>
      <c r="B2" s="118"/>
      <c r="C2" s="118"/>
      <c r="D2" s="118"/>
      <c r="E2" s="118"/>
      <c r="F2" s="118"/>
      <c r="G2" s="118"/>
    </row>
    <row r="3" spans="1:13" ht="14.1" customHeight="1">
      <c r="A3" s="33"/>
      <c r="B3" s="33"/>
      <c r="C3" s="33"/>
      <c r="D3" s="118"/>
      <c r="E3" s="33"/>
      <c r="F3" s="33"/>
      <c r="G3" s="33"/>
    </row>
    <row r="4" spans="1:13" ht="20.25" customHeight="1">
      <c r="A4" s="28"/>
      <c r="B4" s="28"/>
      <c r="C4" s="28"/>
      <c r="D4" s="28"/>
      <c r="E4" s="36"/>
      <c r="F4" s="36"/>
      <c r="G4" s="36" t="s">
        <v>258</v>
      </c>
    </row>
    <row r="5" spans="1:13" ht="31.5">
      <c r="B5" s="57">
        <v>2015</v>
      </c>
      <c r="C5" s="57">
        <v>2016</v>
      </c>
      <c r="D5" s="57">
        <v>2017</v>
      </c>
      <c r="E5" s="57">
        <v>2018</v>
      </c>
      <c r="F5" s="57">
        <v>2019</v>
      </c>
      <c r="G5" s="81" t="s">
        <v>280</v>
      </c>
    </row>
    <row r="6" spans="1:13">
      <c r="A6" s="33"/>
      <c r="B6" s="33"/>
      <c r="C6" s="33"/>
      <c r="D6" s="118"/>
    </row>
    <row r="7" spans="1:13" ht="20.25" customHeight="1">
      <c r="A7" s="24" t="s">
        <v>176</v>
      </c>
      <c r="B7" s="95">
        <v>100</v>
      </c>
      <c r="C7" s="95">
        <v>99.999999999999986</v>
      </c>
      <c r="D7" s="95">
        <v>100</v>
      </c>
      <c r="E7" s="95">
        <v>100</v>
      </c>
      <c r="F7" s="95">
        <v>100</v>
      </c>
      <c r="G7" s="95">
        <v>100</v>
      </c>
      <c r="H7" s="82"/>
    </row>
    <row r="8" spans="1:13" ht="20.25" customHeight="1">
      <c r="A8" s="24" t="s">
        <v>263</v>
      </c>
      <c r="B8" s="85">
        <v>30.267007889519299</v>
      </c>
      <c r="C8" s="85">
        <v>33.619757101179637</v>
      </c>
      <c r="D8" s="85">
        <v>29.704470155897877</v>
      </c>
      <c r="E8" s="85">
        <v>31.739589621639062</v>
      </c>
      <c r="F8" s="85">
        <v>37.915551734715258</v>
      </c>
      <c r="G8" s="85">
        <v>37.915551734715258</v>
      </c>
      <c r="H8" s="82"/>
    </row>
    <row r="9" spans="1:13" ht="17.25" customHeight="1">
      <c r="A9" s="133" t="s">
        <v>276</v>
      </c>
      <c r="B9" s="84"/>
      <c r="C9" s="84"/>
      <c r="D9" s="84"/>
      <c r="E9" s="84"/>
      <c r="F9" s="84"/>
      <c r="G9" s="84"/>
      <c r="H9" s="82"/>
    </row>
    <row r="10" spans="1:13" ht="20.25" customHeight="1">
      <c r="A10" s="24" t="s">
        <v>264</v>
      </c>
      <c r="B10" s="85">
        <v>30.046610905292059</v>
      </c>
      <c r="C10" s="85">
        <v>32.862063423708605</v>
      </c>
      <c r="D10" s="85">
        <v>29.539966951433438</v>
      </c>
      <c r="E10" s="85">
        <v>31.581790073602534</v>
      </c>
      <c r="F10" s="85">
        <v>37.735893765148418</v>
      </c>
      <c r="G10" s="85">
        <v>37.735893765148418</v>
      </c>
    </row>
    <row r="11" spans="1:13" ht="20.25" customHeight="1">
      <c r="A11" s="27" t="s">
        <v>86</v>
      </c>
      <c r="B11" s="84"/>
      <c r="C11" s="84"/>
      <c r="D11" s="84"/>
      <c r="E11" s="84"/>
      <c r="F11" s="84"/>
      <c r="G11" s="84"/>
    </row>
    <row r="12" spans="1:13" s="33" customFormat="1" ht="20.25" customHeight="1">
      <c r="A12" s="108" t="s">
        <v>265</v>
      </c>
      <c r="B12" s="84">
        <v>16.669646051416354</v>
      </c>
      <c r="C12" s="84">
        <v>19.446114540844071</v>
      </c>
      <c r="D12" s="84">
        <v>18.245694278274609</v>
      </c>
      <c r="E12" s="84">
        <v>19.085136318099021</v>
      </c>
      <c r="F12" s="84">
        <v>18.924533333761381</v>
      </c>
      <c r="G12" s="84">
        <v>18.924533333761381</v>
      </c>
    </row>
    <row r="13" spans="1:13" ht="20.25" customHeight="1">
      <c r="A13" s="37" t="s">
        <v>85</v>
      </c>
      <c r="B13" s="84"/>
      <c r="C13" s="84"/>
      <c r="D13" s="84"/>
      <c r="E13" s="84"/>
      <c r="F13" s="84"/>
      <c r="G13" s="84"/>
      <c r="H13" s="82"/>
      <c r="I13" s="82"/>
      <c r="J13" s="82"/>
      <c r="K13" s="82"/>
      <c r="L13" s="82"/>
      <c r="M13" s="82"/>
    </row>
    <row r="14" spans="1:13" ht="20.25" customHeight="1">
      <c r="A14" s="37" t="s">
        <v>84</v>
      </c>
      <c r="B14" s="84">
        <v>9.6201853975432972</v>
      </c>
      <c r="C14" s="84">
        <v>10.591088437141543</v>
      </c>
      <c r="D14" s="84">
        <v>9.9803081350833533</v>
      </c>
      <c r="E14" s="84">
        <v>10.332714056182681</v>
      </c>
      <c r="F14" s="84">
        <v>9.8145809594808764</v>
      </c>
      <c r="G14" s="84">
        <v>9.8145809594808764</v>
      </c>
    </row>
    <row r="15" spans="1:13" ht="20.25" customHeight="1">
      <c r="A15" s="59" t="s">
        <v>83</v>
      </c>
      <c r="B15" s="84"/>
      <c r="C15" s="84"/>
      <c r="D15" s="84"/>
      <c r="E15" s="84"/>
      <c r="F15" s="84"/>
      <c r="G15" s="84"/>
    </row>
    <row r="16" spans="1:13" ht="20.25" customHeight="1">
      <c r="A16" s="37" t="s">
        <v>82</v>
      </c>
      <c r="B16" s="115">
        <v>4.5794964553070201E-3</v>
      </c>
      <c r="C16" s="115">
        <v>2.9659379272876174E-3</v>
      </c>
      <c r="D16" s="115">
        <v>1.5877355025942219E-3</v>
      </c>
      <c r="E16" s="115">
        <v>1.8073649335230222E-3</v>
      </c>
      <c r="F16" s="110">
        <v>0</v>
      </c>
      <c r="G16" s="110">
        <v>0</v>
      </c>
    </row>
    <row r="17" spans="1:9" ht="20.25" customHeight="1">
      <c r="A17" s="59" t="s">
        <v>81</v>
      </c>
      <c r="B17" s="84"/>
      <c r="C17" s="84"/>
      <c r="D17" s="84"/>
      <c r="E17" s="84"/>
      <c r="F17" s="84"/>
      <c r="G17" s="84"/>
    </row>
    <row r="18" spans="1:9" ht="20.25" customHeight="1">
      <c r="A18" s="37" t="s">
        <v>177</v>
      </c>
      <c r="B18" s="84">
        <v>0.96382128061782757</v>
      </c>
      <c r="C18" s="84">
        <v>1.0796588849498883</v>
      </c>
      <c r="D18" s="84">
        <v>1.1692537879818876</v>
      </c>
      <c r="E18" s="84">
        <v>1.1166110108862741</v>
      </c>
      <c r="F18" s="84">
        <v>0.99219293480358739</v>
      </c>
      <c r="G18" s="84">
        <v>0.99219293480358739</v>
      </c>
    </row>
    <row r="19" spans="1:9" ht="20.25" customHeight="1">
      <c r="A19" s="37" t="s">
        <v>178</v>
      </c>
      <c r="B19" s="84">
        <v>0.83509558710888021</v>
      </c>
      <c r="C19" s="84">
        <v>1.0332385076228052</v>
      </c>
      <c r="D19" s="84">
        <v>1.0402231586903175</v>
      </c>
      <c r="E19" s="84">
        <v>0.95151215326314942</v>
      </c>
      <c r="F19" s="84">
        <v>0.87000808781899241</v>
      </c>
      <c r="G19" s="84">
        <v>0.87000808781899241</v>
      </c>
    </row>
    <row r="20" spans="1:9" ht="20.25" customHeight="1">
      <c r="A20" s="37" t="s">
        <v>179</v>
      </c>
      <c r="B20" s="84">
        <v>0.88179715248305179</v>
      </c>
      <c r="C20" s="84">
        <v>1.1810870645330613</v>
      </c>
      <c r="D20" s="84">
        <v>0.99122031575621383</v>
      </c>
      <c r="E20" s="84">
        <v>0.82869865009921295</v>
      </c>
      <c r="F20" s="84">
        <v>1.0089326792450175</v>
      </c>
      <c r="G20" s="84">
        <v>1.0089326792450175</v>
      </c>
    </row>
    <row r="21" spans="1:9" ht="20.25" customHeight="1">
      <c r="A21" s="37" t="s">
        <v>180</v>
      </c>
      <c r="B21" s="84">
        <v>0.69558366844631636</v>
      </c>
      <c r="C21" s="84">
        <v>0.78661732020380815</v>
      </c>
      <c r="D21" s="84">
        <v>1.0221269186452218</v>
      </c>
      <c r="E21" s="84">
        <v>1.2281350316393638</v>
      </c>
      <c r="F21" s="84">
        <v>1.2569713582972608</v>
      </c>
      <c r="G21" s="84">
        <v>1.2569713582972608</v>
      </c>
    </row>
    <row r="22" spans="1:9" ht="20.25" customHeight="1">
      <c r="A22" s="37" t="s">
        <v>181</v>
      </c>
      <c r="B22" s="84">
        <v>2.0870183363502997</v>
      </c>
      <c r="C22" s="84">
        <v>3.0296826009574231</v>
      </c>
      <c r="D22" s="84">
        <v>2.9393717774393235</v>
      </c>
      <c r="E22" s="84">
        <v>2.9278351487601042</v>
      </c>
      <c r="F22" s="84">
        <v>2.9046055470315348</v>
      </c>
      <c r="G22" s="84">
        <v>2.9046055470315348</v>
      </c>
    </row>
    <row r="23" spans="1:9" ht="20.25" customHeight="1">
      <c r="A23" s="37" t="s">
        <v>182</v>
      </c>
      <c r="B23" s="84">
        <v>1.5815651324113746</v>
      </c>
      <c r="C23" s="84">
        <v>1.7417757875082511</v>
      </c>
      <c r="D23" s="84">
        <v>1.101602449175699</v>
      </c>
      <c r="E23" s="84">
        <v>1.6978229023347138</v>
      </c>
      <c r="F23" s="84">
        <v>2.077241767084113</v>
      </c>
      <c r="G23" s="84">
        <v>2.077241767084113</v>
      </c>
      <c r="H23" s="82"/>
      <c r="I23" s="82"/>
    </row>
    <row r="24" spans="1:9" ht="20.25" customHeight="1">
      <c r="A24" s="109" t="s">
        <v>266</v>
      </c>
      <c r="B24" s="110">
        <v>0</v>
      </c>
      <c r="C24" s="110">
        <v>0</v>
      </c>
      <c r="D24" s="110">
        <v>0</v>
      </c>
      <c r="E24" s="110">
        <v>0</v>
      </c>
      <c r="F24" s="110">
        <v>0</v>
      </c>
      <c r="G24" s="110">
        <v>0</v>
      </c>
    </row>
    <row r="25" spans="1:9" ht="20.25" customHeight="1">
      <c r="A25" s="58" t="s">
        <v>183</v>
      </c>
      <c r="B25" s="110"/>
      <c r="C25" s="110"/>
      <c r="D25" s="110"/>
      <c r="E25" s="110"/>
      <c r="F25" s="110"/>
      <c r="G25" s="110"/>
    </row>
    <row r="26" spans="1:9" ht="20.25" customHeight="1">
      <c r="A26" s="37" t="s">
        <v>184</v>
      </c>
      <c r="B26" s="110">
        <v>0</v>
      </c>
      <c r="C26" s="110">
        <v>0</v>
      </c>
      <c r="D26" s="110">
        <v>0</v>
      </c>
      <c r="E26" s="110">
        <v>0</v>
      </c>
      <c r="F26" s="110">
        <v>0</v>
      </c>
      <c r="G26" s="110">
        <v>0</v>
      </c>
    </row>
    <row r="27" spans="1:9" ht="20.25" customHeight="1">
      <c r="A27" s="37" t="s">
        <v>185</v>
      </c>
      <c r="B27" s="110">
        <v>0</v>
      </c>
      <c r="C27" s="110">
        <v>0</v>
      </c>
      <c r="D27" s="110">
        <v>0</v>
      </c>
      <c r="E27" s="110">
        <v>0</v>
      </c>
      <c r="F27" s="110">
        <v>0</v>
      </c>
      <c r="G27" s="110">
        <v>0</v>
      </c>
    </row>
    <row r="28" spans="1:9" ht="20.25" customHeight="1">
      <c r="A28" s="109" t="s">
        <v>267</v>
      </c>
      <c r="B28" s="84">
        <v>0.53312777515741727</v>
      </c>
      <c r="C28" s="84">
        <v>0.24036742682812712</v>
      </c>
      <c r="D28" s="84">
        <v>1.2669537608030115</v>
      </c>
      <c r="E28" s="84">
        <v>1.5081368966304256</v>
      </c>
      <c r="F28" s="84">
        <v>1.2339790517767939</v>
      </c>
      <c r="G28" s="84">
        <v>1.2339790517767939</v>
      </c>
      <c r="H28" s="82"/>
    </row>
    <row r="29" spans="1:9" ht="20.25" customHeight="1">
      <c r="A29" s="58" t="s">
        <v>183</v>
      </c>
      <c r="B29" s="84"/>
      <c r="C29" s="84"/>
      <c r="D29" s="84"/>
      <c r="E29" s="84"/>
      <c r="F29" s="84"/>
      <c r="G29" s="84"/>
    </row>
    <row r="30" spans="1:9" ht="20.25" customHeight="1">
      <c r="A30" s="37" t="s">
        <v>186</v>
      </c>
      <c r="B30" s="110">
        <v>0</v>
      </c>
      <c r="C30" s="110">
        <v>0</v>
      </c>
      <c r="D30" s="84">
        <v>0.78296069871407226</v>
      </c>
      <c r="E30" s="84">
        <v>1.0839300111462902</v>
      </c>
      <c r="F30" s="84">
        <v>0.8281357955586478</v>
      </c>
      <c r="G30" s="84">
        <v>0.8281357955586478</v>
      </c>
    </row>
    <row r="31" spans="1:9" ht="20.25" customHeight="1">
      <c r="A31" s="37" t="s">
        <v>187</v>
      </c>
      <c r="B31" s="110">
        <v>0</v>
      </c>
      <c r="C31" s="110">
        <v>0</v>
      </c>
      <c r="D31" s="110">
        <v>0</v>
      </c>
      <c r="E31" s="110">
        <v>0</v>
      </c>
      <c r="F31" s="110">
        <v>0</v>
      </c>
      <c r="G31" s="110">
        <v>0</v>
      </c>
      <c r="H31" s="82"/>
    </row>
    <row r="32" spans="1:9" ht="20.25" customHeight="1">
      <c r="A32" s="37" t="s">
        <v>80</v>
      </c>
      <c r="B32" s="110">
        <v>0</v>
      </c>
      <c r="C32" s="110">
        <v>0</v>
      </c>
      <c r="D32" s="110">
        <v>0</v>
      </c>
      <c r="E32" s="110">
        <v>0</v>
      </c>
      <c r="F32" s="110">
        <v>0</v>
      </c>
      <c r="G32" s="110">
        <v>0</v>
      </c>
    </row>
    <row r="33" spans="1:8" ht="20.25" customHeight="1">
      <c r="A33" s="59" t="s">
        <v>79</v>
      </c>
      <c r="B33" s="84"/>
      <c r="C33" s="84"/>
      <c r="D33" s="84"/>
      <c r="E33" s="84"/>
      <c r="F33" s="84"/>
      <c r="G33" s="84"/>
    </row>
    <row r="34" spans="1:8" ht="20.25" customHeight="1">
      <c r="A34" s="37" t="s">
        <v>188</v>
      </c>
      <c r="B34" s="84">
        <v>0.5282925707782099</v>
      </c>
      <c r="C34" s="84">
        <v>0.23520577516397151</v>
      </c>
      <c r="D34" s="84">
        <v>0.48197141129371057</v>
      </c>
      <c r="E34" s="84">
        <v>0.4205659619224007</v>
      </c>
      <c r="F34" s="84">
        <v>0.40386353301708211</v>
      </c>
      <c r="G34" s="84">
        <v>0.40386353301708211</v>
      </c>
    </row>
    <row r="35" spans="1:8" ht="20.25" customHeight="1">
      <c r="A35" s="109" t="s">
        <v>268</v>
      </c>
      <c r="B35" s="84">
        <v>8.0199303405122949E-2</v>
      </c>
      <c r="C35" s="84">
        <v>2.1980129135557851E-2</v>
      </c>
      <c r="D35" s="84">
        <v>2.4516214033846181E-2</v>
      </c>
      <c r="E35" s="84">
        <v>0</v>
      </c>
      <c r="F35" s="84">
        <v>0</v>
      </c>
      <c r="G35" s="84">
        <v>0</v>
      </c>
    </row>
    <row r="36" spans="1:8" ht="20.25" customHeight="1">
      <c r="A36" s="60" t="s">
        <v>78</v>
      </c>
      <c r="B36" s="84"/>
      <c r="C36" s="84"/>
      <c r="D36" s="84"/>
      <c r="E36" s="84"/>
      <c r="F36" s="84"/>
      <c r="G36" s="84"/>
    </row>
    <row r="37" spans="1:8" ht="20.25" customHeight="1">
      <c r="A37" s="109" t="s">
        <v>269</v>
      </c>
      <c r="B37" s="84">
        <v>0.34869262350053454</v>
      </c>
      <c r="C37" s="110">
        <v>0</v>
      </c>
      <c r="D37" s="110">
        <v>0</v>
      </c>
      <c r="E37" s="110">
        <v>0</v>
      </c>
      <c r="F37" s="110">
        <v>0</v>
      </c>
      <c r="G37" s="110">
        <v>0</v>
      </c>
    </row>
    <row r="38" spans="1:8" ht="20.25" customHeight="1">
      <c r="A38" s="60" t="s">
        <v>77</v>
      </c>
      <c r="B38" s="84"/>
      <c r="C38" s="84"/>
      <c r="D38" s="84"/>
      <c r="E38" s="84"/>
      <c r="F38" s="84"/>
      <c r="G38" s="84"/>
    </row>
    <row r="39" spans="1:8" ht="20.25" customHeight="1">
      <c r="A39" s="109" t="s">
        <v>270</v>
      </c>
      <c r="B39" s="84">
        <v>1.6993651237173051</v>
      </c>
      <c r="C39" s="84">
        <v>1.47695661660516</v>
      </c>
      <c r="D39" s="84">
        <v>1.4764362300334863</v>
      </c>
      <c r="E39" s="84">
        <v>2.2012045956313457</v>
      </c>
      <c r="F39" s="84">
        <v>2.8715693938462099</v>
      </c>
      <c r="G39" s="84">
        <v>2.8715693938462099</v>
      </c>
    </row>
    <row r="40" spans="1:8" ht="20.25" customHeight="1">
      <c r="A40" s="60" t="s">
        <v>76</v>
      </c>
      <c r="B40" s="84"/>
      <c r="C40" s="84"/>
      <c r="D40" s="84"/>
      <c r="E40" s="84"/>
      <c r="F40" s="84"/>
      <c r="G40" s="84"/>
    </row>
    <row r="41" spans="1:8" ht="20.25" customHeight="1">
      <c r="A41" s="109" t="s">
        <v>271</v>
      </c>
      <c r="B41" s="84">
        <v>9.0681468591047025</v>
      </c>
      <c r="C41" s="84">
        <v>10.944195992856919</v>
      </c>
      <c r="D41" s="84">
        <v>7.9139344795797495</v>
      </c>
      <c r="E41" s="84">
        <v>8.6983235511525319</v>
      </c>
      <c r="F41" s="84">
        <v>14.705811985764033</v>
      </c>
      <c r="G41" s="84">
        <v>14.705811985764033</v>
      </c>
    </row>
    <row r="42" spans="1:8" ht="20.25" customHeight="1">
      <c r="A42" s="109" t="s">
        <v>272</v>
      </c>
      <c r="B42" s="84">
        <v>1.6474331689906256</v>
      </c>
      <c r="C42" s="84">
        <v>0.73244871743877227</v>
      </c>
      <c r="D42" s="84">
        <v>0.61243198870873505</v>
      </c>
      <c r="E42" s="84">
        <v>8.8988712089210831E-2</v>
      </c>
      <c r="F42" s="84">
        <v>0</v>
      </c>
      <c r="G42" s="84">
        <v>0</v>
      </c>
    </row>
    <row r="43" spans="1:8" s="25" customFormat="1" ht="20.25" customHeight="1">
      <c r="A43" s="60" t="s">
        <v>256</v>
      </c>
      <c r="B43" s="84"/>
      <c r="C43" s="84"/>
      <c r="D43" s="84"/>
      <c r="E43" s="84"/>
      <c r="F43" s="84"/>
      <c r="G43" s="84"/>
    </row>
    <row r="44" spans="1:8" s="25" customFormat="1" ht="20.25" customHeight="1">
      <c r="A44" s="60" t="s">
        <v>257</v>
      </c>
      <c r="B44" s="84"/>
      <c r="C44" s="84"/>
      <c r="D44" s="84"/>
      <c r="E44" s="84"/>
      <c r="F44" s="84"/>
      <c r="G44" s="84"/>
    </row>
    <row r="45" spans="1:8" ht="20.25" customHeight="1">
      <c r="A45" s="24" t="s">
        <v>273</v>
      </c>
      <c r="B45" s="84">
        <v>0.22039698422723786</v>
      </c>
      <c r="C45" s="84">
        <v>0.75769367747103433</v>
      </c>
      <c r="D45" s="84">
        <v>0.16450320446443609</v>
      </c>
      <c r="E45" s="84">
        <v>0.15779954803652937</v>
      </c>
      <c r="F45" s="84">
        <v>0.17965796956683885</v>
      </c>
      <c r="G45" s="84">
        <v>0.17965796956683885</v>
      </c>
      <c r="H45" s="82"/>
    </row>
    <row r="46" spans="1:8" ht="20.25" customHeight="1">
      <c r="A46" s="27" t="s">
        <v>75</v>
      </c>
      <c r="B46" s="84"/>
      <c r="C46" s="84"/>
      <c r="D46" s="84"/>
      <c r="E46" s="84"/>
      <c r="F46" s="84"/>
      <c r="G46" s="84"/>
    </row>
    <row r="47" spans="1:8" ht="20.25" customHeight="1">
      <c r="A47" s="27" t="s">
        <v>74</v>
      </c>
      <c r="B47" s="84"/>
      <c r="C47" s="84"/>
      <c r="D47" s="84"/>
      <c r="E47" s="84"/>
      <c r="F47" s="84"/>
      <c r="G47" s="84"/>
    </row>
    <row r="48" spans="1:8" ht="20.25" customHeight="1">
      <c r="A48" s="26" t="s">
        <v>183</v>
      </c>
      <c r="B48" s="84"/>
      <c r="C48" s="84"/>
      <c r="D48" s="84"/>
      <c r="E48" s="84"/>
      <c r="F48" s="84"/>
      <c r="G48" s="84"/>
    </row>
    <row r="49" spans="1:7" ht="20.25" customHeight="1">
      <c r="A49" s="58" t="s">
        <v>73</v>
      </c>
      <c r="B49" s="84">
        <v>9.17177830680906E-2</v>
      </c>
      <c r="C49" s="84">
        <v>8.6483531112343984E-2</v>
      </c>
      <c r="D49" s="84">
        <v>6.7976775275664411E-2</v>
      </c>
      <c r="E49" s="84">
        <v>6.6182735246881688E-2</v>
      </c>
      <c r="F49" s="84">
        <v>7.4648559002286771E-2</v>
      </c>
      <c r="G49" s="84">
        <v>7.4648559002286771E-2</v>
      </c>
    </row>
    <row r="50" spans="1:7" ht="20.25" customHeight="1">
      <c r="A50" s="60" t="s">
        <v>72</v>
      </c>
      <c r="B50" s="84"/>
      <c r="C50" s="84"/>
      <c r="D50" s="84"/>
      <c r="E50" s="84"/>
      <c r="F50" s="84"/>
      <c r="G50" s="84"/>
    </row>
    <row r="51" spans="1:7" ht="20.25" customHeight="1">
      <c r="A51" s="58" t="s">
        <v>261</v>
      </c>
      <c r="B51" s="110">
        <v>0</v>
      </c>
      <c r="C51" s="110">
        <v>0</v>
      </c>
      <c r="D51" s="110">
        <v>0</v>
      </c>
      <c r="E51" s="110">
        <v>0</v>
      </c>
      <c r="F51" s="110">
        <v>0</v>
      </c>
      <c r="G51" s="110">
        <v>0</v>
      </c>
    </row>
    <row r="52" spans="1:7" ht="20.25" customHeight="1">
      <c r="A52" s="60" t="s">
        <v>71</v>
      </c>
      <c r="B52" s="84"/>
      <c r="C52" s="84"/>
      <c r="D52" s="84"/>
      <c r="E52" s="84"/>
      <c r="F52" s="84"/>
      <c r="G52" s="84"/>
    </row>
    <row r="53" spans="1:7" ht="20.25" customHeight="1">
      <c r="A53" s="58" t="s">
        <v>70</v>
      </c>
      <c r="B53" s="84">
        <v>0.12867920115914727</v>
      </c>
      <c r="C53" s="84">
        <v>0.12171841385318333</v>
      </c>
      <c r="D53" s="84">
        <v>9.652642918877169E-2</v>
      </c>
      <c r="E53" s="84">
        <v>9.1110401358998741E-2</v>
      </c>
      <c r="F53" s="84">
        <v>0.10397750850994338</v>
      </c>
      <c r="G53" s="84">
        <v>0.10397750850994338</v>
      </c>
    </row>
    <row r="54" spans="1:7" ht="20.25" customHeight="1">
      <c r="A54" s="60" t="s">
        <v>69</v>
      </c>
      <c r="B54" s="84"/>
      <c r="C54" s="84"/>
      <c r="D54" s="84"/>
      <c r="E54" s="84"/>
      <c r="F54" s="84"/>
      <c r="G54" s="84"/>
    </row>
    <row r="55" spans="1:7" s="24" customFormat="1" ht="20.25" customHeight="1">
      <c r="A55" s="24" t="s">
        <v>274</v>
      </c>
      <c r="B55" s="84">
        <v>68.666480852241961</v>
      </c>
      <c r="C55" s="84">
        <v>65.981611644686154</v>
      </c>
      <c r="D55" s="84">
        <v>68.849753674177734</v>
      </c>
      <c r="E55" s="84">
        <v>67.820164220495727</v>
      </c>
      <c r="F55" s="84">
        <v>61.426278203698537</v>
      </c>
      <c r="G55" s="84">
        <v>61.426278203698537</v>
      </c>
    </row>
    <row r="56" spans="1:7" ht="20.25" customHeight="1">
      <c r="A56" s="116" t="s">
        <v>158</v>
      </c>
      <c r="B56" s="84"/>
      <c r="C56" s="84"/>
      <c r="D56" s="84"/>
      <c r="E56" s="84"/>
      <c r="F56" s="84"/>
      <c r="G56" s="84"/>
    </row>
    <row r="57" spans="1:7" s="24" customFormat="1" ht="20.25" customHeight="1">
      <c r="A57" s="24" t="s">
        <v>275</v>
      </c>
      <c r="B57" s="84">
        <v>1.0665112582387348</v>
      </c>
      <c r="C57" s="84">
        <v>0.39863125413420708</v>
      </c>
      <c r="D57" s="84">
        <v>1.4457761699243843</v>
      </c>
      <c r="E57" s="84">
        <v>0.44024615786520688</v>
      </c>
      <c r="F57" s="84">
        <v>0.65817006158620772</v>
      </c>
      <c r="G57" s="84">
        <v>0.65817006158620772</v>
      </c>
    </row>
    <row r="58" spans="1:7" ht="33.75" customHeight="1">
      <c r="A58" s="117" t="s">
        <v>159</v>
      </c>
      <c r="B58" s="82"/>
      <c r="C58" s="82"/>
      <c r="D58" s="82"/>
      <c r="E58" s="125"/>
      <c r="F58" s="125"/>
      <c r="G58" s="125"/>
    </row>
    <row r="59" spans="1:7" s="24" customFormat="1">
      <c r="A59" s="24" t="s">
        <v>254</v>
      </c>
      <c r="B59" s="107">
        <v>0</v>
      </c>
      <c r="C59" s="107">
        <v>0</v>
      </c>
      <c r="D59" s="107">
        <v>0</v>
      </c>
      <c r="E59" s="107">
        <v>0</v>
      </c>
      <c r="F59" s="107">
        <v>0</v>
      </c>
      <c r="G59" s="107">
        <v>0</v>
      </c>
    </row>
    <row r="60" spans="1:7" ht="31.5">
      <c r="A60" s="106" t="s">
        <v>255</v>
      </c>
      <c r="B60" s="82"/>
      <c r="C60" s="82"/>
      <c r="D60" s="82"/>
      <c r="E60" s="82"/>
      <c r="F60" s="82"/>
      <c r="G60" s="82"/>
    </row>
    <row r="61" spans="1:7">
      <c r="A61" s="28"/>
      <c r="B61" s="120"/>
      <c r="C61" s="120"/>
      <c r="D61" s="120"/>
      <c r="E61" s="120"/>
      <c r="F61" s="120"/>
      <c r="G61" s="120"/>
    </row>
    <row r="62" spans="1:7">
      <c r="B62" s="82"/>
      <c r="C62" s="82"/>
      <c r="D62" s="82"/>
      <c r="E62" s="82"/>
      <c r="F62" s="82"/>
      <c r="G62" s="82"/>
    </row>
    <row r="63" spans="1:7">
      <c r="B63" s="82"/>
      <c r="C63" s="82"/>
      <c r="D63" s="82"/>
      <c r="E63" s="82"/>
      <c r="F63" s="82"/>
      <c r="G63" s="82"/>
    </row>
    <row r="64" spans="1:7">
      <c r="B64" s="82"/>
      <c r="C64" s="82"/>
      <c r="D64" s="82"/>
      <c r="E64" s="82"/>
      <c r="F64" s="82"/>
      <c r="G64" s="82"/>
    </row>
    <row r="65" spans="2:7">
      <c r="B65" s="82"/>
      <c r="C65" s="82"/>
      <c r="D65" s="82"/>
      <c r="E65" s="82"/>
      <c r="F65" s="82"/>
      <c r="G65" s="82"/>
    </row>
    <row r="66" spans="2:7">
      <c r="B66" s="82"/>
      <c r="C66" s="82"/>
      <c r="D66" s="82"/>
      <c r="E66" s="82"/>
      <c r="F66" s="82"/>
      <c r="G66" s="82"/>
    </row>
    <row r="67" spans="2:7">
      <c r="B67" s="82"/>
      <c r="C67" s="82"/>
      <c r="D67" s="82"/>
      <c r="E67" s="82"/>
      <c r="F67" s="82"/>
      <c r="G67" s="82"/>
    </row>
    <row r="68" spans="2:7">
      <c r="B68" s="82"/>
      <c r="C68" s="82"/>
      <c r="D68" s="82"/>
      <c r="E68" s="82"/>
      <c r="F68" s="82"/>
      <c r="G68" s="82"/>
    </row>
    <row r="69" spans="2:7">
      <c r="B69" s="82"/>
      <c r="C69" s="82"/>
      <c r="D69" s="82"/>
      <c r="E69" s="82"/>
      <c r="F69" s="82"/>
      <c r="G69" s="82"/>
    </row>
    <row r="70" spans="2:7">
      <c r="C70" s="33"/>
      <c r="D70" s="33"/>
    </row>
    <row r="71" spans="2:7">
      <c r="C71" s="33"/>
      <c r="D71" s="33"/>
    </row>
    <row r="72" spans="2:7">
      <c r="C72" s="33"/>
      <c r="D72" s="33"/>
    </row>
    <row r="73" spans="2:7">
      <c r="C73" s="33"/>
      <c r="D73" s="33"/>
    </row>
  </sheetData>
  <pageMargins left="0.48" right="0.35" top="0.62992125984251968" bottom="0.62992125984251968" header="0.51181102362204722" footer="0.23622047244094491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3"/>
  <sheetViews>
    <sheetView workbookViewId="0">
      <selection sqref="A1:XFD1048576"/>
    </sheetView>
  </sheetViews>
  <sheetFormatPr defaultRowHeight="15.75"/>
  <cols>
    <col min="1" max="1" width="55.109375" style="139" customWidth="1"/>
    <col min="2" max="7" width="10.6640625" style="139" customWidth="1"/>
    <col min="8" max="16384" width="8.88671875" style="139"/>
  </cols>
  <sheetData>
    <row r="1" spans="1:7" ht="20.25" customHeight="1">
      <c r="A1" s="137" t="s">
        <v>153</v>
      </c>
      <c r="B1" s="137"/>
    </row>
    <row r="2" spans="1:7" ht="20.25" customHeight="1">
      <c r="A2" s="55" t="s">
        <v>154</v>
      </c>
    </row>
    <row r="3" spans="1:7" ht="20.25" customHeight="1">
      <c r="B3" s="138"/>
      <c r="C3" s="138"/>
      <c r="D3" s="138"/>
    </row>
    <row r="4" spans="1:7" ht="20.25" customHeight="1">
      <c r="A4" s="141"/>
      <c r="B4" s="141"/>
      <c r="C4" s="141"/>
      <c r="E4" s="142"/>
      <c r="F4" s="142"/>
      <c r="G4" s="142" t="s">
        <v>258</v>
      </c>
    </row>
    <row r="5" spans="1:7" ht="40.5" customHeight="1">
      <c r="B5" s="143">
        <v>2015</v>
      </c>
      <c r="C5" s="143">
        <v>2016</v>
      </c>
      <c r="D5" s="143">
        <v>2017</v>
      </c>
      <c r="E5" s="143">
        <v>2018</v>
      </c>
      <c r="F5" s="187">
        <v>2019</v>
      </c>
      <c r="G5" s="187" t="s">
        <v>280</v>
      </c>
    </row>
    <row r="6" spans="1:7" ht="20.25" customHeight="1"/>
    <row r="7" spans="1:7" ht="20.25" customHeight="1">
      <c r="A7" s="137" t="s">
        <v>189</v>
      </c>
      <c r="B7" s="136">
        <f t="shared" ref="B7:E7" si="0">B8+B41+B44+B46</f>
        <v>8329385</v>
      </c>
      <c r="C7" s="136">
        <f t="shared" si="0"/>
        <v>8403660</v>
      </c>
      <c r="D7" s="136">
        <f t="shared" si="0"/>
        <v>9361832</v>
      </c>
      <c r="E7" s="136">
        <f t="shared" si="0"/>
        <v>10628022</v>
      </c>
      <c r="F7" s="136">
        <f>F8+F41+F44+F46</f>
        <v>11549674</v>
      </c>
      <c r="G7" s="136"/>
    </row>
    <row r="8" spans="1:7" ht="20.25" customHeight="1">
      <c r="A8" s="137" t="s">
        <v>190</v>
      </c>
      <c r="B8" s="136">
        <f t="shared" ref="B8:E8" si="1">B9+B13+B15+B36+B38+B40</f>
        <v>5705183</v>
      </c>
      <c r="C8" s="136">
        <f t="shared" si="1"/>
        <v>5994147</v>
      </c>
      <c r="D8" s="136">
        <f t="shared" si="1"/>
        <v>6573701</v>
      </c>
      <c r="E8" s="136">
        <f t="shared" si="1"/>
        <v>7691512</v>
      </c>
      <c r="F8" s="136">
        <f>F9+F13+F15+F36+F38+F40</f>
        <v>8021388</v>
      </c>
      <c r="G8" s="136"/>
    </row>
    <row r="9" spans="1:7" ht="20.25" customHeight="1">
      <c r="A9" s="61" t="s">
        <v>119</v>
      </c>
      <c r="B9" s="105">
        <v>1023300</v>
      </c>
      <c r="C9" s="105">
        <v>1381344</v>
      </c>
      <c r="D9" s="105">
        <v>1635884</v>
      </c>
      <c r="E9" s="105">
        <v>1512664</v>
      </c>
      <c r="F9" s="105">
        <v>2641831</v>
      </c>
      <c r="G9" s="105"/>
    </row>
    <row r="10" spans="1:7" ht="20.25" customHeight="1">
      <c r="A10" s="155" t="s">
        <v>118</v>
      </c>
      <c r="B10" s="105"/>
      <c r="C10" s="105"/>
      <c r="D10" s="105"/>
      <c r="E10" s="105"/>
      <c r="F10" s="105"/>
      <c r="G10" s="105"/>
    </row>
    <row r="11" spans="1:7" ht="20.25" customHeight="1">
      <c r="A11" s="62" t="s">
        <v>117</v>
      </c>
      <c r="B11" s="105">
        <v>1017235</v>
      </c>
      <c r="C11" s="105">
        <v>1378023</v>
      </c>
      <c r="D11" s="105">
        <v>1630824</v>
      </c>
      <c r="E11" s="105">
        <v>1512664</v>
      </c>
      <c r="F11" s="105">
        <v>2636831</v>
      </c>
      <c r="G11" s="105"/>
    </row>
    <row r="12" spans="1:7" ht="20.25" customHeight="1">
      <c r="A12" s="63" t="s">
        <v>116</v>
      </c>
      <c r="B12" s="105"/>
      <c r="C12" s="105"/>
      <c r="D12" s="105"/>
      <c r="E12" s="105"/>
      <c r="F12" s="105"/>
      <c r="G12" s="105"/>
    </row>
    <row r="13" spans="1:7" ht="20.25" customHeight="1">
      <c r="A13" s="61" t="s">
        <v>115</v>
      </c>
      <c r="B13" s="105">
        <v>102000</v>
      </c>
      <c r="C13" s="105">
        <v>114524</v>
      </c>
      <c r="D13" s="146">
        <v>0</v>
      </c>
      <c r="E13" s="146">
        <v>0</v>
      </c>
      <c r="F13" s="146">
        <v>0</v>
      </c>
      <c r="G13" s="146"/>
    </row>
    <row r="14" spans="1:7" ht="20.25" customHeight="1">
      <c r="A14" s="155" t="s">
        <v>114</v>
      </c>
      <c r="B14" s="105"/>
      <c r="C14" s="105"/>
      <c r="D14" s="105"/>
      <c r="E14" s="105"/>
      <c r="F14" s="105"/>
      <c r="G14" s="105"/>
    </row>
    <row r="15" spans="1:7" ht="20.25" customHeight="1">
      <c r="A15" s="61" t="s">
        <v>191</v>
      </c>
      <c r="B15" s="136">
        <f t="shared" ref="B15:E15" si="2">B16+B18+B20+B22+B25+B28+B30+B31+B33+B35</f>
        <v>3630201</v>
      </c>
      <c r="C15" s="136">
        <f t="shared" si="2"/>
        <v>3664788</v>
      </c>
      <c r="D15" s="136">
        <f t="shared" si="2"/>
        <v>3940586</v>
      </c>
      <c r="E15" s="136">
        <f t="shared" si="2"/>
        <v>4230213</v>
      </c>
      <c r="F15" s="136">
        <f>F16+F18+F20+F22+F25+F28+F30+F31+F33+F35</f>
        <v>4580784</v>
      </c>
      <c r="G15" s="136"/>
    </row>
    <row r="16" spans="1:7" ht="20.25" customHeight="1">
      <c r="A16" s="62" t="s">
        <v>113</v>
      </c>
      <c r="B16" s="105">
        <v>138774</v>
      </c>
      <c r="C16" s="105">
        <v>133196</v>
      </c>
      <c r="D16" s="105">
        <v>153022</v>
      </c>
      <c r="E16" s="105">
        <v>186917</v>
      </c>
      <c r="F16" s="105">
        <v>183729</v>
      </c>
      <c r="G16" s="105"/>
    </row>
    <row r="17" spans="1:7" ht="20.25" customHeight="1">
      <c r="A17" s="63" t="s">
        <v>112</v>
      </c>
      <c r="B17" s="105"/>
      <c r="C17" s="105"/>
      <c r="D17" s="105"/>
      <c r="E17" s="105"/>
      <c r="F17" s="105"/>
      <c r="G17" s="105"/>
    </row>
    <row r="18" spans="1:7" ht="20.25" customHeight="1">
      <c r="A18" s="62" t="s">
        <v>111</v>
      </c>
      <c r="B18" s="105">
        <v>1453962</v>
      </c>
      <c r="C18" s="105">
        <v>1407556</v>
      </c>
      <c r="D18" s="105">
        <v>1546318</v>
      </c>
      <c r="E18" s="105">
        <v>1713983</v>
      </c>
      <c r="F18" s="105">
        <v>1858969</v>
      </c>
      <c r="G18" s="105"/>
    </row>
    <row r="19" spans="1:7" ht="20.25" customHeight="1">
      <c r="A19" s="63" t="s">
        <v>110</v>
      </c>
      <c r="B19" s="105"/>
      <c r="C19" s="105"/>
      <c r="D19" s="105"/>
      <c r="E19" s="105"/>
      <c r="F19" s="105"/>
      <c r="G19" s="105"/>
    </row>
    <row r="20" spans="1:7" ht="20.25" customHeight="1">
      <c r="A20" s="62" t="s">
        <v>109</v>
      </c>
      <c r="B20" s="105">
        <v>9850</v>
      </c>
      <c r="C20" s="105">
        <v>14009</v>
      </c>
      <c r="D20" s="105">
        <v>17304</v>
      </c>
      <c r="E20" s="105">
        <v>17584</v>
      </c>
      <c r="F20" s="105">
        <v>11494</v>
      </c>
      <c r="G20" s="105"/>
    </row>
    <row r="21" spans="1:7" ht="20.25" customHeight="1">
      <c r="A21" s="63" t="s">
        <v>108</v>
      </c>
      <c r="B21" s="105"/>
      <c r="C21" s="105"/>
      <c r="D21" s="105"/>
      <c r="E21" s="105"/>
      <c r="F21" s="105"/>
      <c r="G21" s="105"/>
    </row>
    <row r="22" spans="1:7" ht="20.25" customHeight="1">
      <c r="A22" s="62" t="s">
        <v>107</v>
      </c>
      <c r="B22" s="105">
        <v>328259</v>
      </c>
      <c r="C22" s="105">
        <v>301247</v>
      </c>
      <c r="D22" s="105">
        <v>306363</v>
      </c>
      <c r="E22" s="105">
        <v>581596</v>
      </c>
      <c r="F22" s="105">
        <v>620857</v>
      </c>
      <c r="G22" s="105"/>
    </row>
    <row r="23" spans="1:7" ht="20.25" customHeight="1">
      <c r="A23" s="63" t="s">
        <v>106</v>
      </c>
      <c r="B23" s="105"/>
      <c r="C23" s="105"/>
      <c r="D23" s="105"/>
      <c r="E23" s="105"/>
      <c r="F23" s="105"/>
      <c r="G23" s="105"/>
    </row>
    <row r="24" spans="1:7" ht="20.25" customHeight="1">
      <c r="A24" s="62" t="s">
        <v>105</v>
      </c>
      <c r="B24" s="105"/>
      <c r="C24" s="105"/>
      <c r="D24" s="105"/>
      <c r="E24" s="105"/>
      <c r="F24" s="105"/>
      <c r="G24" s="105"/>
    </row>
    <row r="25" spans="1:7" ht="20.25" customHeight="1">
      <c r="A25" s="62" t="s">
        <v>104</v>
      </c>
      <c r="B25" s="105">
        <v>87892</v>
      </c>
      <c r="C25" s="105">
        <v>69615</v>
      </c>
      <c r="D25" s="105">
        <v>94724</v>
      </c>
      <c r="E25" s="105">
        <v>122988</v>
      </c>
      <c r="F25" s="105">
        <v>145914</v>
      </c>
      <c r="G25" s="105"/>
    </row>
    <row r="26" spans="1:7" ht="20.25" customHeight="1">
      <c r="A26" s="63" t="s">
        <v>103</v>
      </c>
      <c r="B26" s="105"/>
      <c r="C26" s="105"/>
      <c r="D26" s="105"/>
      <c r="E26" s="105"/>
      <c r="F26" s="105"/>
      <c r="G26" s="105"/>
    </row>
    <row r="27" spans="1:7" ht="20.25" customHeight="1">
      <c r="A27" s="63" t="s">
        <v>102</v>
      </c>
      <c r="B27" s="105"/>
      <c r="C27" s="105"/>
      <c r="D27" s="105"/>
      <c r="E27" s="105"/>
      <c r="F27" s="105"/>
      <c r="G27" s="105"/>
    </row>
    <row r="28" spans="1:7" ht="20.25" customHeight="1">
      <c r="A28" s="62" t="s">
        <v>101</v>
      </c>
      <c r="B28" s="105">
        <v>40594</v>
      </c>
      <c r="C28" s="105">
        <v>35526</v>
      </c>
      <c r="D28" s="105">
        <v>37985</v>
      </c>
      <c r="E28" s="105">
        <v>37517</v>
      </c>
      <c r="F28" s="105">
        <v>47412</v>
      </c>
      <c r="G28" s="105"/>
    </row>
    <row r="29" spans="1:7" ht="20.25" customHeight="1">
      <c r="A29" s="63" t="s">
        <v>100</v>
      </c>
      <c r="B29" s="105"/>
      <c r="C29" s="105"/>
      <c r="D29" s="105"/>
      <c r="E29" s="105"/>
      <c r="F29" s="105"/>
      <c r="G29" s="105"/>
    </row>
    <row r="30" spans="1:7" ht="20.25" customHeight="1">
      <c r="A30" s="62" t="s">
        <v>192</v>
      </c>
      <c r="B30" s="105">
        <v>356475</v>
      </c>
      <c r="C30" s="105">
        <v>483907</v>
      </c>
      <c r="D30" s="105">
        <v>407878</v>
      </c>
      <c r="E30" s="105">
        <v>420025</v>
      </c>
      <c r="F30" s="105">
        <v>536385</v>
      </c>
      <c r="G30" s="105"/>
    </row>
    <row r="31" spans="1:7" ht="20.25" customHeight="1">
      <c r="A31" s="62" t="s">
        <v>99</v>
      </c>
      <c r="B31" s="105">
        <v>948681</v>
      </c>
      <c r="C31" s="105">
        <v>891682</v>
      </c>
      <c r="D31" s="105">
        <v>950842</v>
      </c>
      <c r="E31" s="105">
        <v>953557</v>
      </c>
      <c r="F31" s="105">
        <v>1014158</v>
      </c>
      <c r="G31" s="105"/>
    </row>
    <row r="32" spans="1:7" ht="20.25" customHeight="1">
      <c r="A32" s="63" t="s">
        <v>98</v>
      </c>
      <c r="B32" s="105"/>
      <c r="C32" s="105"/>
      <c r="D32" s="105"/>
      <c r="E32" s="105"/>
      <c r="F32" s="105"/>
      <c r="G32" s="105"/>
    </row>
    <row r="33" spans="1:7" ht="20.25" customHeight="1">
      <c r="A33" s="62" t="s">
        <v>97</v>
      </c>
      <c r="B33" s="105">
        <v>214992</v>
      </c>
      <c r="C33" s="105">
        <v>274694</v>
      </c>
      <c r="D33" s="105">
        <v>362971</v>
      </c>
      <c r="E33" s="105">
        <v>127281</v>
      </c>
      <c r="F33" s="105">
        <v>122993</v>
      </c>
      <c r="G33" s="105"/>
    </row>
    <row r="34" spans="1:7" ht="20.25" customHeight="1">
      <c r="A34" s="63" t="s">
        <v>96</v>
      </c>
      <c r="B34" s="105"/>
      <c r="C34" s="105"/>
      <c r="D34" s="105"/>
      <c r="E34" s="105"/>
      <c r="F34" s="105"/>
      <c r="G34" s="105"/>
    </row>
    <row r="35" spans="1:7" ht="20.25" customHeight="1">
      <c r="A35" s="62" t="s">
        <v>193</v>
      </c>
      <c r="B35" s="105">
        <v>50722</v>
      </c>
      <c r="C35" s="105">
        <v>53356</v>
      </c>
      <c r="D35" s="105">
        <v>63179</v>
      </c>
      <c r="E35" s="105">
        <v>68765</v>
      </c>
      <c r="F35" s="105">
        <v>38873</v>
      </c>
      <c r="G35" s="105"/>
    </row>
    <row r="36" spans="1:7" ht="20.25" customHeight="1">
      <c r="A36" s="61" t="s">
        <v>95</v>
      </c>
      <c r="B36" s="105">
        <v>1000</v>
      </c>
      <c r="C36" s="105">
        <v>31000</v>
      </c>
      <c r="D36" s="105">
        <v>1000</v>
      </c>
      <c r="E36" s="105">
        <v>1000</v>
      </c>
      <c r="F36" s="105">
        <v>1000</v>
      </c>
      <c r="G36" s="105"/>
    </row>
    <row r="37" spans="1:7" ht="20.25" customHeight="1">
      <c r="A37" s="155" t="s">
        <v>94</v>
      </c>
      <c r="B37" s="105"/>
      <c r="C37" s="105"/>
      <c r="D37" s="105"/>
      <c r="E37" s="105"/>
      <c r="F37" s="105"/>
      <c r="G37" s="105"/>
    </row>
    <row r="38" spans="1:7" ht="20.25" customHeight="1">
      <c r="A38" s="61" t="s">
        <v>260</v>
      </c>
      <c r="B38" s="148">
        <v>0</v>
      </c>
      <c r="C38" s="148">
        <v>0</v>
      </c>
      <c r="D38" s="148">
        <v>0</v>
      </c>
      <c r="E38" s="148">
        <v>23727</v>
      </c>
      <c r="F38" s="148">
        <v>0</v>
      </c>
      <c r="G38" s="148"/>
    </row>
    <row r="39" spans="1:7" ht="20.25" customHeight="1">
      <c r="A39" s="155" t="s">
        <v>259</v>
      </c>
      <c r="B39" s="105"/>
      <c r="C39" s="105"/>
      <c r="D39" s="105"/>
      <c r="E39" s="105"/>
      <c r="F39" s="105"/>
      <c r="G39" s="105"/>
    </row>
    <row r="40" spans="1:7" ht="20.25" customHeight="1">
      <c r="A40" s="61" t="s">
        <v>194</v>
      </c>
      <c r="B40" s="105">
        <v>948682</v>
      </c>
      <c r="C40" s="105">
        <v>802491</v>
      </c>
      <c r="D40" s="105">
        <v>996231</v>
      </c>
      <c r="E40" s="105">
        <v>1923908</v>
      </c>
      <c r="F40" s="105">
        <v>797773</v>
      </c>
      <c r="G40" s="105"/>
    </row>
    <row r="41" spans="1:7" ht="20.25" customHeight="1">
      <c r="A41" s="137" t="s">
        <v>93</v>
      </c>
      <c r="B41" s="105">
        <v>42406</v>
      </c>
      <c r="C41" s="105">
        <v>97510</v>
      </c>
      <c r="D41" s="148">
        <v>0</v>
      </c>
      <c r="E41" s="148">
        <v>0</v>
      </c>
      <c r="F41" s="148">
        <v>0</v>
      </c>
      <c r="G41" s="148"/>
    </row>
    <row r="42" spans="1:7" ht="20.25" customHeight="1">
      <c r="A42" s="56" t="s">
        <v>92</v>
      </c>
      <c r="B42" s="105"/>
      <c r="C42" s="105"/>
      <c r="D42" s="105"/>
      <c r="E42" s="105"/>
      <c r="F42" s="105"/>
      <c r="G42" s="105"/>
    </row>
    <row r="43" spans="1:7" ht="20.25" customHeight="1">
      <c r="A43" s="56" t="s">
        <v>74</v>
      </c>
      <c r="B43" s="105"/>
      <c r="C43" s="105"/>
      <c r="D43" s="105"/>
      <c r="E43" s="105"/>
      <c r="F43" s="105"/>
      <c r="G43" s="105"/>
    </row>
    <row r="44" spans="1:7" ht="20.25" customHeight="1">
      <c r="A44" s="137" t="s">
        <v>91</v>
      </c>
      <c r="B44" s="105">
        <v>2490038</v>
      </c>
      <c r="C44" s="105">
        <v>2277327</v>
      </c>
      <c r="D44" s="105">
        <v>2641526</v>
      </c>
      <c r="E44" s="105">
        <v>2886088</v>
      </c>
      <c r="F44" s="105">
        <v>3442180</v>
      </c>
      <c r="G44" s="105"/>
    </row>
    <row r="45" spans="1:7" ht="20.25" customHeight="1">
      <c r="A45" s="56" t="s">
        <v>90</v>
      </c>
      <c r="B45" s="105"/>
      <c r="C45" s="105"/>
      <c r="D45" s="105"/>
      <c r="E45" s="105"/>
      <c r="F45" s="105"/>
      <c r="G45" s="105"/>
    </row>
    <row r="46" spans="1:7" ht="20.25" customHeight="1">
      <c r="A46" s="137" t="s">
        <v>89</v>
      </c>
      <c r="B46" s="105">
        <v>91758</v>
      </c>
      <c r="C46" s="105">
        <v>34676</v>
      </c>
      <c r="D46" s="105">
        <v>146605</v>
      </c>
      <c r="E46" s="105">
        <v>50422</v>
      </c>
      <c r="F46" s="105">
        <v>86106</v>
      </c>
      <c r="G46" s="105"/>
    </row>
    <row r="47" spans="1:7" ht="20.25" customHeight="1">
      <c r="A47" s="56" t="s">
        <v>88</v>
      </c>
      <c r="B47" s="105"/>
      <c r="C47" s="105"/>
      <c r="D47" s="105"/>
      <c r="E47" s="105"/>
      <c r="F47" s="105"/>
      <c r="G47" s="105"/>
    </row>
    <row r="48" spans="1:7" ht="20.25" customHeight="1">
      <c r="A48" s="141"/>
      <c r="B48" s="141"/>
      <c r="C48" s="141"/>
      <c r="D48" s="141"/>
      <c r="E48" s="141"/>
      <c r="F48" s="141"/>
      <c r="G48" s="141"/>
    </row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</sheetData>
  <pageMargins left="0.56999999999999995" right="0.15748031496062992" top="0.66" bottom="0.35433070866141736" header="0.51181102362204722" footer="0.23622047244094491"/>
  <pageSetup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selection sqref="A1:XFD1048576"/>
    </sheetView>
  </sheetViews>
  <sheetFormatPr defaultRowHeight="15.75"/>
  <cols>
    <col min="1" max="1" width="48.6640625" style="139" customWidth="1"/>
    <col min="2" max="7" width="10.88671875" style="139" customWidth="1"/>
    <col min="8" max="16384" width="8.88671875" style="139"/>
  </cols>
  <sheetData>
    <row r="1" spans="1:7" ht="21.75" customHeight="1">
      <c r="A1" s="137" t="s">
        <v>155</v>
      </c>
      <c r="B1" s="137"/>
    </row>
    <row r="2" spans="1:7" ht="21.75" customHeight="1">
      <c r="A2" s="55" t="s">
        <v>156</v>
      </c>
    </row>
    <row r="3" spans="1:7" ht="21.75" customHeight="1">
      <c r="A3" s="141"/>
      <c r="B3" s="141"/>
      <c r="C3" s="141"/>
      <c r="E3" s="142"/>
      <c r="F3" s="142"/>
      <c r="G3" s="142" t="s">
        <v>285</v>
      </c>
    </row>
    <row r="4" spans="1:7" ht="45" customHeight="1">
      <c r="B4" s="143">
        <v>2015</v>
      </c>
      <c r="C4" s="143">
        <v>2016</v>
      </c>
      <c r="D4" s="143">
        <v>2017</v>
      </c>
      <c r="E4" s="143">
        <v>2018</v>
      </c>
      <c r="F4" s="187">
        <v>2019</v>
      </c>
      <c r="G4" s="187" t="s">
        <v>280</v>
      </c>
    </row>
    <row r="5" spans="1:7" ht="15" customHeight="1"/>
    <row r="6" spans="1:7" s="137" customFormat="1" ht="21.75" customHeight="1">
      <c r="A6" s="137" t="s">
        <v>189</v>
      </c>
      <c r="B6" s="173">
        <f t="shared" ref="B6:F6" si="0">B7+B40+B43+B45</f>
        <v>100</v>
      </c>
      <c r="C6" s="173">
        <f t="shared" si="0"/>
        <v>99.999999999999986</v>
      </c>
      <c r="D6" s="173">
        <f t="shared" si="0"/>
        <v>100</v>
      </c>
      <c r="E6" s="173">
        <f t="shared" si="0"/>
        <v>100</v>
      </c>
      <c r="F6" s="173">
        <f t="shared" si="0"/>
        <v>100</v>
      </c>
      <c r="G6" s="173">
        <f t="shared" ref="G6" si="1">G7+G40+G43+G45</f>
        <v>100</v>
      </c>
    </row>
    <row r="7" spans="1:7" s="137" customFormat="1" ht="21.75" customHeight="1">
      <c r="A7" s="137" t="s">
        <v>190</v>
      </c>
      <c r="B7" s="174">
        <v>68.494648764584667</v>
      </c>
      <c r="C7" s="174">
        <v>71.327814309479436</v>
      </c>
      <c r="D7" s="174">
        <v>70.218104747019609</v>
      </c>
      <c r="E7" s="174">
        <v>72.370117412252256</v>
      </c>
      <c r="F7" s="174">
        <v>69.451207021081288</v>
      </c>
      <c r="G7" s="174">
        <v>69.451207021081288</v>
      </c>
    </row>
    <row r="8" spans="1:7" s="137" customFormat="1" ht="21.75" customHeight="1">
      <c r="A8" s="61" t="s">
        <v>119</v>
      </c>
      <c r="B8" s="174">
        <v>12.285420832390386</v>
      </c>
      <c r="C8" s="174">
        <v>16.437409414469411</v>
      </c>
      <c r="D8" s="174">
        <v>17.47397304288306</v>
      </c>
      <c r="E8" s="174">
        <v>14.232789506833916</v>
      </c>
      <c r="F8" s="174">
        <v>22.873641281996356</v>
      </c>
      <c r="G8" s="174">
        <v>22.873641281996356</v>
      </c>
    </row>
    <row r="9" spans="1:7" ht="21.75" customHeight="1">
      <c r="A9" s="155" t="s">
        <v>118</v>
      </c>
      <c r="B9" s="175"/>
      <c r="C9" s="175"/>
      <c r="D9" s="175"/>
      <c r="E9" s="175"/>
      <c r="F9" s="175"/>
      <c r="G9" s="175"/>
    </row>
    <row r="10" spans="1:7" ht="21.75" customHeight="1">
      <c r="A10" s="62" t="s">
        <v>117</v>
      </c>
      <c r="B10" s="175">
        <v>12.212606332880519</v>
      </c>
      <c r="C10" s="175">
        <v>16.39789091895674</v>
      </c>
      <c r="D10" s="175">
        <v>17.419923792693567</v>
      </c>
      <c r="E10" s="175">
        <v>14.232789506833916</v>
      </c>
      <c r="F10" s="175">
        <v>22.830350016805671</v>
      </c>
      <c r="G10" s="175">
        <v>22.830350016805671</v>
      </c>
    </row>
    <row r="11" spans="1:7" ht="21.75" customHeight="1">
      <c r="A11" s="63" t="s">
        <v>116</v>
      </c>
      <c r="B11" s="175"/>
      <c r="C11" s="175"/>
      <c r="D11" s="175"/>
      <c r="E11" s="175"/>
      <c r="F11" s="175"/>
      <c r="G11" s="175"/>
    </row>
    <row r="12" spans="1:7" s="137" customFormat="1" ht="21.75" customHeight="1">
      <c r="A12" s="61" t="s">
        <v>115</v>
      </c>
      <c r="B12" s="174">
        <v>1.2245802061016509</v>
      </c>
      <c r="C12" s="174">
        <v>1.3627871665441011</v>
      </c>
      <c r="D12" s="188">
        <v>0</v>
      </c>
      <c r="E12" s="188">
        <v>0</v>
      </c>
      <c r="F12" s="188">
        <v>0</v>
      </c>
      <c r="G12" s="188">
        <v>0</v>
      </c>
    </row>
    <row r="13" spans="1:7" ht="21.75" customHeight="1">
      <c r="A13" s="155" t="s">
        <v>114</v>
      </c>
      <c r="B13" s="175"/>
      <c r="C13" s="175"/>
      <c r="D13" s="175"/>
      <c r="E13" s="175"/>
      <c r="F13" s="175"/>
      <c r="G13" s="175"/>
    </row>
    <row r="14" spans="1:7" s="137" customFormat="1" ht="21.75" customHeight="1">
      <c r="A14" s="61" t="s">
        <v>191</v>
      </c>
      <c r="B14" s="174">
        <v>43.583061654611953</v>
      </c>
      <c r="C14" s="174">
        <v>43.609427320953017</v>
      </c>
      <c r="D14" s="174">
        <v>42.09203925043731</v>
      </c>
      <c r="E14" s="174">
        <v>39.802448658837932</v>
      </c>
      <c r="F14" s="174">
        <v>39.661586985052566</v>
      </c>
      <c r="G14" s="174">
        <v>39.661586985052566</v>
      </c>
    </row>
    <row r="15" spans="1:7" ht="21.75" customHeight="1">
      <c r="A15" s="62" t="s">
        <v>113</v>
      </c>
      <c r="B15" s="175">
        <v>1.6660773874661816</v>
      </c>
      <c r="C15" s="175">
        <v>1.584976069950474</v>
      </c>
      <c r="D15" s="175">
        <v>1.6345305064222473</v>
      </c>
      <c r="E15" s="175">
        <v>1.7587186025772246</v>
      </c>
      <c r="F15" s="175">
        <v>1.5907721724440014</v>
      </c>
      <c r="G15" s="175">
        <v>1.5907721724440014</v>
      </c>
    </row>
    <row r="16" spans="1:7" ht="21.75" customHeight="1">
      <c r="A16" s="63" t="s">
        <v>112</v>
      </c>
      <c r="B16" s="175"/>
      <c r="C16" s="175"/>
      <c r="D16" s="175"/>
      <c r="E16" s="175"/>
      <c r="F16" s="175"/>
      <c r="G16" s="175"/>
    </row>
    <row r="17" spans="1:7" ht="21.75" customHeight="1">
      <c r="A17" s="62" t="s">
        <v>111</v>
      </c>
      <c r="B17" s="175">
        <v>17.455814564940869</v>
      </c>
      <c r="C17" s="175">
        <v>16.749321129127072</v>
      </c>
      <c r="D17" s="175">
        <v>16.517258587849046</v>
      </c>
      <c r="E17" s="175">
        <v>16.127017802560061</v>
      </c>
      <c r="F17" s="175">
        <v>16.095423992053799</v>
      </c>
      <c r="G17" s="175">
        <v>16.095423992053799</v>
      </c>
    </row>
    <row r="18" spans="1:7" ht="21.75" customHeight="1">
      <c r="A18" s="63" t="s">
        <v>110</v>
      </c>
      <c r="B18" s="175"/>
      <c r="C18" s="175"/>
      <c r="D18" s="175"/>
      <c r="E18" s="175"/>
      <c r="F18" s="175"/>
      <c r="G18" s="175"/>
    </row>
    <row r="19" spans="1:7" ht="21.75" customHeight="1">
      <c r="A19" s="62" t="s">
        <v>109</v>
      </c>
      <c r="B19" s="175">
        <v>0.11825602970687511</v>
      </c>
      <c r="C19" s="175">
        <v>0.16670117544022484</v>
      </c>
      <c r="D19" s="175">
        <v>0.18483561764406795</v>
      </c>
      <c r="E19" s="175">
        <v>0.16544941288228421</v>
      </c>
      <c r="F19" s="175">
        <v>9.9517960420354712E-2</v>
      </c>
      <c r="G19" s="175">
        <v>9.9517960420354712E-2</v>
      </c>
    </row>
    <row r="20" spans="1:7" ht="21.75" customHeight="1">
      <c r="A20" s="63" t="s">
        <v>108</v>
      </c>
      <c r="B20" s="175"/>
      <c r="C20" s="175"/>
      <c r="D20" s="175"/>
      <c r="E20" s="175"/>
      <c r="F20" s="175"/>
      <c r="G20" s="175"/>
    </row>
    <row r="21" spans="1:7" ht="21.75" customHeight="1">
      <c r="A21" s="62" t="s">
        <v>107</v>
      </c>
      <c r="B21" s="175">
        <v>3.9409752340659008</v>
      </c>
      <c r="C21" s="175">
        <v>3.5847118993390978</v>
      </c>
      <c r="D21" s="175">
        <v>3.2724684655738323</v>
      </c>
      <c r="E21" s="175">
        <v>5.4722882583419574</v>
      </c>
      <c r="F21" s="175">
        <v>5.3755370064990577</v>
      </c>
      <c r="G21" s="175">
        <v>5.3755370064990577</v>
      </c>
    </row>
    <row r="22" spans="1:7" ht="21.75" customHeight="1">
      <c r="A22" s="63" t="s">
        <v>106</v>
      </c>
      <c r="B22" s="175"/>
      <c r="C22" s="175"/>
      <c r="D22" s="175"/>
      <c r="E22" s="175"/>
      <c r="F22" s="175"/>
      <c r="G22" s="175"/>
    </row>
    <row r="23" spans="1:7" ht="21.75" customHeight="1">
      <c r="A23" s="62" t="s">
        <v>105</v>
      </c>
      <c r="B23" s="146"/>
      <c r="C23" s="146"/>
      <c r="D23" s="146"/>
      <c r="E23" s="146"/>
      <c r="F23" s="146"/>
      <c r="G23" s="146"/>
    </row>
    <row r="24" spans="1:7" ht="21.75" customHeight="1">
      <c r="A24" s="62" t="s">
        <v>104</v>
      </c>
      <c r="B24" s="175">
        <v>1.0552039556341795</v>
      </c>
      <c r="C24" s="175">
        <v>0.82838905905284133</v>
      </c>
      <c r="D24" s="175">
        <v>1.011810508883304</v>
      </c>
      <c r="E24" s="175">
        <v>1.1572049813220182</v>
      </c>
      <c r="F24" s="175">
        <v>1.2633603338068244</v>
      </c>
      <c r="G24" s="175">
        <v>1.2633603338068244</v>
      </c>
    </row>
    <row r="25" spans="1:7" ht="21.75" customHeight="1">
      <c r="A25" s="63" t="s">
        <v>103</v>
      </c>
      <c r="B25" s="175"/>
      <c r="C25" s="175"/>
      <c r="D25" s="175"/>
      <c r="E25" s="175"/>
      <c r="F25" s="175"/>
      <c r="G25" s="175"/>
    </row>
    <row r="26" spans="1:7" ht="21.75" customHeight="1">
      <c r="A26" s="63" t="s">
        <v>102</v>
      </c>
      <c r="B26" s="175"/>
      <c r="C26" s="175"/>
      <c r="D26" s="175"/>
      <c r="E26" s="175"/>
      <c r="F26" s="175"/>
      <c r="G26" s="175"/>
    </row>
    <row r="27" spans="1:7" ht="21.75" customHeight="1">
      <c r="A27" s="62" t="s">
        <v>101</v>
      </c>
      <c r="B27" s="175">
        <v>0.48735891065186682</v>
      </c>
      <c r="C27" s="175">
        <v>0.42274437566488887</v>
      </c>
      <c r="D27" s="175">
        <v>0.40574323487112351</v>
      </c>
      <c r="E27" s="175">
        <v>0.35300077474435038</v>
      </c>
      <c r="F27" s="175">
        <v>0.41050509304418459</v>
      </c>
      <c r="G27" s="175">
        <v>0.41050509304418459</v>
      </c>
    </row>
    <row r="28" spans="1:7" ht="21.75" customHeight="1">
      <c r="A28" s="63" t="s">
        <v>100</v>
      </c>
      <c r="B28" s="175"/>
      <c r="C28" s="175"/>
      <c r="D28" s="175"/>
      <c r="E28" s="175"/>
      <c r="F28" s="175"/>
      <c r="G28" s="175"/>
    </row>
    <row r="29" spans="1:7" ht="21.75" customHeight="1">
      <c r="A29" s="62" t="s">
        <v>192</v>
      </c>
      <c r="B29" s="175">
        <v>4.2797277350008436</v>
      </c>
      <c r="C29" s="175">
        <v>5.7582886504213642</v>
      </c>
      <c r="D29" s="175">
        <v>4.3568181954130347</v>
      </c>
      <c r="E29" s="175">
        <v>3.9520524138922557</v>
      </c>
      <c r="F29" s="175">
        <v>4.6441570558614895</v>
      </c>
      <c r="G29" s="175">
        <v>4.6441570558614895</v>
      </c>
    </row>
    <row r="30" spans="1:7" ht="21.75" customHeight="1">
      <c r="A30" s="62" t="s">
        <v>99</v>
      </c>
      <c r="B30" s="175">
        <v>11.389568377497259</v>
      </c>
      <c r="C30" s="175">
        <v>10.610638697900676</v>
      </c>
      <c r="D30" s="175">
        <v>10.156580464165561</v>
      </c>
      <c r="E30" s="175">
        <v>8.9721022406615258</v>
      </c>
      <c r="F30" s="175">
        <v>8.7808365846516541</v>
      </c>
      <c r="G30" s="175">
        <v>8.7808365846516541</v>
      </c>
    </row>
    <row r="31" spans="1:7" ht="21.75" customHeight="1">
      <c r="A31" s="63" t="s">
        <v>98</v>
      </c>
      <c r="B31" s="175"/>
      <c r="C31" s="175"/>
      <c r="D31" s="175"/>
      <c r="E31" s="175"/>
      <c r="F31" s="175"/>
      <c r="G31" s="175"/>
    </row>
    <row r="32" spans="1:7" ht="21.75" customHeight="1">
      <c r="A32" s="62" t="s">
        <v>97</v>
      </c>
      <c r="B32" s="175">
        <v>2.5811269379431971</v>
      </c>
      <c r="C32" s="175">
        <v>3.2687424288940772</v>
      </c>
      <c r="D32" s="175">
        <v>3.8771364408162845</v>
      </c>
      <c r="E32" s="175">
        <v>1.1975981984229991</v>
      </c>
      <c r="F32" s="175">
        <v>1.0649045159196699</v>
      </c>
      <c r="G32" s="175">
        <v>1.0649045159196699</v>
      </c>
    </row>
    <row r="33" spans="1:7" ht="21.75" customHeight="1">
      <c r="A33" s="63" t="s">
        <v>96</v>
      </c>
      <c r="B33" s="175"/>
      <c r="C33" s="175"/>
      <c r="D33" s="175"/>
      <c r="E33" s="175"/>
      <c r="F33" s="175"/>
      <c r="G33" s="175"/>
    </row>
    <row r="34" spans="1:7" ht="21.75" customHeight="1">
      <c r="A34" s="62" t="s">
        <v>193</v>
      </c>
      <c r="B34" s="175">
        <v>0.60895252170478376</v>
      </c>
      <c r="C34" s="175">
        <v>0.63491383516229827</v>
      </c>
      <c r="D34" s="175">
        <v>0.67485722879880772</v>
      </c>
      <c r="E34" s="175">
        <v>0.64701597343325035</v>
      </c>
      <c r="F34" s="175">
        <v>0.33657227035152681</v>
      </c>
      <c r="G34" s="175">
        <v>0.33657227035152681</v>
      </c>
    </row>
    <row r="35" spans="1:7" s="137" customFormat="1" ht="21.75" customHeight="1">
      <c r="A35" s="61" t="s">
        <v>95</v>
      </c>
      <c r="B35" s="174">
        <v>1.2005688295114225E-2</v>
      </c>
      <c r="C35" s="174">
        <v>0.36888688975993794</v>
      </c>
      <c r="D35" s="174">
        <v>1.0681669997923483E-2</v>
      </c>
      <c r="E35" s="174">
        <v>9.4090885397113411E-3</v>
      </c>
      <c r="F35" s="174">
        <v>8.658253038137699E-3</v>
      </c>
      <c r="G35" s="174">
        <v>8.658253038137699E-3</v>
      </c>
    </row>
    <row r="36" spans="1:7" ht="21.75" customHeight="1">
      <c r="A36" s="155" t="s">
        <v>94</v>
      </c>
      <c r="B36" s="175"/>
      <c r="C36" s="175"/>
      <c r="D36" s="175"/>
      <c r="E36" s="175"/>
      <c r="F36" s="175"/>
      <c r="G36" s="175"/>
    </row>
    <row r="37" spans="1:7" s="137" customFormat="1" ht="21.75" customHeight="1">
      <c r="A37" s="61" t="s">
        <v>260</v>
      </c>
      <c r="B37" s="174">
        <v>0</v>
      </c>
      <c r="C37" s="174">
        <v>0</v>
      </c>
      <c r="D37" s="174">
        <v>0</v>
      </c>
      <c r="E37" s="174">
        <v>0.22324944378173095</v>
      </c>
      <c r="F37" s="174">
        <v>0</v>
      </c>
      <c r="G37" s="174">
        <v>0</v>
      </c>
    </row>
    <row r="38" spans="1:7" ht="21.75" customHeight="1">
      <c r="A38" s="155" t="s">
        <v>259</v>
      </c>
      <c r="B38" s="175"/>
      <c r="C38" s="175"/>
      <c r="D38" s="175"/>
      <c r="E38" s="175"/>
      <c r="F38" s="175"/>
      <c r="G38" s="175"/>
    </row>
    <row r="39" spans="1:7" s="137" customFormat="1" ht="21.75" customHeight="1">
      <c r="A39" s="61" t="s">
        <v>194</v>
      </c>
      <c r="B39" s="174">
        <v>11.389580383185553</v>
      </c>
      <c r="C39" s="174">
        <v>9.5493035177529784</v>
      </c>
      <c r="D39" s="174">
        <v>10.641410783701309</v>
      </c>
      <c r="E39" s="174">
        <v>18.102220714258966</v>
      </c>
      <c r="F39" s="174">
        <v>6.9073205009942269</v>
      </c>
      <c r="G39" s="174">
        <v>6.9073205009942269</v>
      </c>
    </row>
    <row r="40" spans="1:7" s="137" customFormat="1" ht="21.75" customHeight="1">
      <c r="A40" s="137" t="s">
        <v>93</v>
      </c>
      <c r="B40" s="174">
        <v>0.50911321784261387</v>
      </c>
      <c r="C40" s="174">
        <v>1.1603277619513404</v>
      </c>
      <c r="D40" s="188">
        <v>0</v>
      </c>
      <c r="E40" s="188">
        <v>0</v>
      </c>
      <c r="F40" s="188">
        <v>0</v>
      </c>
      <c r="G40" s="188">
        <v>0</v>
      </c>
    </row>
    <row r="41" spans="1:7" ht="21.75" customHeight="1">
      <c r="A41" s="56" t="s">
        <v>92</v>
      </c>
      <c r="B41" s="175"/>
      <c r="C41" s="175"/>
      <c r="D41" s="175"/>
      <c r="E41" s="175"/>
      <c r="F41" s="175"/>
      <c r="G41" s="175"/>
    </row>
    <row r="42" spans="1:7" ht="21.75" customHeight="1">
      <c r="A42" s="56" t="s">
        <v>74</v>
      </c>
      <c r="B42" s="175"/>
      <c r="C42" s="175"/>
      <c r="D42" s="175"/>
      <c r="E42" s="175"/>
      <c r="F42" s="175"/>
      <c r="G42" s="175"/>
    </row>
    <row r="43" spans="1:7" s="137" customFormat="1" ht="21.75" customHeight="1">
      <c r="A43" s="137" t="s">
        <v>91</v>
      </c>
      <c r="B43" s="174">
        <v>29.894620070989635</v>
      </c>
      <c r="C43" s="174">
        <v>27.099228193430001</v>
      </c>
      <c r="D43" s="174">
        <v>28.215909022934827</v>
      </c>
      <c r="E43" s="174">
        <v>27.155457525398425</v>
      </c>
      <c r="F43" s="174">
        <v>29.80326544281683</v>
      </c>
      <c r="G43" s="174">
        <v>29.80326544281683</v>
      </c>
    </row>
    <row r="44" spans="1:7" ht="21.75" customHeight="1">
      <c r="A44" s="56" t="s">
        <v>90</v>
      </c>
      <c r="B44" s="174"/>
      <c r="C44" s="174"/>
      <c r="D44" s="174"/>
      <c r="E44" s="174"/>
      <c r="F44" s="174"/>
      <c r="G44" s="174"/>
    </row>
    <row r="45" spans="1:7" s="137" customFormat="1" ht="21.75" customHeight="1">
      <c r="A45" s="137" t="s">
        <v>89</v>
      </c>
      <c r="B45" s="174">
        <v>1.1016179465830911</v>
      </c>
      <c r="C45" s="174">
        <v>0.41262973513921319</v>
      </c>
      <c r="D45" s="174">
        <v>1.5659862300455722</v>
      </c>
      <c r="E45" s="174">
        <v>0.47442506234932519</v>
      </c>
      <c r="F45" s="174">
        <v>0.74552753610188471</v>
      </c>
      <c r="G45" s="174">
        <v>0.74552753610188471</v>
      </c>
    </row>
    <row r="46" spans="1:7" ht="21.75" customHeight="1">
      <c r="A46" s="56" t="s">
        <v>88</v>
      </c>
      <c r="B46" s="175"/>
      <c r="C46" s="175"/>
      <c r="D46" s="175"/>
      <c r="E46" s="175"/>
      <c r="F46" s="175"/>
      <c r="G46" s="175"/>
    </row>
  </sheetData>
  <pageMargins left="0.64" right="0.19685039370078741" top="0.43" bottom="0.32" header="0.35433070866141736" footer="0.17"/>
  <pageSetup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17" sqref="D17"/>
    </sheetView>
  </sheetViews>
  <sheetFormatPr defaultRowHeight="15.75"/>
  <cols>
    <col min="1" max="1" width="1.88671875" style="68" customWidth="1"/>
    <col min="2" max="2" width="36.88671875" style="68" customWidth="1"/>
    <col min="3" max="6" width="7.5546875" style="68" customWidth="1"/>
    <col min="7" max="8" width="8.44140625" style="68" customWidth="1"/>
    <col min="9" max="16384" width="8.88671875" style="139"/>
  </cols>
  <sheetData>
    <row r="1" spans="1:8" ht="20.100000000000001" customHeight="1">
      <c r="A1" s="64" t="s">
        <v>157</v>
      </c>
      <c r="B1" s="64"/>
    </row>
    <row r="2" spans="1:8" ht="20.100000000000001" customHeight="1">
      <c r="A2" s="64"/>
      <c r="B2" s="65" t="s">
        <v>128</v>
      </c>
    </row>
    <row r="3" spans="1:8">
      <c r="A3" s="66"/>
      <c r="B3" s="67"/>
    </row>
    <row r="4" spans="1:8" ht="32.25" customHeight="1">
      <c r="A4" s="69" t="s">
        <v>127</v>
      </c>
      <c r="B4" s="69"/>
      <c r="C4" s="143">
        <v>2015</v>
      </c>
      <c r="D4" s="143">
        <v>2016</v>
      </c>
      <c r="E4" s="143">
        <v>2017</v>
      </c>
      <c r="F4" s="143">
        <v>2018</v>
      </c>
      <c r="G4" s="143">
        <v>2019</v>
      </c>
      <c r="H4" s="81" t="s">
        <v>280</v>
      </c>
    </row>
    <row r="5" spans="1:8">
      <c r="A5" s="70"/>
      <c r="B5" s="70"/>
      <c r="C5" s="71"/>
      <c r="D5" s="71"/>
      <c r="E5" s="72"/>
    </row>
    <row r="6" spans="1:8" ht="18" customHeight="1">
      <c r="A6" s="73" t="s">
        <v>133</v>
      </c>
      <c r="B6" s="73"/>
      <c r="C6" s="111">
        <f t="shared" ref="C6:E6" si="0">SUM(C8:C10)</f>
        <v>465444</v>
      </c>
      <c r="D6" s="111">
        <f t="shared" si="0"/>
        <v>529141</v>
      </c>
      <c r="E6" s="111">
        <f t="shared" si="0"/>
        <v>547775</v>
      </c>
      <c r="F6" s="111">
        <f>SUM(F8:F10)</f>
        <v>588312</v>
      </c>
      <c r="G6" s="111">
        <v>606966</v>
      </c>
      <c r="H6" s="111">
        <v>626852</v>
      </c>
    </row>
    <row r="7" spans="1:8" ht="18" customHeight="1">
      <c r="A7" s="74" t="s">
        <v>134</v>
      </c>
      <c r="C7" s="112"/>
      <c r="D7" s="112"/>
      <c r="E7" s="112"/>
      <c r="F7" s="112"/>
      <c r="G7" s="112"/>
      <c r="H7" s="112"/>
    </row>
    <row r="8" spans="1:8" ht="18" customHeight="1">
      <c r="A8" s="75"/>
      <c r="B8" s="75" t="s">
        <v>195</v>
      </c>
      <c r="C8" s="113">
        <v>29578</v>
      </c>
      <c r="D8" s="113">
        <v>31922</v>
      </c>
      <c r="E8" s="113">
        <v>32083</v>
      </c>
      <c r="F8" s="113">
        <v>34752</v>
      </c>
      <c r="G8" s="113">
        <v>36288</v>
      </c>
      <c r="H8" s="113">
        <v>42622</v>
      </c>
    </row>
    <row r="9" spans="1:8" ht="18" customHeight="1">
      <c r="A9" s="75"/>
      <c r="B9" s="75" t="s">
        <v>196</v>
      </c>
      <c r="C9" s="113">
        <v>412687</v>
      </c>
      <c r="D9" s="113">
        <v>472911</v>
      </c>
      <c r="E9" s="113">
        <v>491118</v>
      </c>
      <c r="F9" s="113">
        <v>527129</v>
      </c>
      <c r="G9" s="113">
        <v>544459</v>
      </c>
      <c r="H9" s="113">
        <v>557524</v>
      </c>
    </row>
    <row r="10" spans="1:8" ht="18" customHeight="1">
      <c r="A10" s="75"/>
      <c r="B10" s="75" t="s">
        <v>197</v>
      </c>
      <c r="C10" s="113">
        <v>23179</v>
      </c>
      <c r="D10" s="113">
        <v>24308</v>
      </c>
      <c r="E10" s="113">
        <v>24574</v>
      </c>
      <c r="F10" s="113">
        <v>26431</v>
      </c>
      <c r="G10" s="113">
        <v>26219</v>
      </c>
      <c r="H10" s="113">
        <v>26706</v>
      </c>
    </row>
    <row r="11" spans="1:8" ht="30.75" customHeight="1">
      <c r="A11" s="167" t="s">
        <v>126</v>
      </c>
      <c r="B11" s="167"/>
      <c r="C11" s="114">
        <v>624612</v>
      </c>
      <c r="D11" s="114">
        <v>774382</v>
      </c>
      <c r="E11" s="114">
        <v>787577</v>
      </c>
      <c r="F11" s="114">
        <v>645746</v>
      </c>
      <c r="G11" s="114">
        <v>1002699</v>
      </c>
      <c r="H11" s="114">
        <v>928128</v>
      </c>
    </row>
    <row r="12" spans="1:8" ht="18" customHeight="1">
      <c r="A12" s="74" t="s">
        <v>125</v>
      </c>
      <c r="C12" s="114"/>
      <c r="D12" s="114"/>
      <c r="E12" s="114"/>
      <c r="F12" s="114"/>
      <c r="G12" s="114"/>
      <c r="H12" s="114"/>
    </row>
    <row r="13" spans="1:8" ht="18" customHeight="1">
      <c r="A13" s="75"/>
      <c r="B13" s="76" t="s">
        <v>198</v>
      </c>
      <c r="C13" s="112">
        <f t="shared" ref="C13:D13" si="1">C14+C16</f>
        <v>5212</v>
      </c>
      <c r="D13" s="112">
        <f t="shared" si="1"/>
        <v>5639</v>
      </c>
      <c r="E13" s="112">
        <f>E14+E16</f>
        <v>6293</v>
      </c>
      <c r="F13" s="112">
        <f t="shared" ref="F13" si="2">F14+F16</f>
        <v>6887</v>
      </c>
      <c r="G13" s="112">
        <v>7114</v>
      </c>
      <c r="H13" s="112">
        <v>8382</v>
      </c>
    </row>
    <row r="14" spans="1:8" ht="18" customHeight="1">
      <c r="A14" s="75"/>
      <c r="B14" s="75" t="s">
        <v>135</v>
      </c>
      <c r="C14" s="113">
        <v>4010</v>
      </c>
      <c r="D14" s="113">
        <v>4318</v>
      </c>
      <c r="E14" s="113">
        <v>4666</v>
      </c>
      <c r="F14" s="113">
        <v>4966</v>
      </c>
      <c r="G14" s="113">
        <v>5359</v>
      </c>
      <c r="H14" s="113">
        <v>5750</v>
      </c>
    </row>
    <row r="15" spans="1:8" ht="18" customHeight="1">
      <c r="A15" s="75"/>
      <c r="B15" s="77" t="s">
        <v>124</v>
      </c>
      <c r="C15" s="113"/>
      <c r="D15" s="113"/>
      <c r="E15" s="113"/>
      <c r="F15" s="113"/>
      <c r="G15" s="113"/>
      <c r="H15" s="113"/>
    </row>
    <row r="16" spans="1:8" ht="18" customHeight="1">
      <c r="A16" s="75"/>
      <c r="B16" s="78" t="s">
        <v>136</v>
      </c>
      <c r="C16" s="113">
        <v>1202</v>
      </c>
      <c r="D16" s="113">
        <v>1321</v>
      </c>
      <c r="E16" s="113">
        <v>1627</v>
      </c>
      <c r="F16" s="113">
        <v>1921</v>
      </c>
      <c r="G16" s="113">
        <v>1755</v>
      </c>
      <c r="H16" s="113">
        <v>2632</v>
      </c>
    </row>
    <row r="17" spans="1:9" ht="18" customHeight="1">
      <c r="A17" s="75"/>
      <c r="B17" s="77" t="s">
        <v>138</v>
      </c>
      <c r="C17" s="113"/>
      <c r="D17" s="113"/>
      <c r="E17" s="113"/>
      <c r="F17" s="113"/>
      <c r="G17" s="113"/>
      <c r="H17" s="113"/>
    </row>
    <row r="18" spans="1:9" ht="18" customHeight="1">
      <c r="A18" s="75"/>
      <c r="B18" s="76" t="s">
        <v>199</v>
      </c>
      <c r="C18" s="113">
        <f t="shared" ref="C18:H18" si="3">C19</f>
        <v>618629</v>
      </c>
      <c r="D18" s="113">
        <f t="shared" si="3"/>
        <v>767554</v>
      </c>
      <c r="E18" s="113">
        <f t="shared" si="3"/>
        <v>779875</v>
      </c>
      <c r="F18" s="113">
        <f t="shared" si="3"/>
        <v>637425</v>
      </c>
      <c r="G18" s="113">
        <v>994003</v>
      </c>
      <c r="H18" s="113">
        <v>917792</v>
      </c>
    </row>
    <row r="19" spans="1:9" ht="18" customHeight="1">
      <c r="A19" s="75"/>
      <c r="B19" s="75" t="s">
        <v>137</v>
      </c>
      <c r="C19" s="113">
        <v>618629</v>
      </c>
      <c r="D19" s="113">
        <v>767554</v>
      </c>
      <c r="E19" s="113">
        <v>779875</v>
      </c>
      <c r="F19" s="113">
        <v>637425</v>
      </c>
      <c r="G19" s="113">
        <v>994003</v>
      </c>
      <c r="H19" s="113">
        <v>917792</v>
      </c>
    </row>
    <row r="20" spans="1:9" ht="18.75" customHeight="1">
      <c r="A20" s="75"/>
      <c r="B20" s="79" t="s">
        <v>139</v>
      </c>
      <c r="C20" s="113"/>
      <c r="D20" s="113"/>
      <c r="E20" s="113"/>
      <c r="F20" s="113"/>
      <c r="G20" s="113"/>
      <c r="H20" s="113"/>
    </row>
    <row r="21" spans="1:9" ht="18" customHeight="1">
      <c r="A21" s="75"/>
      <c r="B21" s="76" t="s">
        <v>200</v>
      </c>
      <c r="C21" s="113">
        <f t="shared" ref="C21:G21" si="4">C22+C24</f>
        <v>771</v>
      </c>
      <c r="D21" s="113">
        <f t="shared" si="4"/>
        <v>1189</v>
      </c>
      <c r="E21" s="113">
        <f t="shared" si="4"/>
        <v>1409</v>
      </c>
      <c r="F21" s="113">
        <f t="shared" si="4"/>
        <v>1309</v>
      </c>
      <c r="G21" s="113">
        <v>1582</v>
      </c>
      <c r="H21" s="113">
        <v>1954</v>
      </c>
    </row>
    <row r="22" spans="1:9" ht="18" customHeight="1">
      <c r="A22" s="75"/>
      <c r="B22" s="75" t="s">
        <v>123</v>
      </c>
      <c r="C22" s="113">
        <v>769</v>
      </c>
      <c r="D22" s="113">
        <v>1174</v>
      </c>
      <c r="E22" s="113">
        <v>1367</v>
      </c>
      <c r="F22" s="113">
        <v>1283</v>
      </c>
      <c r="G22" s="113">
        <v>1521</v>
      </c>
      <c r="H22" s="113">
        <v>1865</v>
      </c>
    </row>
    <row r="23" spans="1:9" ht="18" customHeight="1">
      <c r="A23" s="75"/>
      <c r="B23" s="77" t="s">
        <v>122</v>
      </c>
      <c r="C23" s="113"/>
      <c r="D23" s="113"/>
      <c r="E23" s="113"/>
      <c r="F23" s="113"/>
      <c r="G23" s="113"/>
      <c r="H23" s="113"/>
    </row>
    <row r="24" spans="1:9" ht="35.25" customHeight="1">
      <c r="A24" s="75"/>
      <c r="B24" s="78" t="s">
        <v>121</v>
      </c>
      <c r="C24" s="113">
        <v>2</v>
      </c>
      <c r="D24" s="113">
        <v>15</v>
      </c>
      <c r="E24" s="113">
        <v>42</v>
      </c>
      <c r="F24" s="113">
        <v>26</v>
      </c>
      <c r="G24" s="113">
        <v>61</v>
      </c>
      <c r="H24" s="113">
        <v>89</v>
      </c>
    </row>
    <row r="25" spans="1:9" ht="35.25" customHeight="1">
      <c r="A25" s="75"/>
      <c r="B25" s="79" t="s">
        <v>120</v>
      </c>
      <c r="C25" s="113"/>
      <c r="D25" s="113"/>
      <c r="E25" s="113"/>
      <c r="F25" s="113"/>
      <c r="G25" s="113"/>
      <c r="H25" s="113"/>
    </row>
    <row r="26" spans="1:9" ht="18" customHeight="1">
      <c r="A26" s="167" t="s">
        <v>201</v>
      </c>
      <c r="B26" s="167"/>
      <c r="C26" s="112">
        <f t="shared" ref="C26:E26" si="5">SUM(C27:C29)</f>
        <v>595</v>
      </c>
      <c r="D26" s="112">
        <f t="shared" si="5"/>
        <v>665</v>
      </c>
      <c r="E26" s="112">
        <f t="shared" si="5"/>
        <v>852</v>
      </c>
      <c r="F26" s="112">
        <f>SUM(F27:F29)</f>
        <v>906</v>
      </c>
      <c r="G26" s="112">
        <v>973</v>
      </c>
      <c r="H26" s="112">
        <v>1053</v>
      </c>
    </row>
    <row r="27" spans="1:9" ht="18" customHeight="1">
      <c r="A27" s="75"/>
      <c r="B27" s="75" t="s">
        <v>195</v>
      </c>
      <c r="C27" s="113">
        <v>306</v>
      </c>
      <c r="D27" s="113">
        <v>351</v>
      </c>
      <c r="E27" s="113">
        <v>395</v>
      </c>
      <c r="F27" s="113">
        <v>437</v>
      </c>
      <c r="G27" s="113">
        <v>477</v>
      </c>
      <c r="H27" s="113">
        <v>518</v>
      </c>
      <c r="I27" s="146"/>
    </row>
    <row r="28" spans="1:9" ht="18" customHeight="1">
      <c r="A28" s="75"/>
      <c r="B28" s="75" t="s">
        <v>196</v>
      </c>
      <c r="C28" s="113">
        <v>270</v>
      </c>
      <c r="D28" s="113">
        <v>293</v>
      </c>
      <c r="E28" s="113">
        <v>433</v>
      </c>
      <c r="F28" s="113">
        <v>441</v>
      </c>
      <c r="G28" s="113">
        <v>466</v>
      </c>
      <c r="H28" s="113">
        <v>503</v>
      </c>
      <c r="I28" s="146"/>
    </row>
    <row r="29" spans="1:9" ht="18" customHeight="1">
      <c r="A29" s="75"/>
      <c r="B29" s="75" t="s">
        <v>197</v>
      </c>
      <c r="C29" s="113">
        <v>19</v>
      </c>
      <c r="D29" s="113">
        <v>21</v>
      </c>
      <c r="E29" s="113">
        <v>24</v>
      </c>
      <c r="F29" s="113">
        <v>28</v>
      </c>
      <c r="G29" s="113">
        <v>30</v>
      </c>
      <c r="H29" s="113">
        <v>32</v>
      </c>
      <c r="I29" s="146"/>
    </row>
    <row r="30" spans="1:9" ht="18" customHeight="1">
      <c r="A30" s="167" t="s">
        <v>202</v>
      </c>
      <c r="B30" s="167"/>
      <c r="C30" s="112">
        <f t="shared" ref="C30" si="6">SUM(C31:C33)</f>
        <v>412</v>
      </c>
      <c r="D30" s="112">
        <f t="shared" ref="D30" si="7">SUM(D31:D33)</f>
        <v>542</v>
      </c>
      <c r="E30" s="112">
        <f t="shared" ref="E30" si="8">SUM(E31:E33)</f>
        <v>665</v>
      </c>
      <c r="F30" s="112">
        <f t="shared" ref="F30" si="9">SUM(F31:F33)</f>
        <v>755</v>
      </c>
      <c r="G30" s="112">
        <v>639</v>
      </c>
      <c r="H30" s="112">
        <v>680</v>
      </c>
    </row>
    <row r="31" spans="1:9" ht="18" customHeight="1">
      <c r="A31" s="75"/>
      <c r="B31" s="75" t="s">
        <v>195</v>
      </c>
      <c r="C31" s="113">
        <v>219</v>
      </c>
      <c r="D31" s="113">
        <v>247</v>
      </c>
      <c r="E31" s="113">
        <v>276</v>
      </c>
      <c r="F31" s="113">
        <v>325</v>
      </c>
      <c r="G31" s="113">
        <v>370</v>
      </c>
      <c r="H31" s="113">
        <v>396</v>
      </c>
      <c r="I31" s="146"/>
    </row>
    <row r="32" spans="1:9" ht="18" customHeight="1">
      <c r="A32" s="75"/>
      <c r="B32" s="75" t="s">
        <v>196</v>
      </c>
      <c r="C32" s="113">
        <v>186</v>
      </c>
      <c r="D32" s="113">
        <v>285</v>
      </c>
      <c r="E32" s="113">
        <v>374</v>
      </c>
      <c r="F32" s="113">
        <v>415</v>
      </c>
      <c r="G32" s="113">
        <v>250</v>
      </c>
      <c r="H32" s="113">
        <v>261</v>
      </c>
      <c r="I32" s="146"/>
    </row>
    <row r="33" spans="1:9" ht="18" customHeight="1">
      <c r="A33" s="75"/>
      <c r="B33" s="75" t="s">
        <v>197</v>
      </c>
      <c r="C33" s="113">
        <v>7</v>
      </c>
      <c r="D33" s="113">
        <v>10</v>
      </c>
      <c r="E33" s="113">
        <v>15</v>
      </c>
      <c r="F33" s="113">
        <v>15</v>
      </c>
      <c r="G33" s="113">
        <v>19</v>
      </c>
      <c r="H33" s="113">
        <v>23</v>
      </c>
      <c r="I33" s="146"/>
    </row>
    <row r="34" spans="1:9" ht="31.5" customHeight="1">
      <c r="A34" s="167" t="s">
        <v>203</v>
      </c>
      <c r="B34" s="167"/>
      <c r="C34" s="112">
        <f t="shared" ref="C34" si="10">SUM(C35:C37)</f>
        <v>183</v>
      </c>
      <c r="D34" s="112">
        <f t="shared" ref="D34" si="11">SUM(D35:D37)</f>
        <v>123</v>
      </c>
      <c r="E34" s="112">
        <f t="shared" ref="E34" si="12">SUM(E35:E37)</f>
        <v>187</v>
      </c>
      <c r="F34" s="112">
        <f t="shared" ref="F34" si="13">SUM(F35:F37)</f>
        <v>151</v>
      </c>
      <c r="G34" s="112">
        <v>334</v>
      </c>
      <c r="H34" s="112">
        <v>373</v>
      </c>
    </row>
    <row r="35" spans="1:9" ht="18" customHeight="1">
      <c r="A35" s="75"/>
      <c r="B35" s="75" t="s">
        <v>195</v>
      </c>
      <c r="C35" s="113">
        <f t="shared" ref="C35:G35" si="14">C27-C31</f>
        <v>87</v>
      </c>
      <c r="D35" s="113">
        <f t="shared" si="14"/>
        <v>104</v>
      </c>
      <c r="E35" s="113">
        <f t="shared" si="14"/>
        <v>119</v>
      </c>
      <c r="F35" s="113">
        <f t="shared" si="14"/>
        <v>112</v>
      </c>
      <c r="G35" s="113">
        <v>107</v>
      </c>
      <c r="H35" s="113">
        <v>122</v>
      </c>
      <c r="I35" s="146"/>
    </row>
    <row r="36" spans="1:9" ht="18" customHeight="1">
      <c r="A36" s="75"/>
      <c r="B36" s="75" t="s">
        <v>196</v>
      </c>
      <c r="C36" s="113">
        <f t="shared" ref="C36:G37" si="15">C28-C32</f>
        <v>84</v>
      </c>
      <c r="D36" s="113">
        <f t="shared" si="15"/>
        <v>8</v>
      </c>
      <c r="E36" s="113">
        <f t="shared" si="15"/>
        <v>59</v>
      </c>
      <c r="F36" s="113">
        <f t="shared" si="15"/>
        <v>26</v>
      </c>
      <c r="G36" s="113">
        <v>216</v>
      </c>
      <c r="H36" s="113">
        <v>242</v>
      </c>
      <c r="I36" s="146"/>
    </row>
    <row r="37" spans="1:9" ht="18" customHeight="1">
      <c r="A37" s="75"/>
      <c r="B37" s="75" t="s">
        <v>197</v>
      </c>
      <c r="C37" s="113">
        <f t="shared" si="15"/>
        <v>12</v>
      </c>
      <c r="D37" s="113">
        <f t="shared" si="15"/>
        <v>11</v>
      </c>
      <c r="E37" s="113">
        <f t="shared" si="15"/>
        <v>9</v>
      </c>
      <c r="F37" s="113">
        <f t="shared" si="15"/>
        <v>13</v>
      </c>
      <c r="G37" s="113">
        <v>11</v>
      </c>
      <c r="H37" s="113">
        <v>9</v>
      </c>
      <c r="I37" s="146"/>
    </row>
    <row r="38" spans="1:9">
      <c r="A38" s="123"/>
      <c r="B38" s="123"/>
      <c r="C38" s="123"/>
      <c r="D38" s="123"/>
      <c r="E38" s="123"/>
      <c r="F38" s="123"/>
      <c r="G38" s="123"/>
      <c r="H38" s="123"/>
    </row>
  </sheetData>
  <mergeCells count="4">
    <mergeCell ref="A11:B11"/>
    <mergeCell ref="A26:B26"/>
    <mergeCell ref="A30:B30"/>
    <mergeCell ref="A34:B34"/>
  </mergeCells>
  <pageMargins left="0.74803149606299213" right="0.51181102362204722" top="0.34" bottom="0.28000000000000003" header="0.31" footer="0.23622047244094491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7" sqref="G7"/>
    </sheetView>
  </sheetViews>
  <sheetFormatPr defaultRowHeight="12.75"/>
  <cols>
    <col min="1" max="1" width="5.109375" style="13" customWidth="1"/>
    <col min="2" max="2" width="59.77734375" style="13" customWidth="1"/>
    <col min="3" max="3" width="5.44140625" style="13" customWidth="1"/>
    <col min="4" max="16384" width="8.88671875" style="13"/>
  </cols>
  <sheetData>
    <row r="1" spans="1:3" ht="15">
      <c r="A1" s="14"/>
      <c r="B1" s="14"/>
      <c r="C1" s="14"/>
    </row>
    <row r="2" spans="1:3" ht="20.25">
      <c r="A2" s="159" t="s">
        <v>31</v>
      </c>
      <c r="B2" s="159"/>
      <c r="C2" s="159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G7" sqref="G7"/>
    </sheetView>
  </sheetViews>
  <sheetFormatPr defaultRowHeight="15"/>
  <cols>
    <col min="1" max="1" width="76.109375" style="15" customWidth="1"/>
    <col min="2" max="16384" width="8.88671875" style="15"/>
  </cols>
  <sheetData>
    <row r="2" spans="1:1" ht="20.25">
      <c r="A2" s="16" t="s">
        <v>32</v>
      </c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topLeftCell="A10" workbookViewId="0">
      <selection activeCell="G29" sqref="G29"/>
    </sheetView>
  </sheetViews>
  <sheetFormatPr defaultRowHeight="15.6" customHeight="1"/>
  <cols>
    <col min="1" max="1" width="14.21875" style="26" customWidth="1"/>
    <col min="2" max="2" width="10.33203125" style="26" customWidth="1"/>
    <col min="3" max="6" width="10.5546875" style="26" customWidth="1"/>
    <col min="7" max="7" width="12.21875" style="26" customWidth="1"/>
    <col min="8" max="8" width="8.88671875" style="26"/>
    <col min="9" max="9" width="13.77734375" style="26" bestFit="1" customWidth="1"/>
    <col min="10" max="16384" width="8.88671875" style="26"/>
  </cols>
  <sheetData>
    <row r="1" spans="1:7" ht="20.100000000000001" customHeight="1">
      <c r="A1" s="24" t="s">
        <v>140</v>
      </c>
    </row>
    <row r="2" spans="1:7" ht="20.100000000000001" customHeight="1">
      <c r="A2" s="25" t="s">
        <v>141</v>
      </c>
    </row>
    <row r="3" spans="1:7" ht="20.100000000000001" customHeight="1">
      <c r="A3" s="27"/>
    </row>
    <row r="4" spans="1:7" ht="20.100000000000001" customHeight="1">
      <c r="A4" s="33"/>
      <c r="B4" s="33"/>
      <c r="C4" s="33"/>
      <c r="D4" s="33"/>
      <c r="E4" s="33"/>
    </row>
    <row r="5" spans="1:7" s="88" customFormat="1" ht="20.100000000000001" customHeight="1">
      <c r="A5" s="99"/>
      <c r="B5" s="129" t="s">
        <v>245</v>
      </c>
      <c r="C5" s="162" t="s">
        <v>242</v>
      </c>
      <c r="D5" s="162"/>
      <c r="E5" s="162"/>
      <c r="F5" s="162"/>
      <c r="G5" s="162"/>
    </row>
    <row r="6" spans="1:7" s="88" customFormat="1" ht="31.5" customHeight="1">
      <c r="A6" s="96"/>
      <c r="B6" s="98" t="s">
        <v>34</v>
      </c>
      <c r="C6" s="129" t="s">
        <v>243</v>
      </c>
      <c r="D6" s="160" t="s">
        <v>42</v>
      </c>
      <c r="E6" s="160"/>
      <c r="F6" s="97" t="s">
        <v>248</v>
      </c>
      <c r="G6" s="102" t="s">
        <v>41</v>
      </c>
    </row>
    <row r="7" spans="1:7" s="88" customFormat="1" ht="20.100000000000001" customHeight="1">
      <c r="A7" s="96"/>
      <c r="B7" s="100"/>
      <c r="C7" s="97" t="s">
        <v>244</v>
      </c>
      <c r="D7" s="161" t="s">
        <v>40</v>
      </c>
      <c r="E7" s="161"/>
      <c r="F7" s="98" t="s">
        <v>38</v>
      </c>
      <c r="G7" s="29" t="s">
        <v>39</v>
      </c>
    </row>
    <row r="8" spans="1:7" s="88" customFormat="1" ht="20.100000000000001" customHeight="1">
      <c r="A8" s="96"/>
      <c r="C8" s="97" t="s">
        <v>246</v>
      </c>
      <c r="D8" s="97" t="s">
        <v>245</v>
      </c>
      <c r="E8" s="98" t="s">
        <v>247</v>
      </c>
      <c r="G8" s="32" t="s">
        <v>37</v>
      </c>
    </row>
    <row r="9" spans="1:7" s="88" customFormat="1" ht="20.100000000000001" customHeight="1">
      <c r="A9" s="96"/>
      <c r="C9" s="98" t="s">
        <v>249</v>
      </c>
      <c r="D9" s="98" t="s">
        <v>34</v>
      </c>
      <c r="E9" s="97" t="s">
        <v>36</v>
      </c>
      <c r="G9" s="32" t="s">
        <v>35</v>
      </c>
    </row>
    <row r="10" spans="1:7" s="88" customFormat="1" ht="20.100000000000001" customHeight="1">
      <c r="A10" s="96"/>
      <c r="B10" s="100"/>
      <c r="C10" s="98" t="s">
        <v>250</v>
      </c>
      <c r="E10" s="98" t="s">
        <v>251</v>
      </c>
      <c r="F10" s="98"/>
      <c r="G10" s="31" t="s">
        <v>33</v>
      </c>
    </row>
    <row r="11" spans="1:7" s="88" customFormat="1" ht="20.100000000000001" customHeight="1">
      <c r="A11" s="96"/>
      <c r="B11" s="101"/>
      <c r="C11" s="130" t="s">
        <v>252</v>
      </c>
      <c r="D11" s="130"/>
      <c r="E11" s="130" t="s">
        <v>253</v>
      </c>
      <c r="F11" s="130"/>
      <c r="G11" s="103"/>
    </row>
    <row r="12" spans="1:7" ht="20.100000000000001" customHeight="1">
      <c r="B12" s="33"/>
      <c r="C12" s="34"/>
      <c r="D12" s="34"/>
      <c r="E12" s="33"/>
      <c r="G12" s="35"/>
    </row>
    <row r="13" spans="1:7" ht="20.100000000000001" customHeight="1">
      <c r="B13" s="163" t="s">
        <v>160</v>
      </c>
      <c r="C13" s="163"/>
      <c r="D13" s="163"/>
      <c r="E13" s="163"/>
      <c r="F13" s="163"/>
      <c r="G13" s="163"/>
    </row>
    <row r="14" spans="1:7" ht="20.100000000000001" customHeight="1"/>
    <row r="15" spans="1:7" ht="20.100000000000001" customHeight="1">
      <c r="A15" s="30">
        <v>2015</v>
      </c>
      <c r="B15" s="135">
        <f>C15+D15+F15+G15</f>
        <v>23631.177427902301</v>
      </c>
      <c r="C15" s="104">
        <v>11125.69419805834</v>
      </c>
      <c r="D15" s="104">
        <v>2973.9877309790882</v>
      </c>
      <c r="E15" s="104">
        <v>1774.3107347439195</v>
      </c>
      <c r="F15" s="105">
        <v>8535.9926213230337</v>
      </c>
      <c r="G15" s="105">
        <v>995.50287754183819</v>
      </c>
    </row>
    <row r="16" spans="1:7" ht="20.100000000000001" customHeight="1">
      <c r="A16" s="30">
        <v>2016</v>
      </c>
      <c r="B16" s="135">
        <f t="shared" ref="B16:B19" si="0">C16+D16+F16+G16</f>
        <v>24535.71606931659</v>
      </c>
      <c r="C16" s="104">
        <v>11057.972698925128</v>
      </c>
      <c r="D16" s="104">
        <v>3198.3008952632845</v>
      </c>
      <c r="E16" s="104">
        <v>1912.5297375878422</v>
      </c>
      <c r="F16" s="105">
        <v>9259.9287034215686</v>
      </c>
      <c r="G16" s="105">
        <v>1019.5137717066079</v>
      </c>
    </row>
    <row r="17" spans="1:9" ht="20.100000000000001" customHeight="1">
      <c r="A17" s="30">
        <v>2017</v>
      </c>
      <c r="B17" s="135">
        <f t="shared" si="0"/>
        <v>26716.751180000003</v>
      </c>
      <c r="C17" s="104">
        <v>11638.3267</v>
      </c>
      <c r="D17" s="104">
        <v>3870.27783</v>
      </c>
      <c r="E17" s="104">
        <v>2513.1712199999997</v>
      </c>
      <c r="F17" s="105">
        <v>10124.425650000001</v>
      </c>
      <c r="G17" s="105">
        <v>1083.721</v>
      </c>
    </row>
    <row r="18" spans="1:9" ht="20.100000000000001" customHeight="1">
      <c r="A18" s="80">
        <v>2018</v>
      </c>
      <c r="B18" s="135">
        <f t="shared" si="0"/>
        <v>27081.267219999998</v>
      </c>
      <c r="C18" s="104">
        <v>10512.397999999999</v>
      </c>
      <c r="D18" s="104">
        <v>4276.3244299999997</v>
      </c>
      <c r="E18" s="104">
        <v>2888.9150199999999</v>
      </c>
      <c r="F18" s="105">
        <v>11086.00115</v>
      </c>
      <c r="G18" s="105">
        <v>1206.5436399999999</v>
      </c>
      <c r="I18" s="110"/>
    </row>
    <row r="19" spans="1:9" ht="20.100000000000001" customHeight="1">
      <c r="A19" s="80">
        <v>2019</v>
      </c>
      <c r="B19" s="135">
        <f t="shared" si="0"/>
        <v>28455.662000000004</v>
      </c>
      <c r="C19" s="104">
        <v>10491.499</v>
      </c>
      <c r="D19" s="104">
        <v>4523.5720000000001</v>
      </c>
      <c r="E19" s="104">
        <v>3086.1060000000002</v>
      </c>
      <c r="F19" s="105">
        <v>12098.244000000001</v>
      </c>
      <c r="G19" s="105">
        <v>1342.347</v>
      </c>
      <c r="I19" s="110"/>
    </row>
    <row r="20" spans="1:9" ht="20.100000000000001" customHeight="1">
      <c r="A20" s="80" t="s">
        <v>278</v>
      </c>
      <c r="B20" s="135">
        <f t="shared" ref="B20" si="1">C20+D20+F20+G20</f>
        <v>30291.769</v>
      </c>
      <c r="C20" s="104">
        <v>11351.825000000001</v>
      </c>
      <c r="D20" s="104">
        <v>4797.5039999999999</v>
      </c>
      <c r="E20" s="104">
        <v>3204.5250000000001</v>
      </c>
      <c r="F20" s="105">
        <v>12781.838</v>
      </c>
      <c r="G20" s="105">
        <v>1360.6020000000001</v>
      </c>
      <c r="I20" s="110"/>
    </row>
    <row r="21" spans="1:9" ht="20.100000000000001" customHeight="1">
      <c r="A21" s="80"/>
      <c r="B21" s="104"/>
      <c r="C21" s="104"/>
      <c r="D21" s="104"/>
      <c r="E21" s="104"/>
      <c r="F21" s="105"/>
      <c r="G21" s="105"/>
      <c r="I21" s="110"/>
    </row>
    <row r="22" spans="1:9" ht="20.100000000000001" customHeight="1">
      <c r="B22" s="163" t="s">
        <v>161</v>
      </c>
      <c r="C22" s="163"/>
      <c r="D22" s="163"/>
      <c r="E22" s="163"/>
      <c r="F22" s="163"/>
      <c r="G22" s="163"/>
    </row>
    <row r="23" spans="1:9" ht="20.100000000000001" customHeight="1"/>
    <row r="24" spans="1:9" ht="20.100000000000001" customHeight="1">
      <c r="A24" s="30">
        <v>2015</v>
      </c>
      <c r="B24" s="124">
        <f>C24+D24+F24+G24</f>
        <v>99.999999999999986</v>
      </c>
      <c r="C24" s="84">
        <f>C15/$B$15*100</f>
        <v>47.080574939620981</v>
      </c>
      <c r="D24" s="84">
        <f t="shared" ref="D24:G24" si="2">D15/$B$15*100</f>
        <v>12.585017145474852</v>
      </c>
      <c r="E24" s="84">
        <f t="shared" si="2"/>
        <v>7.5083467176244794</v>
      </c>
      <c r="F24" s="84">
        <f t="shared" si="2"/>
        <v>36.121740642699571</v>
      </c>
      <c r="G24" s="84">
        <f t="shared" si="2"/>
        <v>4.2126672722045875</v>
      </c>
    </row>
    <row r="25" spans="1:9" ht="20.100000000000001" customHeight="1">
      <c r="A25" s="30">
        <v>2016</v>
      </c>
      <c r="B25" s="124">
        <f t="shared" ref="B25:B28" si="3">C25+D25+F25+G25</f>
        <v>100</v>
      </c>
      <c r="C25" s="84">
        <f>C16/$B$16*100</f>
        <v>45.068881086188469</v>
      </c>
      <c r="D25" s="84">
        <f t="shared" ref="D25:G25" si="4">D16/$B$16*100</f>
        <v>13.035286544022878</v>
      </c>
      <c r="E25" s="84">
        <f t="shared" si="4"/>
        <v>7.79488045991687</v>
      </c>
      <c r="F25" s="84">
        <f t="shared" si="4"/>
        <v>37.740609148153922</v>
      </c>
      <c r="G25" s="84">
        <f t="shared" si="4"/>
        <v>4.155223221634734</v>
      </c>
    </row>
    <row r="26" spans="1:9" ht="20.100000000000001" customHeight="1">
      <c r="A26" s="30">
        <v>2017</v>
      </c>
      <c r="B26" s="124">
        <f t="shared" si="3"/>
        <v>99.999999999999986</v>
      </c>
      <c r="C26" s="84">
        <f>C17/$B$17*100</f>
        <v>43.561908488006509</v>
      </c>
      <c r="D26" s="84">
        <f t="shared" ref="D26:G26" si="5">D17/$B$17*100</f>
        <v>14.486334075294552</v>
      </c>
      <c r="E26" s="84">
        <f t="shared" si="5"/>
        <v>9.4067246540116169</v>
      </c>
      <c r="F26" s="84">
        <f t="shared" si="5"/>
        <v>37.895422170862922</v>
      </c>
      <c r="G26" s="84">
        <f t="shared" si="5"/>
        <v>4.0563352658360152</v>
      </c>
    </row>
    <row r="27" spans="1:9" ht="20.100000000000001" customHeight="1">
      <c r="A27" s="80">
        <v>2018</v>
      </c>
      <c r="B27" s="124">
        <f t="shared" si="3"/>
        <v>100</v>
      </c>
      <c r="C27" s="84">
        <f>C18/$B$18*100</f>
        <v>38.817969316577646</v>
      </c>
      <c r="D27" s="84">
        <f t="shared" ref="D27:G27" si="6">D18/$B$18*100</f>
        <v>15.790710217732565</v>
      </c>
      <c r="E27" s="84">
        <f t="shared" si="6"/>
        <v>10.667576951002074</v>
      </c>
      <c r="F27" s="84">
        <f t="shared" si="6"/>
        <v>40.936050222246585</v>
      </c>
      <c r="G27" s="84">
        <f t="shared" si="6"/>
        <v>4.4552702434432083</v>
      </c>
      <c r="H27" s="84"/>
    </row>
    <row r="28" spans="1:9" ht="20.100000000000001" customHeight="1">
      <c r="A28" s="80">
        <v>2019</v>
      </c>
      <c r="B28" s="124">
        <f t="shared" si="3"/>
        <v>100</v>
      </c>
      <c r="C28" s="84">
        <f>C19/$B$19*100</f>
        <v>36.869635997222623</v>
      </c>
      <c r="D28" s="84">
        <f t="shared" ref="D28:G28" si="7">D19/$B$19*100</f>
        <v>15.896913591397027</v>
      </c>
      <c r="E28" s="84">
        <f t="shared" si="7"/>
        <v>10.845314370124299</v>
      </c>
      <c r="F28" s="84">
        <f t="shared" si="7"/>
        <v>42.516122099004406</v>
      </c>
      <c r="G28" s="84">
        <f t="shared" si="7"/>
        <v>4.7173283123759333</v>
      </c>
      <c r="H28" s="84"/>
    </row>
    <row r="29" spans="1:9" ht="20.100000000000001" customHeight="1">
      <c r="A29" s="80" t="s">
        <v>279</v>
      </c>
      <c r="B29" s="124">
        <f t="shared" ref="B29" si="8">C29+D29+F29+G29</f>
        <v>100</v>
      </c>
      <c r="C29" s="84">
        <f>C20/$B$20*100</f>
        <v>37.474949052991924</v>
      </c>
      <c r="D29" s="84">
        <f t="shared" ref="D29:G29" si="9">D20/$B$20*100</f>
        <v>15.837648834572851</v>
      </c>
      <c r="E29" s="84">
        <f t="shared" si="9"/>
        <v>10.578863849120202</v>
      </c>
      <c r="F29" s="84">
        <f t="shared" si="9"/>
        <v>42.195746309830895</v>
      </c>
      <c r="G29" s="84">
        <f t="shared" si="9"/>
        <v>4.4916558026043312</v>
      </c>
      <c r="H29" s="84"/>
    </row>
    <row r="30" spans="1:9" ht="20.100000000000001" customHeight="1">
      <c r="A30" s="28"/>
      <c r="B30" s="28"/>
      <c r="C30" s="119"/>
      <c r="D30" s="119"/>
      <c r="E30" s="119"/>
      <c r="F30" s="119"/>
      <c r="G30" s="119"/>
    </row>
    <row r="31" spans="1:9" ht="20.100000000000001" customHeight="1">
      <c r="A31" s="25"/>
    </row>
    <row r="32" spans="1:9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</sheetData>
  <mergeCells count="5">
    <mergeCell ref="D6:E6"/>
    <mergeCell ref="D7:E7"/>
    <mergeCell ref="C5:G5"/>
    <mergeCell ref="B22:G22"/>
    <mergeCell ref="B13:G13"/>
  </mergeCells>
  <pageMargins left="0.7" right="0.37" top="0.62992125984251968" bottom="0.62992125984251968" header="0.51181102362204722" footer="0.46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8"/>
  <sheetViews>
    <sheetView topLeftCell="A7" workbookViewId="0">
      <selection activeCell="H30" sqref="H30"/>
    </sheetView>
  </sheetViews>
  <sheetFormatPr defaultRowHeight="15.6" customHeight="1"/>
  <cols>
    <col min="1" max="1" width="14.21875" style="26" customWidth="1"/>
    <col min="2" max="2" width="10.33203125" style="26" customWidth="1"/>
    <col min="3" max="6" width="10.5546875" style="26" customWidth="1"/>
    <col min="7" max="7" width="12.21875" style="26" customWidth="1"/>
    <col min="8" max="16384" width="8.88671875" style="26"/>
  </cols>
  <sheetData>
    <row r="1" spans="1:7" ht="20.100000000000001" customHeight="1">
      <c r="A1" s="24" t="s">
        <v>142</v>
      </c>
    </row>
    <row r="2" spans="1:7" ht="20.100000000000001" customHeight="1">
      <c r="A2" s="25" t="s">
        <v>143</v>
      </c>
    </row>
    <row r="3" spans="1:7" ht="20.100000000000001" customHeight="1">
      <c r="A3" s="27"/>
    </row>
    <row r="4" spans="1:7" ht="20.100000000000001" customHeight="1">
      <c r="A4" s="33"/>
      <c r="B4" s="33"/>
      <c r="C4" s="33"/>
      <c r="D4" s="33"/>
      <c r="E4" s="33"/>
    </row>
    <row r="5" spans="1:7" s="88" customFormat="1" ht="20.100000000000001" customHeight="1">
      <c r="A5" s="99"/>
      <c r="B5" s="129" t="s">
        <v>245</v>
      </c>
      <c r="C5" s="162" t="s">
        <v>242</v>
      </c>
      <c r="D5" s="162"/>
      <c r="E5" s="162"/>
      <c r="F5" s="162"/>
      <c r="G5" s="162"/>
    </row>
    <row r="6" spans="1:7" s="88" customFormat="1" ht="20.100000000000001" customHeight="1">
      <c r="A6" s="96"/>
      <c r="B6" s="98" t="s">
        <v>34</v>
      </c>
      <c r="C6" s="129" t="s">
        <v>243</v>
      </c>
      <c r="D6" s="160" t="s">
        <v>42</v>
      </c>
      <c r="E6" s="160"/>
      <c r="F6" s="97" t="s">
        <v>248</v>
      </c>
      <c r="G6" s="102" t="s">
        <v>41</v>
      </c>
    </row>
    <row r="7" spans="1:7" s="88" customFormat="1" ht="20.100000000000001" customHeight="1">
      <c r="A7" s="96"/>
      <c r="B7" s="100"/>
      <c r="C7" s="97" t="s">
        <v>244</v>
      </c>
      <c r="D7" s="161" t="s">
        <v>40</v>
      </c>
      <c r="E7" s="161"/>
      <c r="F7" s="98" t="s">
        <v>38</v>
      </c>
      <c r="G7" s="29" t="s">
        <v>39</v>
      </c>
    </row>
    <row r="8" spans="1:7" s="88" customFormat="1" ht="20.100000000000001" customHeight="1">
      <c r="A8" s="96"/>
      <c r="C8" s="97" t="s">
        <v>246</v>
      </c>
      <c r="D8" s="97" t="s">
        <v>245</v>
      </c>
      <c r="E8" s="98" t="s">
        <v>247</v>
      </c>
      <c r="G8" s="32" t="s">
        <v>37</v>
      </c>
    </row>
    <row r="9" spans="1:7" s="88" customFormat="1" ht="20.100000000000001" customHeight="1">
      <c r="A9" s="96"/>
      <c r="C9" s="98" t="s">
        <v>249</v>
      </c>
      <c r="D9" s="98" t="s">
        <v>34</v>
      </c>
      <c r="E9" s="97" t="s">
        <v>36</v>
      </c>
      <c r="G9" s="32" t="s">
        <v>35</v>
      </c>
    </row>
    <row r="10" spans="1:7" s="88" customFormat="1" ht="20.100000000000001" customHeight="1">
      <c r="A10" s="96"/>
      <c r="B10" s="100"/>
      <c r="C10" s="98" t="s">
        <v>250</v>
      </c>
      <c r="E10" s="98" t="s">
        <v>251</v>
      </c>
      <c r="F10" s="98"/>
      <c r="G10" s="31" t="s">
        <v>33</v>
      </c>
    </row>
    <row r="11" spans="1:7" s="88" customFormat="1" ht="20.100000000000001" customHeight="1">
      <c r="A11" s="96"/>
      <c r="B11" s="101"/>
      <c r="C11" s="130" t="s">
        <v>252</v>
      </c>
      <c r="D11" s="130"/>
      <c r="E11" s="130" t="s">
        <v>253</v>
      </c>
      <c r="F11" s="130"/>
      <c r="G11" s="103"/>
    </row>
    <row r="12" spans="1:7" ht="20.100000000000001" customHeight="1">
      <c r="B12" s="33"/>
      <c r="C12" s="34"/>
      <c r="D12" s="34"/>
      <c r="E12" s="33"/>
      <c r="G12" s="35"/>
    </row>
    <row r="13" spans="1:7" ht="20.100000000000001" customHeight="1">
      <c r="B13" s="163" t="s">
        <v>160</v>
      </c>
      <c r="C13" s="163"/>
      <c r="D13" s="163"/>
      <c r="E13" s="163"/>
      <c r="F13" s="163"/>
      <c r="G13" s="163"/>
    </row>
    <row r="14" spans="1:7" ht="20.100000000000001" customHeight="1"/>
    <row r="15" spans="1:7" ht="20.100000000000001" customHeight="1">
      <c r="A15" s="30">
        <v>2015</v>
      </c>
      <c r="B15" s="135">
        <f>C15+D15+F15+G15</f>
        <v>14314.154741828501</v>
      </c>
      <c r="C15" s="104">
        <v>6032.0912290497808</v>
      </c>
      <c r="D15" s="104">
        <v>2026.8962341445435</v>
      </c>
      <c r="E15" s="104">
        <v>1143.1656199711642</v>
      </c>
      <c r="F15" s="105">
        <v>5652.0614090145073</v>
      </c>
      <c r="G15" s="105">
        <v>603.10586961967067</v>
      </c>
    </row>
    <row r="16" spans="1:7" ht="20.100000000000001" customHeight="1">
      <c r="A16" s="30">
        <v>2016</v>
      </c>
      <c r="B16" s="135">
        <f t="shared" ref="B16:B19" si="0">C16+D16+F16+G16</f>
        <v>14959.677790000002</v>
      </c>
      <c r="C16" s="104">
        <v>6187.1628700000001</v>
      </c>
      <c r="D16" s="104">
        <v>2123.7489599999999</v>
      </c>
      <c r="E16" s="104">
        <v>1185.5619200000001</v>
      </c>
      <c r="F16" s="105">
        <v>6027.0114200000007</v>
      </c>
      <c r="G16" s="105">
        <v>621.75454000000002</v>
      </c>
    </row>
    <row r="17" spans="1:8" ht="20.100000000000001" customHeight="1">
      <c r="A17" s="30">
        <v>2017</v>
      </c>
      <c r="B17" s="135">
        <f t="shared" si="0"/>
        <v>16141.691519999998</v>
      </c>
      <c r="C17" s="104">
        <v>6501.4049599999998</v>
      </c>
      <c r="D17" s="104">
        <v>2614.3012099999996</v>
      </c>
      <c r="E17" s="104">
        <v>1643.8998399999998</v>
      </c>
      <c r="F17" s="105">
        <v>6370.9964299999992</v>
      </c>
      <c r="G17" s="105">
        <v>654.98892000000001</v>
      </c>
    </row>
    <row r="18" spans="1:8" ht="20.100000000000001" customHeight="1">
      <c r="A18" s="80">
        <v>2018</v>
      </c>
      <c r="B18" s="135">
        <f t="shared" si="0"/>
        <v>17182.029130000003</v>
      </c>
      <c r="C18" s="104">
        <v>6811.5929999999998</v>
      </c>
      <c r="D18" s="104">
        <v>2751.68073</v>
      </c>
      <c r="E18" s="104">
        <v>1793.2327499999999</v>
      </c>
      <c r="F18" s="105">
        <v>6853.1675700000005</v>
      </c>
      <c r="G18" s="105">
        <v>765.58782999999994</v>
      </c>
    </row>
    <row r="19" spans="1:8" ht="20.100000000000001" customHeight="1">
      <c r="A19" s="80">
        <v>2019</v>
      </c>
      <c r="B19" s="135">
        <f t="shared" si="0"/>
        <v>18222.379000000001</v>
      </c>
      <c r="C19" s="104">
        <v>7222.741</v>
      </c>
      <c r="D19" s="104">
        <v>2815.616</v>
      </c>
      <c r="E19" s="104">
        <v>1847.6210000000001</v>
      </c>
      <c r="F19" s="105">
        <v>7324.3029999999999</v>
      </c>
      <c r="G19" s="105">
        <v>859.71900000000005</v>
      </c>
    </row>
    <row r="20" spans="1:8" ht="20.100000000000001" customHeight="1">
      <c r="A20" s="80" t="s">
        <v>279</v>
      </c>
      <c r="B20" s="135">
        <f t="shared" ref="B20" si="1">C20+D20+F20+G20</f>
        <v>19026.278000000002</v>
      </c>
      <c r="C20" s="104">
        <v>7530.607</v>
      </c>
      <c r="D20" s="104">
        <v>3014.288</v>
      </c>
      <c r="E20" s="104">
        <v>1986.7560000000001</v>
      </c>
      <c r="F20" s="105">
        <v>7625.6850000000004</v>
      </c>
      <c r="G20" s="105">
        <v>855.69799999999998</v>
      </c>
    </row>
    <row r="21" spans="1:8" ht="20.100000000000001" customHeight="1">
      <c r="A21" s="80"/>
      <c r="B21" s="104"/>
      <c r="C21" s="104"/>
      <c r="D21" s="104"/>
      <c r="E21" s="104"/>
      <c r="F21" s="105"/>
      <c r="G21" s="105"/>
    </row>
    <row r="22" spans="1:8" ht="20.100000000000001" customHeight="1">
      <c r="B22" s="163" t="s">
        <v>44</v>
      </c>
      <c r="C22" s="163"/>
      <c r="D22" s="163"/>
      <c r="E22" s="163"/>
      <c r="F22" s="163"/>
      <c r="G22" s="163"/>
    </row>
    <row r="23" spans="1:8" ht="20.100000000000001" customHeight="1">
      <c r="B23" s="164" t="s">
        <v>43</v>
      </c>
      <c r="C23" s="164"/>
      <c r="D23" s="164"/>
      <c r="E23" s="164"/>
      <c r="F23" s="164"/>
      <c r="G23" s="164"/>
    </row>
    <row r="24" spans="1:8" ht="20.100000000000001" customHeight="1">
      <c r="B24" s="131"/>
      <c r="C24" s="131"/>
      <c r="D24" s="131"/>
      <c r="E24" s="131"/>
      <c r="F24" s="131"/>
      <c r="G24" s="131"/>
    </row>
    <row r="25" spans="1:8" ht="20.100000000000001" customHeight="1">
      <c r="A25" s="30">
        <v>2015</v>
      </c>
      <c r="B25" s="124">
        <v>100</v>
      </c>
      <c r="C25" s="83">
        <v>100</v>
      </c>
      <c r="D25" s="83">
        <v>100</v>
      </c>
      <c r="E25" s="83">
        <v>100</v>
      </c>
      <c r="F25" s="83">
        <v>100</v>
      </c>
      <c r="G25" s="83">
        <v>100</v>
      </c>
    </row>
    <row r="26" spans="1:8" ht="20.100000000000001" customHeight="1">
      <c r="A26" s="30">
        <v>2016</v>
      </c>
      <c r="B26" s="124">
        <f>B16/B15*100</f>
        <v>104.50968331567051</v>
      </c>
      <c r="C26" s="83">
        <f t="shared" ref="C26:G26" si="2">C16/C15*100</f>
        <v>102.57077744785114</v>
      </c>
      <c r="D26" s="83">
        <f t="shared" si="2"/>
        <v>104.77837613114582</v>
      </c>
      <c r="E26" s="83">
        <f t="shared" si="2"/>
        <v>103.70867521627403</v>
      </c>
      <c r="F26" s="83">
        <f t="shared" si="2"/>
        <v>106.63386300770694</v>
      </c>
      <c r="G26" s="83">
        <f t="shared" si="2"/>
        <v>103.0921056019716</v>
      </c>
    </row>
    <row r="27" spans="1:8" ht="20.100000000000001" customHeight="1">
      <c r="A27" s="30">
        <v>2017</v>
      </c>
      <c r="B27" s="124">
        <f t="shared" ref="B27:G27" si="3">B17/B16*100</f>
        <v>107.90133147647157</v>
      </c>
      <c r="C27" s="83">
        <f t="shared" si="3"/>
        <v>105.07893676960857</v>
      </c>
      <c r="D27" s="83">
        <f t="shared" si="3"/>
        <v>123.09841036955704</v>
      </c>
      <c r="E27" s="83">
        <f t="shared" si="3"/>
        <v>138.65997315433341</v>
      </c>
      <c r="F27" s="83">
        <f t="shared" si="3"/>
        <v>105.70738938470434</v>
      </c>
      <c r="G27" s="83">
        <f t="shared" si="3"/>
        <v>105.34525731006323</v>
      </c>
    </row>
    <row r="28" spans="1:8" ht="20.100000000000001" customHeight="1">
      <c r="A28" s="80">
        <v>2018</v>
      </c>
      <c r="B28" s="124">
        <f t="shared" ref="B28:G28" si="4">B18/B17*100</f>
        <v>106.44503464033492</v>
      </c>
      <c r="C28" s="83">
        <f t="shared" si="4"/>
        <v>104.7710924316888</v>
      </c>
      <c r="D28" s="83">
        <f t="shared" si="4"/>
        <v>105.25492316931606</v>
      </c>
      <c r="E28" s="83">
        <f t="shared" si="4"/>
        <v>109.0840637833507</v>
      </c>
      <c r="F28" s="83">
        <f t="shared" si="4"/>
        <v>107.56822178913075</v>
      </c>
      <c r="G28" s="83">
        <f t="shared" si="4"/>
        <v>116.8856154085782</v>
      </c>
      <c r="H28" s="84"/>
    </row>
    <row r="29" spans="1:8" ht="20.100000000000001" customHeight="1">
      <c r="A29" s="80">
        <v>2019</v>
      </c>
      <c r="B29" s="124">
        <f t="shared" ref="B29:G30" si="5">B19/B18*100</f>
        <v>106.05487199520303</v>
      </c>
      <c r="C29" s="83">
        <f t="shared" si="5"/>
        <v>106.03600361912405</v>
      </c>
      <c r="D29" s="83">
        <f t="shared" si="5"/>
        <v>102.32349884573999</v>
      </c>
      <c r="E29" s="83">
        <f t="shared" si="5"/>
        <v>103.03297215601266</v>
      </c>
      <c r="F29" s="83">
        <f t="shared" si="5"/>
        <v>106.8747104924504</v>
      </c>
      <c r="G29" s="83">
        <f t="shared" si="5"/>
        <v>112.2952803468676</v>
      </c>
      <c r="H29" s="84"/>
    </row>
    <row r="30" spans="1:8" ht="20.100000000000001" customHeight="1">
      <c r="A30" s="80" t="s">
        <v>279</v>
      </c>
      <c r="B30" s="124">
        <f t="shared" si="5"/>
        <v>104.41160289773362</v>
      </c>
      <c r="C30" s="83">
        <f t="shared" si="5"/>
        <v>104.26245382466297</v>
      </c>
      <c r="D30" s="83">
        <f t="shared" si="5"/>
        <v>107.05607582852208</v>
      </c>
      <c r="E30" s="83">
        <f t="shared" si="5"/>
        <v>107.53049461983817</v>
      </c>
      <c r="F30" s="83">
        <f t="shared" si="5"/>
        <v>104.11482157414842</v>
      </c>
      <c r="G30" s="83">
        <f t="shared" si="5"/>
        <v>99.532289038627724</v>
      </c>
      <c r="H30" s="84"/>
    </row>
    <row r="31" spans="1:8" ht="20.100000000000001" customHeight="1">
      <c r="A31" s="28"/>
      <c r="B31" s="28"/>
      <c r="C31" s="119"/>
      <c r="D31" s="119"/>
      <c r="E31" s="119"/>
      <c r="F31" s="119"/>
      <c r="G31" s="119"/>
    </row>
    <row r="32" spans="1:8" ht="20.100000000000001" customHeight="1">
      <c r="A32" s="25"/>
    </row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</sheetData>
  <mergeCells count="6">
    <mergeCell ref="B23:G23"/>
    <mergeCell ref="C5:G5"/>
    <mergeCell ref="D6:E6"/>
    <mergeCell ref="D7:E7"/>
    <mergeCell ref="B13:G13"/>
    <mergeCell ref="B22:G22"/>
  </mergeCells>
  <pageMargins left="0.62" right="0.47" top="0.62992125984251968" bottom="0.62992125984251968" header="0.51181102362204722" footer="0.23622047244094491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1"/>
  <sheetViews>
    <sheetView topLeftCell="A5" workbookViewId="0">
      <selection activeCell="A5" sqref="A1:XFD1048576"/>
    </sheetView>
  </sheetViews>
  <sheetFormatPr defaultRowHeight="15.6" customHeight="1"/>
  <cols>
    <col min="1" max="1" width="1.88671875" style="139" customWidth="1"/>
    <col min="2" max="2" width="37.33203125" style="139" customWidth="1"/>
    <col min="3" max="3" width="7.6640625" style="139" customWidth="1"/>
    <col min="4" max="4" width="7.6640625" style="139" hidden="1" customWidth="1"/>
    <col min="5" max="6" width="7.6640625" style="139" customWidth="1"/>
    <col min="7" max="8" width="8.88671875" style="139" customWidth="1"/>
    <col min="9" max="10" width="10.5546875" style="139" bestFit="1" customWidth="1"/>
    <col min="11" max="12" width="8.88671875" style="139"/>
    <col min="13" max="14" width="13.77734375" style="139" bestFit="1" customWidth="1"/>
    <col min="15" max="16384" width="8.88671875" style="139"/>
  </cols>
  <sheetData>
    <row r="1" spans="1:14" ht="20.100000000000001" customHeight="1">
      <c r="A1" s="137" t="s">
        <v>144</v>
      </c>
      <c r="B1" s="137"/>
    </row>
    <row r="2" spans="1:14" ht="20.100000000000001" customHeight="1">
      <c r="A2" s="137" t="s">
        <v>55</v>
      </c>
    </row>
    <row r="3" spans="1:14" ht="20.100000000000001" customHeight="1">
      <c r="A3" s="56" t="s">
        <v>277</v>
      </c>
    </row>
    <row r="4" spans="1:14" ht="20.100000000000001" customHeight="1">
      <c r="A4" s="56" t="s">
        <v>172</v>
      </c>
    </row>
    <row r="5" spans="1:14" ht="20.100000000000001" customHeight="1">
      <c r="A5" s="141"/>
      <c r="B5" s="141"/>
      <c r="C5" s="141"/>
      <c r="D5" s="141"/>
      <c r="E5" s="141"/>
      <c r="F5" s="142"/>
      <c r="G5" s="142"/>
      <c r="H5" s="142" t="s">
        <v>283</v>
      </c>
    </row>
    <row r="6" spans="1:14" ht="36.75" customHeight="1">
      <c r="C6" s="143">
        <v>2015</v>
      </c>
      <c r="D6" s="143">
        <v>2016</v>
      </c>
      <c r="E6" s="143">
        <v>2017</v>
      </c>
      <c r="F6" s="169">
        <v>2018</v>
      </c>
      <c r="G6" s="169">
        <v>2019</v>
      </c>
      <c r="H6" s="169" t="s">
        <v>284</v>
      </c>
    </row>
    <row r="7" spans="1:14" ht="12" customHeight="1">
      <c r="B7" s="170"/>
      <c r="C7" s="172"/>
      <c r="D7" s="172"/>
      <c r="E7" s="172"/>
      <c r="F7" s="172"/>
      <c r="G7" s="172"/>
      <c r="H7" s="172"/>
    </row>
    <row r="8" spans="1:14" ht="20.100000000000001" customHeight="1">
      <c r="A8" s="137" t="s">
        <v>162</v>
      </c>
      <c r="C8" s="136">
        <f>C10+C11+C15+C17</f>
        <v>23631.177427902301</v>
      </c>
      <c r="D8" s="136">
        <f t="shared" ref="D8:G8" si="0">D10+D11+D15+D17</f>
        <v>24535.716069316586</v>
      </c>
      <c r="E8" s="136">
        <f t="shared" si="0"/>
        <v>26716.751179999999</v>
      </c>
      <c r="F8" s="136">
        <f t="shared" si="0"/>
        <v>27081.267220000002</v>
      </c>
      <c r="G8" s="136">
        <f t="shared" si="0"/>
        <v>28455.638080000001</v>
      </c>
      <c r="H8" s="136">
        <f t="shared" ref="H8" si="1">H10+H11+H15+H17</f>
        <v>30291.769999999993</v>
      </c>
    </row>
    <row r="9" spans="1:14" ht="20.100000000000001" customHeight="1">
      <c r="A9" s="137" t="s">
        <v>163</v>
      </c>
      <c r="C9" s="136"/>
      <c r="D9" s="136"/>
      <c r="E9" s="136"/>
      <c r="F9" s="136"/>
      <c r="G9" s="136"/>
      <c r="H9" s="136"/>
    </row>
    <row r="10" spans="1:14" ht="20.100000000000001" customHeight="1">
      <c r="B10" s="184" t="s">
        <v>164</v>
      </c>
      <c r="C10" s="136">
        <v>4477.4390049309141</v>
      </c>
      <c r="D10" s="136">
        <v>4743.0959351252504</v>
      </c>
      <c r="E10" s="136">
        <v>5342.5665735770235</v>
      </c>
      <c r="F10" s="136">
        <v>5402.054671838242</v>
      </c>
      <c r="G10" s="136">
        <v>6233.55</v>
      </c>
      <c r="H10" s="136">
        <v>6321.04</v>
      </c>
      <c r="M10" s="182"/>
      <c r="N10" s="182"/>
    </row>
    <row r="11" spans="1:14" ht="20.100000000000001" customHeight="1">
      <c r="B11" s="184" t="s">
        <v>165</v>
      </c>
      <c r="C11" s="136">
        <f>SUM(C12:C14)</f>
        <v>17644.634053456914</v>
      </c>
      <c r="D11" s="136">
        <f t="shared" ref="D11:G11" si="2">SUM(D12:D14)</f>
        <v>18210.86618815019</v>
      </c>
      <c r="E11" s="136">
        <f t="shared" si="2"/>
        <v>19692.065211530688</v>
      </c>
      <c r="F11" s="136">
        <f t="shared" si="2"/>
        <v>19871.896754951555</v>
      </c>
      <c r="G11" s="136">
        <f t="shared" si="2"/>
        <v>20791.269079999998</v>
      </c>
      <c r="H11" s="136">
        <f t="shared" ref="H11" si="3">SUM(H12:H14)</f>
        <v>22511.587999999992</v>
      </c>
      <c r="M11" s="182"/>
      <c r="N11" s="182"/>
    </row>
    <row r="12" spans="1:14" ht="20.100000000000001" customHeight="1">
      <c r="A12" s="155"/>
      <c r="B12" s="62" t="s">
        <v>166</v>
      </c>
      <c r="C12" s="105">
        <v>42.482391665096969</v>
      </c>
      <c r="D12" s="105">
        <v>43.916274953697084</v>
      </c>
      <c r="E12" s="105">
        <v>42.892903149252795</v>
      </c>
      <c r="F12" s="105">
        <v>42.539722766829762</v>
      </c>
      <c r="G12" s="105">
        <v>46</v>
      </c>
      <c r="H12" s="105">
        <v>46.86</v>
      </c>
      <c r="M12" s="182"/>
      <c r="N12" s="182"/>
    </row>
    <row r="13" spans="1:14" ht="20.100000000000001" customHeight="1">
      <c r="A13" s="155"/>
      <c r="B13" s="62" t="s">
        <v>167</v>
      </c>
      <c r="C13" s="105">
        <v>3224.7199112756934</v>
      </c>
      <c r="D13" s="105">
        <v>3558.2391598284412</v>
      </c>
      <c r="E13" s="105">
        <v>4057.2850456903252</v>
      </c>
      <c r="F13" s="105">
        <v>4279.2855337780165</v>
      </c>
      <c r="G13" s="105">
        <v>4533.32</v>
      </c>
      <c r="H13" s="105">
        <v>4875.58</v>
      </c>
      <c r="M13" s="182"/>
      <c r="N13" s="182"/>
    </row>
    <row r="14" spans="1:14" ht="20.100000000000001" customHeight="1">
      <c r="A14" s="155"/>
      <c r="B14" s="62" t="s">
        <v>168</v>
      </c>
      <c r="C14" s="105">
        <v>14377.431750516123</v>
      </c>
      <c r="D14" s="105">
        <v>14608.710753368054</v>
      </c>
      <c r="E14" s="105">
        <v>15591.887262691109</v>
      </c>
      <c r="F14" s="105">
        <v>15550.071498406709</v>
      </c>
      <c r="G14" s="105">
        <v>16211.94908</v>
      </c>
      <c r="H14" s="105">
        <v>17589.147999999994</v>
      </c>
      <c r="I14" s="183"/>
      <c r="J14" s="183"/>
    </row>
    <row r="15" spans="1:14" ht="20.100000000000001" customHeight="1">
      <c r="B15" s="184" t="s">
        <v>54</v>
      </c>
      <c r="C15" s="136">
        <v>513.60149197263456</v>
      </c>
      <c r="D15" s="136">
        <v>562.24017433453935</v>
      </c>
      <c r="E15" s="136">
        <v>598.39839489228859</v>
      </c>
      <c r="F15" s="136">
        <v>600.77215321020265</v>
      </c>
      <c r="G15" s="136">
        <v>88.471999999999994</v>
      </c>
      <c r="H15" s="136">
        <v>98.54</v>
      </c>
    </row>
    <row r="16" spans="1:14" ht="20.100000000000001" customHeight="1">
      <c r="B16" s="185" t="s">
        <v>53</v>
      </c>
      <c r="C16" s="136"/>
      <c r="D16" s="136"/>
      <c r="E16" s="136"/>
      <c r="F16" s="105"/>
      <c r="G16" s="105"/>
      <c r="H16" s="105"/>
      <c r="J16" s="175"/>
    </row>
    <row r="17" spans="1:9" ht="20.100000000000001" customHeight="1">
      <c r="B17" s="176" t="s">
        <v>46</v>
      </c>
      <c r="C17" s="136">
        <f>C63</f>
        <v>995.50287754183819</v>
      </c>
      <c r="D17" s="136">
        <f t="shared" ref="D17:G17" si="4">D63</f>
        <v>1019.5137717066079</v>
      </c>
      <c r="E17" s="136">
        <f t="shared" si="4"/>
        <v>1083.721</v>
      </c>
      <c r="F17" s="136">
        <f t="shared" si="4"/>
        <v>1206.5436399999999</v>
      </c>
      <c r="G17" s="136">
        <f t="shared" si="4"/>
        <v>1342.347</v>
      </c>
      <c r="H17" s="136">
        <f t="shared" ref="H17" si="5">H63</f>
        <v>1360.6020000000001</v>
      </c>
    </row>
    <row r="18" spans="1:9" ht="20.100000000000001" customHeight="1">
      <c r="A18" s="61"/>
      <c r="B18" s="56" t="s">
        <v>45</v>
      </c>
      <c r="C18" s="186"/>
      <c r="D18" s="186"/>
      <c r="E18" s="186"/>
      <c r="F18" s="186"/>
      <c r="G18" s="186"/>
      <c r="H18" s="186"/>
      <c r="I18" s="175"/>
    </row>
    <row r="19" spans="1:9" ht="20.100000000000001" customHeight="1">
      <c r="A19" s="137" t="s">
        <v>52</v>
      </c>
      <c r="C19" s="136"/>
      <c r="D19" s="136"/>
      <c r="E19" s="136"/>
      <c r="F19" s="136"/>
      <c r="G19" s="136"/>
      <c r="H19" s="136"/>
    </row>
    <row r="20" spans="1:9" ht="20.100000000000001" customHeight="1">
      <c r="A20" s="56" t="s">
        <v>51</v>
      </c>
      <c r="C20" s="105"/>
      <c r="D20" s="105"/>
      <c r="E20" s="105"/>
      <c r="F20" s="105">
        <f>SUM(F21:F63)</f>
        <v>27081.267220000002</v>
      </c>
      <c r="G20" s="175">
        <f t="shared" ref="G20:H20" si="6">SUM(G21:G63)</f>
        <v>28455.638080000004</v>
      </c>
      <c r="H20" s="175">
        <f t="shared" si="6"/>
        <v>30291.769999999993</v>
      </c>
    </row>
    <row r="21" spans="1:9" ht="20.100000000000001" customHeight="1">
      <c r="B21" s="38" t="s">
        <v>50</v>
      </c>
      <c r="C21" s="105">
        <v>11125.69419805834</v>
      </c>
      <c r="D21" s="105">
        <v>11057.972698925128</v>
      </c>
      <c r="E21" s="105">
        <v>11638.3267</v>
      </c>
      <c r="F21" s="105">
        <v>10512.397999999999</v>
      </c>
      <c r="G21" s="105">
        <v>10491.499</v>
      </c>
      <c r="H21" s="105">
        <v>11351.825000000001</v>
      </c>
    </row>
    <row r="22" spans="1:9" ht="20.100000000000001" customHeight="1">
      <c r="B22" s="39" t="s">
        <v>49</v>
      </c>
      <c r="C22" s="105"/>
      <c r="D22" s="105"/>
      <c r="E22" s="105"/>
      <c r="F22" s="105"/>
      <c r="G22" s="105"/>
      <c r="H22" s="105"/>
    </row>
    <row r="23" spans="1:9" ht="20.100000000000001" customHeight="1">
      <c r="B23" s="86" t="s">
        <v>204</v>
      </c>
      <c r="C23" s="105">
        <v>126.62272495564676</v>
      </c>
      <c r="D23" s="105">
        <v>105.90723121607699</v>
      </c>
      <c r="E23" s="105">
        <v>65.998639999999995</v>
      </c>
      <c r="F23" s="105">
        <v>68.27543</v>
      </c>
      <c r="G23" s="105">
        <v>76.772999999999996</v>
      </c>
      <c r="H23" s="105">
        <v>83.234999999999999</v>
      </c>
    </row>
    <row r="24" spans="1:9" ht="20.100000000000001" customHeight="1">
      <c r="B24" s="87" t="s">
        <v>205</v>
      </c>
      <c r="C24" s="105"/>
      <c r="D24" s="105"/>
      <c r="E24" s="105"/>
      <c r="F24" s="105"/>
      <c r="G24" s="105"/>
      <c r="H24" s="105"/>
    </row>
    <row r="25" spans="1:9" ht="20.100000000000001" customHeight="1">
      <c r="B25" s="86" t="s">
        <v>206</v>
      </c>
      <c r="C25" s="105">
        <v>867.6128900565692</v>
      </c>
      <c r="D25" s="105">
        <v>898.45931695920592</v>
      </c>
      <c r="E25" s="105">
        <v>1368.9066599999999</v>
      </c>
      <c r="F25" s="105">
        <v>1631.83104</v>
      </c>
      <c r="G25" s="105">
        <v>1823.501</v>
      </c>
      <c r="H25" s="105">
        <v>1873.9949999999999</v>
      </c>
    </row>
    <row r="26" spans="1:9" ht="20.100000000000001" customHeight="1">
      <c r="B26" s="87" t="s">
        <v>207</v>
      </c>
      <c r="C26" s="105"/>
      <c r="D26" s="105"/>
      <c r="E26" s="105"/>
      <c r="F26" s="105"/>
      <c r="G26" s="105"/>
      <c r="H26" s="105"/>
    </row>
    <row r="27" spans="1:9" ht="20.100000000000001" customHeight="1">
      <c r="B27" s="86" t="s">
        <v>208</v>
      </c>
      <c r="C27" s="105">
        <v>738.05901054897265</v>
      </c>
      <c r="D27" s="105">
        <v>856.20480000000009</v>
      </c>
      <c r="E27" s="105">
        <v>1023.79585</v>
      </c>
      <c r="F27" s="105">
        <v>1139.53576</v>
      </c>
      <c r="G27" s="105">
        <v>1137.489</v>
      </c>
      <c r="H27" s="105">
        <v>1195.8699999999999</v>
      </c>
    </row>
    <row r="28" spans="1:9" ht="20.100000000000001" customHeight="1">
      <c r="B28" s="87" t="s">
        <v>209</v>
      </c>
      <c r="C28" s="105"/>
      <c r="D28" s="105"/>
      <c r="E28" s="105"/>
      <c r="F28" s="105"/>
      <c r="G28" s="105"/>
      <c r="H28" s="105"/>
    </row>
    <row r="29" spans="1:9" ht="20.100000000000001" customHeight="1">
      <c r="B29" s="88" t="s">
        <v>210</v>
      </c>
      <c r="C29" s="105">
        <v>42.01610918273083</v>
      </c>
      <c r="D29" s="105">
        <v>51.958389412559292</v>
      </c>
      <c r="E29" s="105">
        <v>54.47007</v>
      </c>
      <c r="F29" s="105">
        <v>49.272790000000001</v>
      </c>
      <c r="G29" s="105">
        <v>48.343000000000004</v>
      </c>
      <c r="H29" s="105">
        <v>51.424999999999997</v>
      </c>
    </row>
    <row r="30" spans="1:9" ht="20.100000000000001" customHeight="1">
      <c r="B30" s="87" t="s">
        <v>211</v>
      </c>
      <c r="C30" s="105"/>
      <c r="D30" s="105"/>
      <c r="E30" s="105"/>
      <c r="F30" s="105"/>
      <c r="G30" s="105"/>
      <c r="H30" s="105"/>
    </row>
    <row r="31" spans="1:9" ht="20.100000000000001" customHeight="1">
      <c r="B31" s="88" t="s">
        <v>212</v>
      </c>
      <c r="C31" s="105">
        <v>1199.6769962351686</v>
      </c>
      <c r="D31" s="105">
        <v>1285.7711576754423</v>
      </c>
      <c r="E31" s="105">
        <v>1357.10661</v>
      </c>
      <c r="F31" s="105">
        <v>1387.40941</v>
      </c>
      <c r="G31" s="105">
        <v>1437.4659999999999</v>
      </c>
      <c r="H31" s="105">
        <v>1592.98</v>
      </c>
    </row>
    <row r="32" spans="1:9" ht="20.100000000000001" customHeight="1">
      <c r="B32" s="87" t="s">
        <v>213</v>
      </c>
      <c r="C32" s="105"/>
      <c r="D32" s="105"/>
      <c r="E32" s="105"/>
      <c r="F32" s="105"/>
      <c r="G32" s="105"/>
      <c r="H32" s="105"/>
    </row>
    <row r="33" spans="2:8" ht="20.100000000000001" customHeight="1">
      <c r="B33" s="88" t="s">
        <v>214</v>
      </c>
      <c r="C33" s="105">
        <v>2567.2900915889127</v>
      </c>
      <c r="D33" s="105">
        <v>2767.4440845222625</v>
      </c>
      <c r="E33" s="105">
        <v>2944.6873700000001</v>
      </c>
      <c r="F33" s="105">
        <v>3177.6525999999999</v>
      </c>
      <c r="G33" s="105">
        <v>3501.5790000000002</v>
      </c>
      <c r="H33" s="105">
        <v>3752.375</v>
      </c>
    </row>
    <row r="34" spans="2:8" ht="20.100000000000001" customHeight="1">
      <c r="B34" s="87" t="s">
        <v>215</v>
      </c>
      <c r="C34" s="105"/>
      <c r="D34" s="105"/>
      <c r="E34" s="105"/>
      <c r="F34" s="105"/>
      <c r="G34" s="105"/>
      <c r="H34" s="105"/>
    </row>
    <row r="35" spans="2:8" ht="20.100000000000001" customHeight="1">
      <c r="B35" s="88" t="s">
        <v>216</v>
      </c>
      <c r="C35" s="105">
        <v>299.83183049719497</v>
      </c>
      <c r="D35" s="105">
        <v>331.02375431851488</v>
      </c>
      <c r="E35" s="105">
        <v>349.27478000000002</v>
      </c>
      <c r="F35" s="105">
        <v>395.91796999999997</v>
      </c>
      <c r="G35" s="105">
        <v>428.90899999999999</v>
      </c>
      <c r="H35" s="105">
        <v>448.46199999999999</v>
      </c>
    </row>
    <row r="36" spans="2:8" ht="20.100000000000001" customHeight="1">
      <c r="B36" s="87" t="s">
        <v>217</v>
      </c>
      <c r="C36" s="105"/>
      <c r="D36" s="105"/>
      <c r="E36" s="105"/>
      <c r="F36" s="105"/>
      <c r="G36" s="105"/>
      <c r="H36" s="105"/>
    </row>
    <row r="37" spans="2:8" ht="20.100000000000001" customHeight="1">
      <c r="B37" s="88" t="s">
        <v>218</v>
      </c>
      <c r="C37" s="105">
        <v>424.74452119066063</v>
      </c>
      <c r="D37" s="105">
        <v>450.21204560017759</v>
      </c>
      <c r="E37" s="105">
        <v>495.85811000000001</v>
      </c>
      <c r="F37" s="105">
        <v>546.69063000000006</v>
      </c>
      <c r="G37" s="105">
        <v>602.16300000000001</v>
      </c>
      <c r="H37" s="105">
        <v>579.89599999999996</v>
      </c>
    </row>
    <row r="38" spans="2:8" ht="20.100000000000001" customHeight="1">
      <c r="B38" s="87" t="s">
        <v>219</v>
      </c>
      <c r="C38" s="105"/>
      <c r="D38" s="105"/>
      <c r="E38" s="105"/>
      <c r="F38" s="105"/>
      <c r="G38" s="105"/>
      <c r="H38" s="105"/>
    </row>
    <row r="39" spans="2:8" ht="20.100000000000001" customHeight="1">
      <c r="B39" s="89" t="s">
        <v>220</v>
      </c>
      <c r="C39" s="105">
        <v>888.75009367794553</v>
      </c>
      <c r="D39" s="105">
        <v>952.10986910459792</v>
      </c>
      <c r="E39" s="105">
        <v>1018.46674</v>
      </c>
      <c r="F39" s="105">
        <v>1098.19</v>
      </c>
      <c r="G39" s="105">
        <v>1177.0711699999999</v>
      </c>
      <c r="H39" s="105">
        <v>1176.296</v>
      </c>
    </row>
    <row r="40" spans="2:8" ht="20.100000000000001" customHeight="1">
      <c r="B40" s="90" t="s">
        <v>221</v>
      </c>
      <c r="C40" s="105"/>
      <c r="D40" s="105"/>
      <c r="E40" s="105"/>
      <c r="F40" s="105"/>
      <c r="G40" s="105"/>
      <c r="H40" s="105"/>
    </row>
    <row r="41" spans="2:8" ht="20.100000000000001" customHeight="1">
      <c r="B41" s="89" t="s">
        <v>222</v>
      </c>
      <c r="C41" s="105">
        <v>575.84989298338962</v>
      </c>
      <c r="D41" s="105">
        <v>621.06910114263349</v>
      </c>
      <c r="E41" s="105">
        <v>677.45136000000002</v>
      </c>
      <c r="F41" s="105">
        <v>730.33</v>
      </c>
      <c r="G41" s="105">
        <v>807.35900000000004</v>
      </c>
      <c r="H41" s="105">
        <v>838.70699999999999</v>
      </c>
    </row>
    <row r="42" spans="2:8" ht="20.100000000000001" customHeight="1">
      <c r="B42" s="90" t="s">
        <v>223</v>
      </c>
      <c r="C42" s="105"/>
      <c r="D42" s="105"/>
      <c r="E42" s="105"/>
      <c r="F42" s="105"/>
      <c r="G42" s="105"/>
      <c r="H42" s="105"/>
    </row>
    <row r="43" spans="2:8" ht="20.100000000000001" customHeight="1">
      <c r="B43" s="88" t="s">
        <v>224</v>
      </c>
      <c r="C43" s="105">
        <v>794.936817475162</v>
      </c>
      <c r="D43" s="105">
        <v>825.29956135741077</v>
      </c>
      <c r="E43" s="105">
        <v>896.37648999999999</v>
      </c>
      <c r="F43" s="105">
        <v>918.49693000000002</v>
      </c>
      <c r="G43" s="105">
        <v>938.29656</v>
      </c>
      <c r="H43" s="105">
        <v>977.976</v>
      </c>
    </row>
    <row r="44" spans="2:8" ht="20.100000000000001" customHeight="1">
      <c r="B44" s="90" t="s">
        <v>225</v>
      </c>
      <c r="C44" s="105"/>
      <c r="D44" s="105"/>
      <c r="E44" s="105"/>
      <c r="F44" s="105"/>
      <c r="G44" s="105"/>
      <c r="H44" s="105"/>
    </row>
    <row r="45" spans="2:8" ht="20.100000000000001" customHeight="1">
      <c r="B45" s="88" t="s">
        <v>226</v>
      </c>
      <c r="C45" s="105">
        <v>191.08342546944903</v>
      </c>
      <c r="D45" s="105">
        <v>202.60393193995884</v>
      </c>
      <c r="E45" s="105">
        <v>215.92541</v>
      </c>
      <c r="F45" s="105">
        <v>227.62878000000001</v>
      </c>
      <c r="G45" s="105">
        <v>240.89254</v>
      </c>
      <c r="H45" s="105">
        <v>253.44200000000001</v>
      </c>
    </row>
    <row r="46" spans="2:8" ht="20.100000000000001" customHeight="1">
      <c r="B46" s="90" t="s">
        <v>227</v>
      </c>
      <c r="C46" s="105"/>
      <c r="D46" s="105"/>
      <c r="E46" s="105"/>
      <c r="F46" s="105"/>
      <c r="G46" s="105"/>
      <c r="H46" s="105"/>
    </row>
    <row r="47" spans="2:8" ht="20.100000000000001" customHeight="1">
      <c r="B47" s="91" t="s">
        <v>228</v>
      </c>
      <c r="C47" s="105">
        <v>21.829041488788548</v>
      </c>
      <c r="D47" s="105">
        <v>22.636559026447127</v>
      </c>
      <c r="E47" s="105">
        <v>25.80228</v>
      </c>
      <c r="F47" s="105">
        <v>28.51811</v>
      </c>
      <c r="G47" s="105">
        <v>31.692</v>
      </c>
      <c r="H47" s="105">
        <v>33.79</v>
      </c>
    </row>
    <row r="48" spans="2:8" ht="20.100000000000001" customHeight="1">
      <c r="B48" s="92" t="s">
        <v>229</v>
      </c>
      <c r="C48" s="105"/>
      <c r="D48" s="105"/>
      <c r="E48" s="105"/>
      <c r="F48" s="105"/>
      <c r="G48" s="105"/>
      <c r="H48" s="105"/>
    </row>
    <row r="49" spans="2:8" ht="20.100000000000001" customHeight="1">
      <c r="B49" s="91" t="s">
        <v>230</v>
      </c>
      <c r="C49" s="105">
        <v>1062.7030483678275</v>
      </c>
      <c r="D49" s="105">
        <v>1131.9280961060106</v>
      </c>
      <c r="E49" s="105">
        <v>1220.412</v>
      </c>
      <c r="F49" s="105">
        <v>1391.7602400000001</v>
      </c>
      <c r="G49" s="105">
        <v>1471.4468300000001</v>
      </c>
      <c r="H49" s="105">
        <v>1587.018</v>
      </c>
    </row>
    <row r="50" spans="2:8" ht="20.100000000000001" customHeight="1">
      <c r="B50" s="92" t="s">
        <v>231</v>
      </c>
      <c r="C50" s="105"/>
      <c r="D50" s="105"/>
      <c r="E50" s="105"/>
      <c r="F50" s="105"/>
      <c r="G50" s="105"/>
      <c r="H50" s="105"/>
    </row>
    <row r="51" spans="2:8" ht="20.100000000000001" customHeight="1">
      <c r="B51" s="91" t="s">
        <v>232</v>
      </c>
      <c r="C51" s="105">
        <v>873.30351795575916</v>
      </c>
      <c r="D51" s="105">
        <v>940.93080961156625</v>
      </c>
      <c r="E51" s="105">
        <v>1040.25488</v>
      </c>
      <c r="F51" s="105">
        <v>1181.1090200000001</v>
      </c>
      <c r="G51" s="105">
        <v>1340.09601</v>
      </c>
      <c r="H51" s="105">
        <v>1458.16</v>
      </c>
    </row>
    <row r="52" spans="2:8" ht="20.100000000000001" customHeight="1">
      <c r="B52" s="92" t="s">
        <v>233</v>
      </c>
      <c r="C52" s="105"/>
      <c r="D52" s="105"/>
      <c r="E52" s="105"/>
      <c r="F52" s="105"/>
      <c r="G52" s="105"/>
      <c r="H52" s="105"/>
    </row>
    <row r="53" spans="2:8" ht="20.100000000000001" customHeight="1">
      <c r="B53" s="93" t="s">
        <v>234</v>
      </c>
      <c r="C53" s="105">
        <v>242.54664890317127</v>
      </c>
      <c r="D53" s="105">
        <v>321.32462261789641</v>
      </c>
      <c r="E53" s="105">
        <v>482.16023999999999</v>
      </c>
      <c r="F53" s="105">
        <v>570.91665</v>
      </c>
      <c r="G53" s="105">
        <v>629.91224</v>
      </c>
      <c r="H53" s="105">
        <v>697.072</v>
      </c>
    </row>
    <row r="54" spans="2:8" ht="20.100000000000001" customHeight="1">
      <c r="B54" s="94" t="s">
        <v>235</v>
      </c>
      <c r="C54" s="105"/>
      <c r="D54" s="105"/>
      <c r="E54" s="105"/>
      <c r="F54" s="105"/>
      <c r="G54" s="105"/>
      <c r="H54" s="105"/>
    </row>
    <row r="55" spans="2:8" ht="20.100000000000001" customHeight="1">
      <c r="B55" s="93" t="s">
        <v>236</v>
      </c>
      <c r="C55" s="105">
        <v>88.851916325646513</v>
      </c>
      <c r="D55" s="105">
        <v>93.464940035853189</v>
      </c>
      <c r="E55" s="105">
        <v>102.87605000000001</v>
      </c>
      <c r="F55" s="105">
        <v>109.37560000000001</v>
      </c>
      <c r="G55" s="105">
        <v>121.571</v>
      </c>
      <c r="H55" s="105">
        <v>117.717</v>
      </c>
    </row>
    <row r="56" spans="2:8" ht="20.100000000000001" customHeight="1">
      <c r="B56" s="94" t="s">
        <v>237</v>
      </c>
      <c r="C56" s="105"/>
      <c r="D56" s="105"/>
      <c r="E56" s="105"/>
      <c r="F56" s="105"/>
      <c r="G56" s="105"/>
      <c r="H56" s="105"/>
    </row>
    <row r="57" spans="2:8" ht="20.100000000000001" customHeight="1">
      <c r="B57" s="88" t="s">
        <v>238</v>
      </c>
      <c r="C57" s="105">
        <v>165.78579086952499</v>
      </c>
      <c r="D57" s="105">
        <v>202.36949402856899</v>
      </c>
      <c r="E57" s="105">
        <v>221.07665</v>
      </c>
      <c r="F57" s="105">
        <v>237.18711999999999</v>
      </c>
      <c r="G57" s="105">
        <v>258.56801999999999</v>
      </c>
      <c r="H57" s="105">
        <v>273.03899999999999</v>
      </c>
    </row>
    <row r="58" spans="2:8" ht="20.100000000000001" customHeight="1">
      <c r="B58" s="94" t="s">
        <v>239</v>
      </c>
      <c r="C58" s="105"/>
      <c r="D58" s="105"/>
      <c r="E58" s="105"/>
      <c r="F58" s="105"/>
      <c r="G58" s="105"/>
      <c r="H58" s="105"/>
    </row>
    <row r="59" spans="2:8" ht="20.100000000000001" customHeight="1">
      <c r="B59" s="38" t="s">
        <v>240</v>
      </c>
      <c r="C59" s="105">
        <v>338.48598452960073</v>
      </c>
      <c r="D59" s="105">
        <v>397.51183400967005</v>
      </c>
      <c r="E59" s="105">
        <v>433.80329</v>
      </c>
      <c r="F59" s="105">
        <v>472.22750000000002</v>
      </c>
      <c r="G59" s="105">
        <v>548.66370999999992</v>
      </c>
      <c r="H59" s="105">
        <v>587.88800000000003</v>
      </c>
    </row>
    <row r="60" spans="2:8" ht="20.100000000000001" customHeight="1">
      <c r="B60" s="39" t="s">
        <v>241</v>
      </c>
      <c r="C60" s="105"/>
      <c r="D60" s="105"/>
      <c r="E60" s="105"/>
      <c r="F60" s="105"/>
      <c r="G60" s="105"/>
      <c r="H60" s="105"/>
    </row>
    <row r="61" spans="2:8" ht="20.100000000000001" customHeight="1">
      <c r="B61" s="40" t="s">
        <v>48</v>
      </c>
      <c r="C61" s="148">
        <v>0</v>
      </c>
      <c r="D61" s="148">
        <v>0</v>
      </c>
      <c r="E61" s="148">
        <v>0</v>
      </c>
      <c r="F61" s="148">
        <v>0</v>
      </c>
      <c r="G61" s="148">
        <v>0</v>
      </c>
      <c r="H61" s="148">
        <v>0</v>
      </c>
    </row>
    <row r="62" spans="2:8" ht="20.100000000000001" customHeight="1">
      <c r="B62" s="41" t="s">
        <v>47</v>
      </c>
      <c r="C62" s="105"/>
      <c r="D62" s="105"/>
      <c r="E62" s="105"/>
      <c r="F62" s="105"/>
      <c r="G62" s="105"/>
      <c r="H62" s="105"/>
    </row>
    <row r="63" spans="2:8" ht="20.100000000000001" customHeight="1">
      <c r="B63" s="181" t="s">
        <v>46</v>
      </c>
      <c r="C63" s="105">
        <v>995.50287754183819</v>
      </c>
      <c r="D63" s="105">
        <v>1019.5137717066079</v>
      </c>
      <c r="E63" s="105">
        <v>1083.721</v>
      </c>
      <c r="F63" s="105">
        <v>1206.5436399999999</v>
      </c>
      <c r="G63" s="105">
        <v>1342.347</v>
      </c>
      <c r="H63" s="105">
        <v>1360.6020000000001</v>
      </c>
    </row>
    <row r="64" spans="2:8" ht="20.100000000000001" customHeight="1">
      <c r="B64" s="55" t="s">
        <v>45</v>
      </c>
      <c r="C64" s="105"/>
      <c r="D64" s="105"/>
      <c r="E64" s="105"/>
      <c r="F64" s="105"/>
      <c r="G64" s="105"/>
      <c r="H64" s="105"/>
    </row>
    <row r="65" spans="1:8" ht="20.100000000000001" customHeight="1">
      <c r="A65" s="141"/>
      <c r="B65" s="141"/>
      <c r="C65" s="154"/>
      <c r="D65" s="154"/>
      <c r="E65" s="154"/>
      <c r="F65" s="154"/>
      <c r="G65" s="154"/>
      <c r="H65" s="154"/>
    </row>
    <row r="66" spans="1:8" ht="20.100000000000001" customHeight="1">
      <c r="B66" s="55"/>
    </row>
    <row r="67" spans="1:8" ht="20.100000000000001" customHeight="1"/>
    <row r="68" spans="1:8" ht="20.100000000000001" customHeight="1"/>
    <row r="69" spans="1:8" ht="20.100000000000001" customHeight="1"/>
    <row r="70" spans="1:8" ht="20.100000000000001" customHeight="1"/>
    <row r="71" spans="1:8" ht="20.100000000000001" customHeight="1"/>
    <row r="72" spans="1:8" ht="20.100000000000001" customHeight="1"/>
    <row r="73" spans="1:8" ht="20.100000000000001" customHeight="1"/>
    <row r="74" spans="1:8" ht="20.100000000000001" customHeight="1"/>
    <row r="75" spans="1:8" ht="20.100000000000001" customHeight="1"/>
    <row r="76" spans="1:8" ht="20.100000000000001" customHeight="1"/>
    <row r="77" spans="1:8" ht="20.100000000000001" customHeight="1"/>
    <row r="78" spans="1:8" ht="20.100000000000001" customHeight="1"/>
    <row r="79" spans="1:8" ht="20.100000000000001" customHeight="1"/>
    <row r="80" spans="1:8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spans="1:1" ht="20.100000000000001" customHeight="1"/>
    <row r="130" spans="1:1" ht="20.100000000000001" customHeight="1"/>
    <row r="131" spans="1:1" ht="20.100000000000001" customHeight="1"/>
    <row r="132" spans="1:1" ht="20.100000000000001" customHeight="1">
      <c r="A132" s="137"/>
    </row>
    <row r="133" spans="1:1" ht="20.100000000000001" customHeight="1">
      <c r="A133" s="56"/>
    </row>
    <row r="134" spans="1:1" ht="20.100000000000001" customHeight="1">
      <c r="A134" s="56"/>
    </row>
    <row r="135" spans="1:1" ht="20.100000000000001" customHeight="1">
      <c r="A135" s="56"/>
    </row>
    <row r="136" spans="1:1" ht="20.100000000000001" customHeight="1">
      <c r="A136" s="56"/>
    </row>
    <row r="137" spans="1:1" ht="20.100000000000001" customHeight="1">
      <c r="A137" s="56"/>
    </row>
    <row r="138" spans="1:1" ht="20.100000000000001" customHeight="1">
      <c r="A138" s="56"/>
    </row>
    <row r="139" spans="1:1" ht="20.100000000000001" customHeight="1">
      <c r="A139" s="56"/>
    </row>
    <row r="140" spans="1:1" ht="20.100000000000001" customHeight="1">
      <c r="A140" s="56"/>
    </row>
    <row r="141" spans="1:1" ht="20.100000000000001" customHeight="1"/>
    <row r="142" spans="1:1" ht="20.100000000000001" customHeight="1"/>
    <row r="143" spans="1:1" ht="20.100000000000001" customHeight="1"/>
    <row r="144" spans="1:1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  <row r="404" ht="15.95" customHeight="1"/>
    <row r="405" ht="15.95" customHeight="1"/>
    <row r="406" ht="15.95" customHeight="1"/>
    <row r="407" ht="15.95" customHeight="1"/>
    <row r="408" ht="15.95" customHeight="1"/>
    <row r="409" ht="15.95" customHeight="1"/>
    <row r="410" ht="15.95" customHeight="1"/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  <row r="436" ht="15.95" customHeight="1"/>
    <row r="437" ht="15.95" customHeight="1"/>
    <row r="438" ht="15.95" customHeight="1"/>
    <row r="439" ht="15.95" customHeight="1"/>
    <row r="440" ht="15.95" customHeight="1"/>
    <row r="441" ht="15.95" customHeight="1"/>
  </sheetData>
  <pageMargins left="0.6" right="0.43" top="0.62992125984251968" bottom="0.62992125984251968" header="0.51181102362204722" footer="0.23622047244094491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4" workbookViewId="0">
      <selection activeCell="A4" sqref="A1:XFD1048576"/>
    </sheetView>
  </sheetViews>
  <sheetFormatPr defaultRowHeight="15.75"/>
  <cols>
    <col min="1" max="1" width="1.88671875" style="139" customWidth="1"/>
    <col min="2" max="2" width="39.21875" style="139" customWidth="1"/>
    <col min="3" max="3" width="7.21875" style="139" customWidth="1"/>
    <col min="4" max="4" width="7.21875" style="139" hidden="1" customWidth="1"/>
    <col min="5" max="6" width="7.21875" style="139" customWidth="1"/>
    <col min="7" max="8" width="8.44140625" style="139" customWidth="1"/>
    <col min="9" max="16384" width="8.88671875" style="139"/>
  </cols>
  <sheetData>
    <row r="1" spans="1:8" ht="20.100000000000001" customHeight="1">
      <c r="A1" s="137" t="s">
        <v>145</v>
      </c>
      <c r="B1" s="137"/>
    </row>
    <row r="2" spans="1:8" ht="20.100000000000001" customHeight="1">
      <c r="A2" s="137" t="s">
        <v>55</v>
      </c>
    </row>
    <row r="3" spans="1:8" ht="20.100000000000001" customHeight="1">
      <c r="A3" s="56" t="s">
        <v>169</v>
      </c>
      <c r="B3" s="137"/>
    </row>
    <row r="4" spans="1:8" ht="20.100000000000001" customHeight="1">
      <c r="A4" s="56" t="s">
        <v>170</v>
      </c>
    </row>
    <row r="5" spans="1:8" ht="20.100000000000001" customHeight="1">
      <c r="A5" s="141"/>
      <c r="B5" s="141"/>
      <c r="C5" s="141"/>
      <c r="D5" s="138"/>
      <c r="F5" s="142"/>
      <c r="G5" s="142"/>
      <c r="H5" s="142" t="s">
        <v>281</v>
      </c>
    </row>
    <row r="6" spans="1:8" ht="47.25">
      <c r="C6" s="143">
        <v>2015</v>
      </c>
      <c r="D6" s="143">
        <v>2016</v>
      </c>
      <c r="E6" s="143">
        <v>2017</v>
      </c>
      <c r="F6" s="169">
        <v>2018</v>
      </c>
      <c r="G6" s="169">
        <v>2019</v>
      </c>
      <c r="H6" s="169" t="s">
        <v>284</v>
      </c>
    </row>
    <row r="7" spans="1:8" ht="13.5" customHeight="1">
      <c r="C7" s="138"/>
      <c r="D7" s="138"/>
      <c r="E7" s="138"/>
    </row>
    <row r="8" spans="1:8" ht="20.100000000000001" customHeight="1">
      <c r="A8" s="137" t="s">
        <v>162</v>
      </c>
      <c r="C8" s="173">
        <f>C10+C11+C15+C17</f>
        <v>99.999999999999986</v>
      </c>
      <c r="D8" s="173">
        <f t="shared" ref="D8:G8" si="0">D10+D11+D15+D17</f>
        <v>100</v>
      </c>
      <c r="E8" s="173">
        <f t="shared" si="0"/>
        <v>100</v>
      </c>
      <c r="F8" s="173">
        <f>F10+F11+F15+F17</f>
        <v>100</v>
      </c>
      <c r="G8" s="173">
        <f t="shared" ref="G8:H8" si="1">G10+G11+G15+G17</f>
        <v>99.999999999999986</v>
      </c>
      <c r="H8" s="173">
        <f t="shared" si="1"/>
        <v>99.999999999999986</v>
      </c>
    </row>
    <row r="9" spans="1:8" ht="20.100000000000001" customHeight="1">
      <c r="A9" s="137" t="s">
        <v>163</v>
      </c>
      <c r="C9" s="173"/>
      <c r="D9" s="173"/>
      <c r="E9" s="173"/>
      <c r="F9" s="173"/>
      <c r="G9" s="173"/>
      <c r="H9" s="173"/>
    </row>
    <row r="10" spans="1:8" ht="20.100000000000001" customHeight="1">
      <c r="B10" s="184" t="s">
        <v>164</v>
      </c>
      <c r="C10" s="174">
        <v>18.94716849632815</v>
      </c>
      <c r="D10" s="174">
        <v>19.331393963499529</v>
      </c>
      <c r="E10" s="174">
        <v>19.997066775006825</v>
      </c>
      <c r="F10" s="174">
        <v>19.947569764566733</v>
      </c>
      <c r="G10" s="174">
        <f>'39'!G10/'39'!$G$8*100</f>
        <v>21.906203552614205</v>
      </c>
      <c r="H10" s="174">
        <f>'39'!H10/'39'!$H$8*100</f>
        <v>20.867186037659739</v>
      </c>
    </row>
    <row r="11" spans="1:8" ht="20.100000000000001" customHeight="1">
      <c r="B11" s="184" t="s">
        <v>165</v>
      </c>
      <c r="C11" s="174">
        <v>74.666757961129647</v>
      </c>
      <c r="D11" s="174">
        <v>74.221865531464942</v>
      </c>
      <c r="E11" s="174">
        <v>73.70681067790926</v>
      </c>
      <c r="F11" s="174">
        <v>73.378755113334591</v>
      </c>
      <c r="G11" s="174">
        <f>'39'!G11/'39'!$G$8*100</f>
        <v>73.065552146634545</v>
      </c>
      <c r="H11" s="174">
        <f>'39'!H11/'39'!$H$8*100</f>
        <v>74.315855428718748</v>
      </c>
    </row>
    <row r="12" spans="1:8" ht="20.100000000000001" customHeight="1">
      <c r="A12" s="155"/>
      <c r="B12" s="62" t="s">
        <v>166</v>
      </c>
      <c r="C12" s="175">
        <v>0.17977264059189987</v>
      </c>
      <c r="D12" s="175">
        <v>0.17898917166153985</v>
      </c>
      <c r="E12" s="175">
        <v>0.16054685264787047</v>
      </c>
      <c r="F12" s="175">
        <v>0.15708172893554043</v>
      </c>
      <c r="G12" s="175">
        <f>'39'!G12/'39'!$G$8*100</f>
        <v>0.16165513446114227</v>
      </c>
      <c r="H12" s="175">
        <f>'39'!H12/'39'!$H$8*100</f>
        <v>0.1546954832946375</v>
      </c>
    </row>
    <row r="13" spans="1:8" ht="20.100000000000001" customHeight="1">
      <c r="A13" s="155"/>
      <c r="B13" s="62" t="s">
        <v>167</v>
      </c>
      <c r="C13" s="175">
        <v>13.646039944959046</v>
      </c>
      <c r="D13" s="175">
        <v>14.50228373109614</v>
      </c>
      <c r="E13" s="175">
        <v>15.18629648625685</v>
      </c>
      <c r="F13" s="175">
        <v>15.801644358125486</v>
      </c>
      <c r="G13" s="175">
        <f>'39'!G13/'39'!$G$8*100</f>
        <v>15.931183785986638</v>
      </c>
      <c r="H13" s="175">
        <f>'39'!H13/'39'!$H$8*100</f>
        <v>16.095394887786359</v>
      </c>
    </row>
    <row r="14" spans="1:8" ht="20.100000000000001" customHeight="1">
      <c r="A14" s="155"/>
      <c r="B14" s="62" t="s">
        <v>168</v>
      </c>
      <c r="C14" s="175">
        <v>60.840945375578706</v>
      </c>
      <c r="D14" s="175">
        <v>59.540592628707259</v>
      </c>
      <c r="E14" s="175">
        <v>58.359967339004534</v>
      </c>
      <c r="F14" s="175">
        <v>57.420029026273568</v>
      </c>
      <c r="G14" s="175">
        <f>'39'!G14/'39'!$G$8*100</f>
        <v>56.972713226186777</v>
      </c>
      <c r="H14" s="175">
        <f>'39'!H14/'39'!$H$8*100</f>
        <v>58.065765057637762</v>
      </c>
    </row>
    <row r="15" spans="1:8" ht="20.100000000000001" customHeight="1">
      <c r="B15" s="184" t="s">
        <v>54</v>
      </c>
      <c r="C15" s="174">
        <v>2.17340627033761</v>
      </c>
      <c r="D15" s="174">
        <v>2.2915172834008097</v>
      </c>
      <c r="E15" s="174">
        <v>2.2397872812479012</v>
      </c>
      <c r="F15" s="174">
        <v>2.2184048786554627</v>
      </c>
      <c r="G15" s="174">
        <f>'39'!G15/'39'!$G$8*100</f>
        <v>0.31091202295752557</v>
      </c>
      <c r="H15" s="174">
        <f>'39'!H15/'39'!$H$8*100</f>
        <v>0.32530287929691803</v>
      </c>
    </row>
    <row r="16" spans="1:8" ht="20.100000000000001" customHeight="1">
      <c r="B16" s="185" t="s">
        <v>53</v>
      </c>
      <c r="C16" s="175"/>
      <c r="D16" s="174"/>
      <c r="E16" s="174"/>
      <c r="F16" s="174"/>
      <c r="G16" s="174"/>
      <c r="H16" s="174"/>
    </row>
    <row r="17" spans="1:8" ht="20.100000000000001" customHeight="1">
      <c r="A17" s="61"/>
      <c r="B17" s="176" t="s">
        <v>46</v>
      </c>
      <c r="C17" s="174">
        <v>4.2126672722045875</v>
      </c>
      <c r="D17" s="174">
        <v>4.155223221634734</v>
      </c>
      <c r="E17" s="174">
        <v>4.0563352658360161</v>
      </c>
      <c r="F17" s="174">
        <v>4.4552702434432083</v>
      </c>
      <c r="G17" s="174">
        <f>'39'!G17/'39'!$G$8*100</f>
        <v>4.7173322777937159</v>
      </c>
      <c r="H17" s="174">
        <f>'39'!H17/'39'!$H$8*100</f>
        <v>4.4916556543245916</v>
      </c>
    </row>
    <row r="18" spans="1:8" ht="20.100000000000001" customHeight="1">
      <c r="A18" s="61"/>
      <c r="B18" s="56" t="s">
        <v>45</v>
      </c>
      <c r="C18" s="175"/>
      <c r="D18" s="175"/>
      <c r="E18" s="175"/>
      <c r="F18" s="175"/>
      <c r="G18" s="175"/>
      <c r="H18" s="175"/>
    </row>
    <row r="19" spans="1:8" ht="20.100000000000001" customHeight="1">
      <c r="A19" s="137" t="s">
        <v>52</v>
      </c>
      <c r="C19" s="173"/>
      <c r="D19" s="173"/>
      <c r="E19" s="173"/>
      <c r="F19" s="173"/>
      <c r="G19" s="173"/>
      <c r="H19" s="173"/>
    </row>
    <row r="20" spans="1:8" ht="20.100000000000001" customHeight="1">
      <c r="A20" s="56" t="s">
        <v>51</v>
      </c>
      <c r="C20" s="175"/>
      <c r="D20" s="175"/>
      <c r="E20" s="175"/>
      <c r="F20" s="175"/>
      <c r="G20" s="175"/>
      <c r="H20" s="175"/>
    </row>
    <row r="21" spans="1:8" ht="20.100000000000001" customHeight="1">
      <c r="B21" s="38" t="s">
        <v>50</v>
      </c>
      <c r="C21" s="175">
        <v>47.080574939620981</v>
      </c>
      <c r="D21" s="175">
        <v>45.068881086188469</v>
      </c>
      <c r="E21" s="175">
        <v>43.561908488006509</v>
      </c>
      <c r="F21" s="175">
        <v>38.817969316577638</v>
      </c>
      <c r="G21" s="175">
        <f>'39'!G21/'39'!$G$8*100</f>
        <v>36.869666990085641</v>
      </c>
      <c r="H21" s="175">
        <f>'39'!H21/'39'!$H$8*100</f>
        <v>37.474947815858904</v>
      </c>
    </row>
    <row r="22" spans="1:8" ht="20.100000000000001" customHeight="1">
      <c r="B22" s="39" t="s">
        <v>49</v>
      </c>
      <c r="C22" s="175"/>
      <c r="D22" s="175"/>
      <c r="E22" s="175"/>
      <c r="F22" s="175"/>
      <c r="G22" s="175"/>
      <c r="H22" s="175"/>
    </row>
    <row r="23" spans="1:8" ht="20.100000000000001" customHeight="1">
      <c r="B23" s="86" t="s">
        <v>204</v>
      </c>
      <c r="C23" s="175">
        <v>0.53582909841021342</v>
      </c>
      <c r="D23" s="175">
        <v>0.43164516135121261</v>
      </c>
      <c r="E23" s="175">
        <v>0.24703093409578253</v>
      </c>
      <c r="F23" s="175">
        <v>0.25211312840477923</v>
      </c>
      <c r="G23" s="175">
        <f>'39'!G23/'39'!$G$8*100</f>
        <v>0.2697989051735929</v>
      </c>
      <c r="H23" s="175">
        <f>'39'!H23/'39'!$H$8*100</f>
        <v>0.27477760461009709</v>
      </c>
    </row>
    <row r="24" spans="1:8" ht="20.100000000000001" customHeight="1">
      <c r="B24" s="87" t="s">
        <v>205</v>
      </c>
      <c r="C24" s="175"/>
      <c r="D24" s="175"/>
      <c r="E24" s="175"/>
      <c r="F24" s="175"/>
      <c r="G24" s="175"/>
      <c r="H24" s="175"/>
    </row>
    <row r="25" spans="1:8" ht="20.100000000000001" customHeight="1">
      <c r="B25" s="86" t="s">
        <v>206</v>
      </c>
      <c r="C25" s="175">
        <v>3.6714755018179628</v>
      </c>
      <c r="D25" s="175">
        <v>3.6618426559100277</v>
      </c>
      <c r="E25" s="175">
        <v>5.1237766552422555</v>
      </c>
      <c r="F25" s="175">
        <v>6.0256819843159466</v>
      </c>
      <c r="G25" s="175">
        <f>'39'!G25/'39'!$G$8*100</f>
        <v>6.4082238988049429</v>
      </c>
      <c r="H25" s="175">
        <f>'39'!H25/'39'!$H$8*100</f>
        <v>6.1864823349708526</v>
      </c>
    </row>
    <row r="26" spans="1:8" ht="20.100000000000001" customHeight="1">
      <c r="B26" s="87" t="s">
        <v>207</v>
      </c>
      <c r="C26" s="175"/>
      <c r="D26" s="175"/>
      <c r="E26" s="175"/>
      <c r="F26" s="175"/>
      <c r="G26" s="175"/>
      <c r="H26" s="175"/>
    </row>
    <row r="27" spans="1:8" ht="20.100000000000001" customHeight="1">
      <c r="B27" s="86" t="s">
        <v>208</v>
      </c>
      <c r="C27" s="175">
        <v>3.1232426433289615</v>
      </c>
      <c r="D27" s="175">
        <v>3.4896262965430083</v>
      </c>
      <c r="E27" s="175">
        <v>3.8320372230228634</v>
      </c>
      <c r="F27" s="175">
        <v>4.2078376567195219</v>
      </c>
      <c r="G27" s="175">
        <f>'39'!G27/'39'!$G$8*100</f>
        <v>3.997411679197179</v>
      </c>
      <c r="H27" s="175">
        <f>'39'!H27/'39'!$H$8*100</f>
        <v>3.9478379771139158</v>
      </c>
    </row>
    <row r="28" spans="1:8" ht="20.100000000000001" customHeight="1">
      <c r="B28" s="87" t="s">
        <v>209</v>
      </c>
      <c r="C28" s="175"/>
      <c r="D28" s="175"/>
      <c r="E28" s="175"/>
      <c r="F28" s="175"/>
      <c r="G28" s="175"/>
      <c r="H28" s="175"/>
    </row>
    <row r="29" spans="1:8" ht="20.100000000000001" customHeight="1">
      <c r="B29" s="88" t="s">
        <v>210</v>
      </c>
      <c r="C29" s="175">
        <v>0.17779947406734242</v>
      </c>
      <c r="D29" s="175">
        <v>0.21176634611262246</v>
      </c>
      <c r="E29" s="175">
        <v>0.20387984165071674</v>
      </c>
      <c r="F29" s="175">
        <v>0.18194418156182574</v>
      </c>
      <c r="G29" s="175">
        <f>'39'!G29/'39'!$G$8*100</f>
        <v>0.1698890035925</v>
      </c>
      <c r="H29" s="175">
        <f>'39'!H29/'39'!$H$8*100</f>
        <v>0.16976558319305873</v>
      </c>
    </row>
    <row r="30" spans="1:8" ht="20.100000000000001" customHeight="1">
      <c r="B30" s="87" t="s">
        <v>211</v>
      </c>
      <c r="C30" s="175"/>
      <c r="D30" s="175"/>
      <c r="E30" s="175"/>
      <c r="F30" s="175"/>
      <c r="G30" s="175"/>
      <c r="H30" s="175"/>
    </row>
    <row r="31" spans="1:8" ht="20.100000000000001" customHeight="1">
      <c r="B31" s="88" t="s">
        <v>212</v>
      </c>
      <c r="C31" s="175">
        <v>5.0766704278503738</v>
      </c>
      <c r="D31" s="175">
        <v>5.2404060841060103</v>
      </c>
      <c r="E31" s="175">
        <v>5.0796094212829361</v>
      </c>
      <c r="F31" s="175">
        <v>5.1231332667304921</v>
      </c>
      <c r="G31" s="175">
        <f>'39'!G31/'39'!$G$8*100</f>
        <v>5.0516034676808763</v>
      </c>
      <c r="H31" s="175">
        <f>'39'!H31/'39'!$H$8*100</f>
        <v>5.2587881130749388</v>
      </c>
    </row>
    <row r="32" spans="1:8" ht="20.100000000000001" customHeight="1">
      <c r="B32" s="87" t="s">
        <v>213</v>
      </c>
      <c r="C32" s="175"/>
      <c r="D32" s="175"/>
      <c r="E32" s="175"/>
      <c r="F32" s="175"/>
      <c r="G32" s="175"/>
      <c r="H32" s="175"/>
    </row>
    <row r="33" spans="2:8" ht="20.100000000000001" customHeight="1">
      <c r="B33" s="88" t="s">
        <v>214</v>
      </c>
      <c r="C33" s="175">
        <v>10.863995665986613</v>
      </c>
      <c r="D33" s="175">
        <v>11.279247268365323</v>
      </c>
      <c r="E33" s="175">
        <v>11.021876687628005</v>
      </c>
      <c r="F33" s="175">
        <v>11.733766275358217</v>
      </c>
      <c r="G33" s="175">
        <f>'39'!G33/'39'!$G$8*100</f>
        <v>12.305396175463306</v>
      </c>
      <c r="H33" s="175">
        <f>'39'!H33/'39'!$H$8*100</f>
        <v>12.387440549033618</v>
      </c>
    </row>
    <row r="34" spans="2:8" ht="20.100000000000001" customHeight="1">
      <c r="B34" s="87" t="s">
        <v>215</v>
      </c>
      <c r="C34" s="175"/>
      <c r="D34" s="175"/>
      <c r="E34" s="175"/>
      <c r="F34" s="175"/>
      <c r="G34" s="175"/>
      <c r="H34" s="175"/>
    </row>
    <row r="35" spans="2:8" ht="20.100000000000001" customHeight="1">
      <c r="B35" s="88" t="s">
        <v>216</v>
      </c>
      <c r="C35" s="175">
        <v>1.2687976780334747</v>
      </c>
      <c r="D35" s="175">
        <v>1.3491505745474464</v>
      </c>
      <c r="E35" s="175">
        <v>1.3073250472964131</v>
      </c>
      <c r="F35" s="175">
        <v>1.461962495269082</v>
      </c>
      <c r="G35" s="175">
        <f>'39'!G35/'39'!$G$8*100</f>
        <v>1.5072900449259579</v>
      </c>
      <c r="H35" s="175">
        <f>'39'!H35/'39'!$H$8*100</f>
        <v>1.4804747296047742</v>
      </c>
    </row>
    <row r="36" spans="2:8" ht="20.100000000000001" customHeight="1">
      <c r="B36" s="87" t="s">
        <v>217</v>
      </c>
      <c r="C36" s="175"/>
      <c r="D36" s="175"/>
      <c r="E36" s="175"/>
      <c r="F36" s="175"/>
      <c r="G36" s="175"/>
      <c r="H36" s="175"/>
    </row>
    <row r="37" spans="2:8" ht="20.100000000000001" customHeight="1">
      <c r="B37" s="88" t="s">
        <v>218</v>
      </c>
      <c r="C37" s="175">
        <v>1.7973904283294297</v>
      </c>
      <c r="D37" s="175">
        <v>1.8349252344144757</v>
      </c>
      <c r="E37" s="175">
        <v>1.8559820640587334</v>
      </c>
      <c r="F37" s="175">
        <v>2.0187040198630704</v>
      </c>
      <c r="G37" s="175">
        <f>'39'!G37/'39'!$G$8*100</f>
        <v>2.1161465376635826</v>
      </c>
      <c r="H37" s="175">
        <f>'39'!H37/'39'!$H$8*100</f>
        <v>1.9143681600645988</v>
      </c>
    </row>
    <row r="38" spans="2:8" ht="20.100000000000001" customHeight="1">
      <c r="B38" s="87" t="s">
        <v>219</v>
      </c>
      <c r="C38" s="175"/>
      <c r="D38" s="175"/>
      <c r="E38" s="175"/>
      <c r="F38" s="175"/>
      <c r="G38" s="175"/>
      <c r="H38" s="175"/>
    </row>
    <row r="39" spans="2:8" ht="20.100000000000001" customHeight="1">
      <c r="B39" s="89" t="s">
        <v>220</v>
      </c>
      <c r="C39" s="175">
        <v>3.7609217585094252</v>
      </c>
      <c r="D39" s="175">
        <v>3.8805057346391023</v>
      </c>
      <c r="E39" s="175">
        <v>3.8120905237999825</v>
      </c>
      <c r="F39" s="175">
        <v>4.0551647420286416</v>
      </c>
      <c r="G39" s="175">
        <f>'39'!G39/'39'!$G$8*100</f>
        <v>4.1365130055800874</v>
      </c>
      <c r="H39" s="175">
        <f>'39'!H39/'39'!$H$8*100</f>
        <v>3.8832197656327123</v>
      </c>
    </row>
    <row r="40" spans="2:8" ht="20.100000000000001" customHeight="1">
      <c r="B40" s="90" t="s">
        <v>221</v>
      </c>
      <c r="C40" s="175"/>
      <c r="D40" s="175"/>
      <c r="E40" s="175"/>
      <c r="F40" s="175"/>
      <c r="G40" s="175"/>
      <c r="H40" s="175"/>
    </row>
    <row r="41" spans="2:8" ht="20.100000000000001" customHeight="1">
      <c r="B41" s="89" t="s">
        <v>222</v>
      </c>
      <c r="C41" s="175">
        <v>2.4368226879099981</v>
      </c>
      <c r="D41" s="175">
        <v>2.5312858177362041</v>
      </c>
      <c r="E41" s="175">
        <v>2.5356801634890997</v>
      </c>
      <c r="F41" s="175">
        <v>2.6968088090820146</v>
      </c>
      <c r="G41" s="175">
        <f>'39'!G41/'39'!$G$8*100</f>
        <v>2.8372549500742035</v>
      </c>
      <c r="H41" s="175">
        <f>'39'!H41/'39'!$H$8*100</f>
        <v>2.7687619442508646</v>
      </c>
    </row>
    <row r="42" spans="2:8" ht="20.100000000000001" customHeight="1">
      <c r="B42" s="90" t="s">
        <v>223</v>
      </c>
      <c r="C42" s="175"/>
      <c r="D42" s="175"/>
      <c r="E42" s="175"/>
      <c r="F42" s="175"/>
      <c r="G42" s="175"/>
      <c r="H42" s="175"/>
    </row>
    <row r="43" spans="2:8" ht="20.100000000000001" customHeight="1">
      <c r="B43" s="88" t="s">
        <v>224</v>
      </c>
      <c r="C43" s="175">
        <v>3.3639323300774149</v>
      </c>
      <c r="D43" s="175">
        <v>3.3636660899801427</v>
      </c>
      <c r="E43" s="175">
        <v>3.3551103723682618</v>
      </c>
      <c r="F43" s="175">
        <v>3.3916320183188233</v>
      </c>
      <c r="G43" s="175">
        <f>'39'!G43/'39'!$G$8*100</f>
        <v>3.2974012298092874</v>
      </c>
      <c r="H43" s="175">
        <f>'39'!H43/'39'!$H$8*100</f>
        <v>3.2285204859273664</v>
      </c>
    </row>
    <row r="44" spans="2:8" ht="20.100000000000001" customHeight="1">
      <c r="B44" s="90" t="s">
        <v>225</v>
      </c>
      <c r="C44" s="175"/>
      <c r="D44" s="175"/>
      <c r="E44" s="175"/>
      <c r="F44" s="175"/>
      <c r="G44" s="175"/>
      <c r="H44" s="175"/>
    </row>
    <row r="45" spans="2:8" ht="20.100000000000001" customHeight="1">
      <c r="B45" s="88" t="s">
        <v>226</v>
      </c>
      <c r="C45" s="175">
        <v>0.80860729877906545</v>
      </c>
      <c r="D45" s="175">
        <v>0.8257510454048963</v>
      </c>
      <c r="E45" s="175">
        <v>0.80820234670464142</v>
      </c>
      <c r="F45" s="175">
        <v>0.84053961785027564</v>
      </c>
      <c r="G45" s="175">
        <f>'39'!G45/'39'!$G$8*100</f>
        <v>0.84655469444317588</v>
      </c>
      <c r="H45" s="175">
        <f>'39'!H45/'39'!$H$8*100</f>
        <v>0.83666949801876911</v>
      </c>
    </row>
    <row r="46" spans="2:8" ht="20.100000000000001" customHeight="1">
      <c r="B46" s="90" t="s">
        <v>227</v>
      </c>
      <c r="C46" s="175"/>
      <c r="D46" s="175"/>
      <c r="E46" s="175"/>
      <c r="F46" s="175"/>
      <c r="G46" s="175"/>
      <c r="H46" s="175"/>
    </row>
    <row r="47" spans="2:8" ht="20.100000000000001" customHeight="1">
      <c r="B47" s="91" t="s">
        <v>228</v>
      </c>
      <c r="C47" s="175">
        <v>9.2373905428064298E-2</v>
      </c>
      <c r="D47" s="175">
        <v>9.2259622513139239E-2</v>
      </c>
      <c r="E47" s="175">
        <v>9.657716174455909E-2</v>
      </c>
      <c r="F47" s="175">
        <v>0.10530567040429653</v>
      </c>
      <c r="G47" s="175">
        <f>'39'!G47/'39'!$G$8*100</f>
        <v>0.11137335915962002</v>
      </c>
      <c r="H47" s="175">
        <f>'39'!H47/'39'!$H$8*100</f>
        <v>0.11154845028864277</v>
      </c>
    </row>
    <row r="48" spans="2:8" ht="20.100000000000001" customHeight="1">
      <c r="B48" s="92" t="s">
        <v>229</v>
      </c>
      <c r="C48" s="175"/>
      <c r="D48" s="175"/>
      <c r="E48" s="175"/>
      <c r="F48" s="175"/>
      <c r="G48" s="175"/>
      <c r="H48" s="175"/>
    </row>
    <row r="49" spans="2:8" ht="20.100000000000001" customHeight="1">
      <c r="B49" s="91" t="s">
        <v>230</v>
      </c>
      <c r="C49" s="175">
        <v>4.4970380828889649</v>
      </c>
      <c r="D49" s="175">
        <v>4.6133892848619809</v>
      </c>
      <c r="E49" s="175">
        <v>4.5679655874985023</v>
      </c>
      <c r="F49" s="175">
        <v>5.1391990954254911</v>
      </c>
      <c r="G49" s="175">
        <f>'39'!G49/'39'!$G$8*100</f>
        <v>5.1710203294798163</v>
      </c>
      <c r="H49" s="175">
        <f>'39'!H49/'39'!$H$8*100</f>
        <v>5.2391061994726629</v>
      </c>
    </row>
    <row r="50" spans="2:8" ht="20.100000000000001" customHeight="1">
      <c r="B50" s="92" t="s">
        <v>231</v>
      </c>
      <c r="C50" s="175"/>
      <c r="D50" s="175"/>
      <c r="E50" s="175"/>
      <c r="F50" s="175"/>
      <c r="G50" s="175"/>
      <c r="H50" s="175"/>
    </row>
    <row r="51" spans="2:8" ht="20.100000000000001" customHeight="1">
      <c r="B51" s="91" t="s">
        <v>232</v>
      </c>
      <c r="C51" s="175">
        <v>3.6955565190104069</v>
      </c>
      <c r="D51" s="175">
        <v>3.8349433411819502</v>
      </c>
      <c r="E51" s="175">
        <v>3.893642879672917</v>
      </c>
      <c r="F51" s="175">
        <v>4.3613506354965912</v>
      </c>
      <c r="G51" s="175">
        <f>'39'!G51/'39'!$G$8*100</f>
        <v>4.7094217540737002</v>
      </c>
      <c r="H51" s="175">
        <f>'39'!H51/'39'!$H$8*100</f>
        <v>4.8137167289993306</v>
      </c>
    </row>
    <row r="52" spans="2:8" ht="20.100000000000001" customHeight="1">
      <c r="B52" s="92" t="s">
        <v>233</v>
      </c>
      <c r="C52" s="175"/>
      <c r="D52" s="175"/>
      <c r="E52" s="175"/>
      <c r="F52" s="175"/>
      <c r="G52" s="175"/>
      <c r="H52" s="175"/>
    </row>
    <row r="53" spans="2:8" ht="20.100000000000001" customHeight="1">
      <c r="B53" s="93" t="s">
        <v>234</v>
      </c>
      <c r="C53" s="175">
        <v>1.0263841048257989</v>
      </c>
      <c r="D53" s="175">
        <v>1.3096199096456473</v>
      </c>
      <c r="E53" s="175">
        <v>1.8047113466436078</v>
      </c>
      <c r="F53" s="175">
        <v>2.1081607642731277</v>
      </c>
      <c r="G53" s="175">
        <f>'39'!G53/'39'!$G$8*100</f>
        <v>2.2136640838243329</v>
      </c>
      <c r="H53" s="175">
        <f>'39'!H53/'39'!$H$8*100</f>
        <v>2.301192700195466</v>
      </c>
    </row>
    <row r="54" spans="2:8" ht="20.100000000000001" customHeight="1">
      <c r="B54" s="94" t="s">
        <v>235</v>
      </c>
      <c r="C54" s="175"/>
      <c r="D54" s="175"/>
      <c r="E54" s="175"/>
      <c r="F54" s="175"/>
      <c r="G54" s="175"/>
      <c r="H54" s="175"/>
    </row>
    <row r="55" spans="2:8" ht="20.100000000000001" customHeight="1">
      <c r="B55" s="93" t="s">
        <v>236</v>
      </c>
      <c r="C55" s="175">
        <v>0.37599445307678747</v>
      </c>
      <c r="D55" s="175">
        <v>0.38093422572955521</v>
      </c>
      <c r="E55" s="175">
        <v>0.38506197593745006</v>
      </c>
      <c r="F55" s="175">
        <v>0.40387918006740897</v>
      </c>
      <c r="G55" s="175">
        <f>'39'!G55/'39'!$G$8*100</f>
        <v>0.42722992068642446</v>
      </c>
      <c r="H55" s="175">
        <f>'39'!H55/'39'!$H$8*100</f>
        <v>0.38861050377709866</v>
      </c>
    </row>
    <row r="56" spans="2:8" ht="20.100000000000001" customHeight="1">
      <c r="B56" s="94" t="s">
        <v>237</v>
      </c>
      <c r="C56" s="175"/>
      <c r="D56" s="175"/>
      <c r="E56" s="175"/>
      <c r="F56" s="175"/>
      <c r="G56" s="175"/>
      <c r="H56" s="175"/>
    </row>
    <row r="57" spans="2:8" ht="20.100000000000001" customHeight="1">
      <c r="B57" s="88" t="s">
        <v>238</v>
      </c>
      <c r="C57" s="175">
        <v>0.70155535573853756</v>
      </c>
      <c r="D57" s="175">
        <v>0.82479554889227147</v>
      </c>
      <c r="E57" s="175">
        <v>0.82748328384140013</v>
      </c>
      <c r="F57" s="175">
        <v>0.87583464271876121</v>
      </c>
      <c r="G57" s="175">
        <f>'39'!G57/'39'!$G$8*100</f>
        <v>0.90867060957502865</v>
      </c>
      <c r="H57" s="175">
        <f>'39'!H57/'39'!$H$8*100</f>
        <v>0.90136363771413841</v>
      </c>
    </row>
    <row r="58" spans="2:8" ht="20.100000000000001" customHeight="1">
      <c r="B58" s="94" t="s">
        <v>239</v>
      </c>
      <c r="C58" s="175"/>
      <c r="D58" s="175"/>
      <c r="E58" s="175"/>
      <c r="F58" s="175"/>
      <c r="G58" s="175"/>
      <c r="H58" s="175"/>
    </row>
    <row r="59" spans="2:8" ht="20.100000000000001" customHeight="1">
      <c r="B59" s="38" t="s">
        <v>240</v>
      </c>
      <c r="C59" s="175">
        <v>1.4323703741055933</v>
      </c>
      <c r="D59" s="175">
        <v>1.6201354502417924</v>
      </c>
      <c r="E59" s="175">
        <v>1.6237127301793437</v>
      </c>
      <c r="F59" s="175">
        <v>1.7437422560907769</v>
      </c>
      <c r="G59" s="175">
        <f>'39'!G59/'39'!$G$8*100</f>
        <v>1.9281370829130249</v>
      </c>
      <c r="H59" s="175">
        <f>'39'!H59/'39'!$H$8*100</f>
        <v>1.9407515638736204</v>
      </c>
    </row>
    <row r="60" spans="2:8" ht="20.100000000000001" customHeight="1">
      <c r="B60" s="39" t="s">
        <v>241</v>
      </c>
      <c r="C60" s="175"/>
      <c r="D60" s="175"/>
      <c r="E60" s="175"/>
      <c r="F60" s="175"/>
      <c r="G60" s="175"/>
      <c r="H60" s="175"/>
    </row>
    <row r="61" spans="2:8" ht="20.100000000000001" customHeight="1">
      <c r="B61" s="40" t="s">
        <v>48</v>
      </c>
      <c r="C61" s="148">
        <v>0</v>
      </c>
      <c r="D61" s="148">
        <v>0</v>
      </c>
      <c r="E61" s="148">
        <v>0</v>
      </c>
      <c r="F61" s="148">
        <v>0</v>
      </c>
      <c r="G61" s="148">
        <v>0</v>
      </c>
      <c r="H61" s="148">
        <f>'39'!H61/'39'!$H$8*100</f>
        <v>0</v>
      </c>
    </row>
    <row r="62" spans="2:8" ht="20.100000000000001" customHeight="1">
      <c r="B62" s="41" t="s">
        <v>47</v>
      </c>
      <c r="C62" s="175"/>
      <c r="D62" s="175"/>
      <c r="E62" s="175"/>
      <c r="F62" s="175"/>
      <c r="G62" s="175"/>
      <c r="H62" s="175"/>
    </row>
    <row r="63" spans="2:8" ht="20.100000000000001" customHeight="1">
      <c r="B63" s="181" t="s">
        <v>46</v>
      </c>
      <c r="C63" s="175">
        <v>4.2126672722045875</v>
      </c>
      <c r="D63" s="175">
        <v>4.155223221634734</v>
      </c>
      <c r="E63" s="175">
        <v>4.0563352658360161</v>
      </c>
      <c r="F63" s="175">
        <v>4.4552702434432083</v>
      </c>
      <c r="G63" s="175">
        <f>'39'!G63/'39'!$G$8*100</f>
        <v>4.7173322777937159</v>
      </c>
      <c r="H63" s="175">
        <f>'39'!H63/'39'!$H$8*100</f>
        <v>4.4916556543245916</v>
      </c>
    </row>
    <row r="64" spans="2:8" ht="20.100000000000001" customHeight="1">
      <c r="B64" s="55" t="s">
        <v>45</v>
      </c>
    </row>
    <row r="65" spans="1:8" ht="12.75" customHeight="1">
      <c r="A65" s="141"/>
      <c r="B65" s="141"/>
      <c r="C65" s="141"/>
      <c r="D65" s="141"/>
      <c r="E65" s="141"/>
      <c r="F65" s="141"/>
      <c r="G65" s="141"/>
      <c r="H65" s="141"/>
    </row>
    <row r="66" spans="1:8" ht="20.100000000000001" customHeight="1">
      <c r="B66" s="55"/>
    </row>
    <row r="67" spans="1:8" ht="20.100000000000001" customHeight="1"/>
    <row r="68" spans="1:8" ht="20.100000000000001" customHeight="1"/>
    <row r="69" spans="1:8" ht="20.100000000000001" customHeight="1"/>
    <row r="70" spans="1:8" ht="20.100000000000001" customHeight="1"/>
    <row r="71" spans="1:8" ht="20.100000000000001" customHeight="1"/>
    <row r="72" spans="1:8" ht="20.100000000000001" customHeight="1"/>
    <row r="73" spans="1:8" ht="20.100000000000001" customHeight="1"/>
    <row r="74" spans="1:8" ht="20.100000000000001" customHeight="1"/>
    <row r="75" spans="1:8" ht="20.100000000000001" customHeight="1"/>
    <row r="76" spans="1:8" ht="20.100000000000001" customHeight="1"/>
    <row r="77" spans="1:8" ht="20.100000000000001" customHeight="1"/>
    <row r="78" spans="1:8" ht="20.100000000000001" customHeight="1"/>
    <row r="79" spans="1:8" ht="20.100000000000001" customHeight="1"/>
    <row r="80" spans="1:8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</sheetData>
  <pageMargins left="0.64" right="0.51181102362204722" top="0.62992125984251968" bottom="0.5" header="0.51181102362204722" footer="0.38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opLeftCell="A4" workbookViewId="0">
      <selection activeCell="A4" sqref="A1:XFD1048576"/>
    </sheetView>
  </sheetViews>
  <sheetFormatPr defaultRowHeight="15.75"/>
  <cols>
    <col min="1" max="1" width="1.88671875" style="139" customWidth="1"/>
    <col min="2" max="2" width="36.5546875" style="139" customWidth="1"/>
    <col min="3" max="3" width="7.6640625" style="139" customWidth="1"/>
    <col min="4" max="4" width="7.6640625" style="139" hidden="1" customWidth="1"/>
    <col min="5" max="6" width="7.6640625" style="139" customWidth="1"/>
    <col min="7" max="8" width="9.109375" style="139" customWidth="1"/>
    <col min="9" max="9" width="10.5546875" style="139" bestFit="1" customWidth="1"/>
    <col min="10" max="12" width="8.88671875" style="139"/>
    <col min="13" max="14" width="13.77734375" style="139" bestFit="1" customWidth="1"/>
    <col min="15" max="16384" width="8.88671875" style="139"/>
  </cols>
  <sheetData>
    <row r="1" spans="1:14" ht="20.100000000000001" customHeight="1">
      <c r="A1" s="137" t="s">
        <v>146</v>
      </c>
      <c r="B1" s="137"/>
    </row>
    <row r="2" spans="1:14" ht="20.100000000000001" customHeight="1">
      <c r="A2" s="137" t="s">
        <v>55</v>
      </c>
    </row>
    <row r="3" spans="1:14" ht="20.100000000000001" customHeight="1">
      <c r="A3" s="56" t="s">
        <v>171</v>
      </c>
    </row>
    <row r="4" spans="1:14" ht="20.100000000000001" customHeight="1">
      <c r="A4" s="56" t="s">
        <v>172</v>
      </c>
    </row>
    <row r="5" spans="1:14" ht="20.100000000000001" customHeight="1">
      <c r="A5" s="141"/>
      <c r="B5" s="141"/>
      <c r="C5" s="141"/>
      <c r="D5" s="138"/>
      <c r="F5" s="142"/>
      <c r="G5" s="142"/>
      <c r="H5" s="142" t="s">
        <v>283</v>
      </c>
    </row>
    <row r="6" spans="1:14" ht="31.5">
      <c r="C6" s="143">
        <v>2015</v>
      </c>
      <c r="D6" s="143">
        <v>2016</v>
      </c>
      <c r="E6" s="143">
        <v>2017</v>
      </c>
      <c r="F6" s="169">
        <v>2018</v>
      </c>
      <c r="G6" s="169">
        <v>2019</v>
      </c>
      <c r="H6" s="169" t="s">
        <v>284</v>
      </c>
    </row>
    <row r="7" spans="1:14" ht="20.100000000000001" customHeight="1">
      <c r="B7" s="170"/>
      <c r="C7" s="172"/>
      <c r="D7" s="172"/>
      <c r="E7" s="172"/>
      <c r="F7" s="172"/>
      <c r="G7" s="172"/>
      <c r="H7" s="172"/>
    </row>
    <row r="8" spans="1:14" ht="20.100000000000001" customHeight="1">
      <c r="A8" s="137" t="s">
        <v>162</v>
      </c>
      <c r="C8" s="136">
        <f>C10+C11+C15+C17</f>
        <v>14314.154741828501</v>
      </c>
      <c r="D8" s="136">
        <f t="shared" ref="D8:G8" si="0">D10+D11+D15+D17</f>
        <v>14959.677790000002</v>
      </c>
      <c r="E8" s="136">
        <f t="shared" si="0"/>
        <v>16141.69152</v>
      </c>
      <c r="F8" s="136">
        <f t="shared" si="0"/>
        <v>17182.029129999999</v>
      </c>
      <c r="G8" s="136">
        <f t="shared" si="0"/>
        <v>18222.362170000004</v>
      </c>
      <c r="H8" s="136">
        <f t="shared" ref="H8" si="1">H10+H11+H15+H17</f>
        <v>19026.278999999999</v>
      </c>
    </row>
    <row r="9" spans="1:14" ht="20.100000000000001" customHeight="1">
      <c r="A9" s="137" t="s">
        <v>173</v>
      </c>
      <c r="C9" s="136"/>
      <c r="D9" s="136"/>
      <c r="E9" s="136"/>
      <c r="F9" s="136"/>
      <c r="G9" s="136"/>
      <c r="H9" s="136"/>
    </row>
    <row r="10" spans="1:14" ht="20.100000000000001" customHeight="1">
      <c r="B10" s="176" t="s">
        <v>164</v>
      </c>
      <c r="C10" s="136">
        <v>2644.7759595794246</v>
      </c>
      <c r="D10" s="136">
        <v>2827.1542467801478</v>
      </c>
      <c r="E10" s="136">
        <v>3152.1607663518175</v>
      </c>
      <c r="F10" s="136">
        <v>3343.4835303504506</v>
      </c>
      <c r="G10" s="136">
        <v>4131.0439999999999</v>
      </c>
      <c r="H10" s="136">
        <v>4289.6769999999997</v>
      </c>
      <c r="M10" s="182"/>
      <c r="N10" s="182"/>
    </row>
    <row r="11" spans="1:14" ht="20.100000000000001" customHeight="1">
      <c r="B11" s="176" t="s">
        <v>165</v>
      </c>
      <c r="C11" s="136">
        <f>SUM(C12:C14)</f>
        <v>10771.861051306561</v>
      </c>
      <c r="D11" s="136">
        <f t="shared" ref="D11:G11" si="2">SUM(D12:D14)</f>
        <v>11186.502614473797</v>
      </c>
      <c r="E11" s="136">
        <f t="shared" si="2"/>
        <v>11992.114747515812</v>
      </c>
      <c r="F11" s="136">
        <f t="shared" si="2"/>
        <v>12712.201138782943</v>
      </c>
      <c r="G11" s="136">
        <f t="shared" si="2"/>
        <v>13174.616170000001</v>
      </c>
      <c r="H11" s="136">
        <f t="shared" ref="H11" si="3">SUM(H12:H14)</f>
        <v>13818.084999999999</v>
      </c>
      <c r="M11" s="182"/>
      <c r="N11" s="182"/>
    </row>
    <row r="12" spans="1:14" ht="20.100000000000001" customHeight="1">
      <c r="A12" s="155"/>
      <c r="B12" s="62" t="s">
        <v>166</v>
      </c>
      <c r="C12" s="105">
        <v>31.885569031733301</v>
      </c>
      <c r="D12" s="105">
        <v>32.761756267207211</v>
      </c>
      <c r="E12" s="105">
        <v>31.810979396785022</v>
      </c>
      <c r="F12" s="105">
        <v>32.454619106501859</v>
      </c>
      <c r="G12" s="105">
        <v>31.235544000000001</v>
      </c>
      <c r="H12" s="105">
        <v>30.155000000000001</v>
      </c>
      <c r="M12" s="182"/>
      <c r="N12" s="182"/>
    </row>
    <row r="13" spans="1:14" ht="20.100000000000001" customHeight="1">
      <c r="A13" s="155"/>
      <c r="B13" s="62" t="s">
        <v>167</v>
      </c>
      <c r="C13" s="105">
        <v>2150.737208104536</v>
      </c>
      <c r="D13" s="105">
        <v>2334.2446360941249</v>
      </c>
      <c r="E13" s="105">
        <v>2656.656342146096</v>
      </c>
      <c r="F13" s="105">
        <v>2897.7880439958772</v>
      </c>
      <c r="G13" s="105">
        <v>2899.7730000000001</v>
      </c>
      <c r="H13" s="105">
        <v>2995.3409999999999</v>
      </c>
      <c r="M13" s="182"/>
      <c r="N13" s="182"/>
    </row>
    <row r="14" spans="1:14" ht="20.100000000000001" customHeight="1">
      <c r="A14" s="155"/>
      <c r="B14" s="62" t="s">
        <v>168</v>
      </c>
      <c r="C14" s="105">
        <v>8589.2382741702932</v>
      </c>
      <c r="D14" s="105">
        <v>8819.4962221124642</v>
      </c>
      <c r="E14" s="105">
        <v>9303.6474259729312</v>
      </c>
      <c r="F14" s="105">
        <v>9781.9584756805634</v>
      </c>
      <c r="G14" s="105">
        <v>10243.607626000001</v>
      </c>
      <c r="H14" s="105">
        <v>10792.588999999998</v>
      </c>
      <c r="I14" s="183"/>
    </row>
    <row r="15" spans="1:14" ht="20.100000000000001" customHeight="1">
      <c r="B15" s="176" t="s">
        <v>54</v>
      </c>
      <c r="C15" s="136">
        <v>294.41186132284361</v>
      </c>
      <c r="D15" s="136">
        <v>324.26638874605607</v>
      </c>
      <c r="E15" s="136">
        <v>342.4270861323717</v>
      </c>
      <c r="F15" s="136">
        <v>360.75663086660751</v>
      </c>
      <c r="G15" s="136">
        <v>56.981999999999999</v>
      </c>
      <c r="H15" s="136">
        <v>62.819000000000003</v>
      </c>
    </row>
    <row r="16" spans="1:14" ht="20.100000000000001" customHeight="1">
      <c r="B16" s="178" t="s">
        <v>53</v>
      </c>
      <c r="C16" s="105"/>
      <c r="D16" s="105"/>
      <c r="E16" s="105"/>
      <c r="F16" s="105"/>
      <c r="G16" s="105"/>
      <c r="H16" s="105"/>
      <c r="I16" s="105"/>
    </row>
    <row r="17" spans="1:9" ht="20.100000000000001" customHeight="1">
      <c r="A17" s="61"/>
      <c r="B17" s="176" t="s">
        <v>46</v>
      </c>
      <c r="C17" s="136">
        <f>C63</f>
        <v>603.10586961967067</v>
      </c>
      <c r="D17" s="136">
        <f t="shared" ref="D17:G17" si="4">D63</f>
        <v>621.75454000000002</v>
      </c>
      <c r="E17" s="136">
        <f t="shared" si="4"/>
        <v>654.98892000000001</v>
      </c>
      <c r="F17" s="136">
        <f t="shared" si="4"/>
        <v>765.58782999999994</v>
      </c>
      <c r="G17" s="136">
        <f t="shared" si="4"/>
        <v>859.72</v>
      </c>
      <c r="H17" s="136">
        <f t="shared" ref="H17" si="5">H63</f>
        <v>855.69799999999998</v>
      </c>
      <c r="I17" s="105"/>
    </row>
    <row r="18" spans="1:9" ht="20.100000000000001" customHeight="1">
      <c r="A18" s="61"/>
      <c r="B18" s="56" t="s">
        <v>45</v>
      </c>
      <c r="C18" s="105"/>
      <c r="D18" s="105"/>
      <c r="E18" s="105"/>
      <c r="F18" s="105"/>
      <c r="G18" s="105"/>
      <c r="H18" s="105"/>
    </row>
    <row r="19" spans="1:9" ht="20.100000000000001" customHeight="1">
      <c r="A19" s="137" t="s">
        <v>52</v>
      </c>
      <c r="C19" s="136"/>
      <c r="D19" s="136"/>
      <c r="E19" s="136"/>
      <c r="F19" s="136"/>
      <c r="G19" s="136"/>
      <c r="H19" s="136"/>
    </row>
    <row r="20" spans="1:9" ht="20.100000000000001" customHeight="1">
      <c r="A20" s="56" t="s">
        <v>51</v>
      </c>
      <c r="C20" s="105"/>
      <c r="D20" s="105"/>
      <c r="E20" s="105"/>
      <c r="F20" s="105"/>
      <c r="G20" s="105"/>
      <c r="H20" s="105"/>
    </row>
    <row r="21" spans="1:9" ht="20.100000000000001" customHeight="1">
      <c r="B21" s="38" t="s">
        <v>50</v>
      </c>
      <c r="C21" s="105">
        <v>6032.0912290497808</v>
      </c>
      <c r="D21" s="105">
        <v>6187.1628700000001</v>
      </c>
      <c r="E21" s="105">
        <v>6501.4049599999998</v>
      </c>
      <c r="F21" s="105">
        <v>6811.5929999999998</v>
      </c>
      <c r="G21" s="105">
        <v>7222.7420000000002</v>
      </c>
      <c r="H21" s="105">
        <v>7530.607</v>
      </c>
    </row>
    <row r="22" spans="1:9" ht="20.100000000000001" customHeight="1">
      <c r="B22" s="39" t="s">
        <v>49</v>
      </c>
      <c r="C22" s="105"/>
      <c r="D22" s="105"/>
      <c r="E22" s="105"/>
      <c r="F22" s="105"/>
      <c r="G22" s="105"/>
      <c r="H22" s="105"/>
    </row>
    <row r="23" spans="1:9" ht="20.100000000000001" customHeight="1">
      <c r="B23" s="86" t="s">
        <v>204</v>
      </c>
      <c r="C23" s="105">
        <v>87.300861383746721</v>
      </c>
      <c r="D23" s="105">
        <v>72.266809999999992</v>
      </c>
      <c r="E23" s="105">
        <v>45.360720000000001</v>
      </c>
      <c r="F23" s="105">
        <v>46.346820000000001</v>
      </c>
      <c r="G23" s="105">
        <v>49.521000000000001</v>
      </c>
      <c r="H23" s="105">
        <v>52.488</v>
      </c>
    </row>
    <row r="24" spans="1:9" ht="20.100000000000001" customHeight="1">
      <c r="B24" s="87" t="s">
        <v>205</v>
      </c>
      <c r="C24" s="105"/>
      <c r="D24" s="105"/>
      <c r="E24" s="105"/>
      <c r="F24" s="105"/>
      <c r="G24" s="105"/>
      <c r="H24" s="105"/>
    </row>
    <row r="25" spans="1:9" ht="20.100000000000001" customHeight="1">
      <c r="B25" s="86" t="s">
        <v>206</v>
      </c>
      <c r="C25" s="105">
        <v>497.04918848083548</v>
      </c>
      <c r="D25" s="105">
        <v>497.15508</v>
      </c>
      <c r="E25" s="105">
        <v>751.26652000000001</v>
      </c>
      <c r="F25" s="105">
        <v>846.19601999999998</v>
      </c>
      <c r="G25" s="105">
        <v>864.67899999999997</v>
      </c>
      <c r="H25" s="105">
        <v>881.44799999999998</v>
      </c>
    </row>
    <row r="26" spans="1:9" ht="20.100000000000001" customHeight="1">
      <c r="B26" s="87" t="s">
        <v>207</v>
      </c>
      <c r="C26" s="105"/>
      <c r="D26" s="105"/>
      <c r="E26" s="105"/>
      <c r="F26" s="105"/>
      <c r="G26" s="105"/>
      <c r="H26" s="105"/>
    </row>
    <row r="27" spans="1:9" ht="20.100000000000001" customHeight="1">
      <c r="B27" s="86" t="s">
        <v>208</v>
      </c>
      <c r="C27" s="105">
        <v>523.04024446070036</v>
      </c>
      <c r="D27" s="105">
        <v>577.47887000000003</v>
      </c>
      <c r="E27" s="105">
        <v>807.38765000000001</v>
      </c>
      <c r="F27" s="105">
        <v>865.51931000000002</v>
      </c>
      <c r="G27" s="105">
        <v>901.596</v>
      </c>
      <c r="H27" s="105">
        <v>1020.765</v>
      </c>
    </row>
    <row r="28" spans="1:9" ht="20.100000000000001" customHeight="1">
      <c r="B28" s="87" t="s">
        <v>209</v>
      </c>
      <c r="C28" s="105"/>
      <c r="D28" s="105"/>
      <c r="E28" s="105"/>
      <c r="F28" s="105"/>
      <c r="G28" s="105"/>
      <c r="H28" s="105"/>
    </row>
    <row r="29" spans="1:9" ht="20.100000000000001" customHeight="1">
      <c r="B29" s="88" t="s">
        <v>210</v>
      </c>
      <c r="C29" s="105">
        <v>35.775325645881892</v>
      </c>
      <c r="D29" s="105">
        <v>38.661160000000002</v>
      </c>
      <c r="E29" s="105">
        <v>39.884949999999996</v>
      </c>
      <c r="F29" s="105">
        <v>35.1706</v>
      </c>
      <c r="G29" s="105">
        <v>31.824999999999999</v>
      </c>
      <c r="H29" s="105">
        <v>32.055999999999997</v>
      </c>
    </row>
    <row r="30" spans="1:9" ht="20.100000000000001" customHeight="1">
      <c r="B30" s="87" t="s">
        <v>211</v>
      </c>
      <c r="C30" s="105"/>
      <c r="D30" s="105"/>
      <c r="E30" s="105"/>
      <c r="F30" s="105"/>
      <c r="G30" s="105"/>
      <c r="H30" s="105"/>
    </row>
    <row r="31" spans="1:9" ht="20.100000000000001" customHeight="1">
      <c r="B31" s="88" t="s">
        <v>212</v>
      </c>
      <c r="C31" s="105">
        <v>883.73061417337919</v>
      </c>
      <c r="D31" s="105">
        <v>938.18704000000002</v>
      </c>
      <c r="E31" s="105">
        <v>970.40137000000004</v>
      </c>
      <c r="F31" s="105">
        <v>958.44798000000003</v>
      </c>
      <c r="G31" s="105">
        <v>967.995</v>
      </c>
      <c r="H31" s="105">
        <v>1027.5319999999999</v>
      </c>
    </row>
    <row r="32" spans="1:9" ht="20.100000000000001" customHeight="1">
      <c r="B32" s="87" t="s">
        <v>213</v>
      </c>
      <c r="C32" s="105"/>
      <c r="D32" s="105"/>
      <c r="E32" s="105"/>
      <c r="F32" s="105"/>
      <c r="G32" s="105"/>
      <c r="H32" s="105"/>
    </row>
    <row r="33" spans="2:8" ht="20.100000000000001" customHeight="1">
      <c r="B33" s="88" t="s">
        <v>214</v>
      </c>
      <c r="C33" s="105">
        <v>1293.5115163857897</v>
      </c>
      <c r="D33" s="105">
        <v>1391.4725800000001</v>
      </c>
      <c r="E33" s="105">
        <v>1432.82782</v>
      </c>
      <c r="F33" s="105">
        <v>1599.47498</v>
      </c>
      <c r="G33" s="105">
        <v>1772.8019999999999</v>
      </c>
      <c r="H33" s="105">
        <v>1840.327</v>
      </c>
    </row>
    <row r="34" spans="2:8" ht="20.100000000000001" customHeight="1">
      <c r="B34" s="87" t="s">
        <v>215</v>
      </c>
      <c r="C34" s="105"/>
      <c r="D34" s="105"/>
      <c r="E34" s="105"/>
      <c r="F34" s="105"/>
      <c r="G34" s="105"/>
      <c r="H34" s="105"/>
    </row>
    <row r="35" spans="2:8" ht="20.100000000000001" customHeight="1">
      <c r="B35" s="88" t="s">
        <v>216</v>
      </c>
      <c r="C35" s="105">
        <v>222.23749761723366</v>
      </c>
      <c r="D35" s="105">
        <v>245.36654000000001</v>
      </c>
      <c r="E35" s="105">
        <v>259.35739999999998</v>
      </c>
      <c r="F35" s="105">
        <v>290.91534000000001</v>
      </c>
      <c r="G35" s="105">
        <v>307.452</v>
      </c>
      <c r="H35" s="105">
        <v>320.12400000000002</v>
      </c>
    </row>
    <row r="36" spans="2:8" ht="20.100000000000001" customHeight="1">
      <c r="B36" s="87" t="s">
        <v>217</v>
      </c>
      <c r="C36" s="105"/>
      <c r="D36" s="105"/>
      <c r="E36" s="105"/>
      <c r="F36" s="105"/>
      <c r="G36" s="105"/>
      <c r="H36" s="105"/>
    </row>
    <row r="37" spans="2:8" ht="20.100000000000001" customHeight="1">
      <c r="B37" s="88" t="s">
        <v>218</v>
      </c>
      <c r="C37" s="105">
        <v>274.63424617670302</v>
      </c>
      <c r="D37" s="105">
        <v>293.61594000000002</v>
      </c>
      <c r="E37" s="105">
        <v>311.50002000000001</v>
      </c>
      <c r="F37" s="105">
        <v>336.45600000000002</v>
      </c>
      <c r="G37" s="105">
        <v>357.86799999999999</v>
      </c>
      <c r="H37" s="105">
        <v>343.42099999999999</v>
      </c>
    </row>
    <row r="38" spans="2:8" ht="20.100000000000001" customHeight="1">
      <c r="B38" s="87" t="s">
        <v>219</v>
      </c>
      <c r="C38" s="105"/>
      <c r="D38" s="105"/>
      <c r="E38" s="105"/>
      <c r="F38" s="105"/>
      <c r="G38" s="105"/>
      <c r="H38" s="105"/>
    </row>
    <row r="39" spans="2:8" ht="20.100000000000001" customHeight="1">
      <c r="B39" s="89" t="s">
        <v>220</v>
      </c>
      <c r="C39" s="105">
        <v>866.82976350079468</v>
      </c>
      <c r="D39" s="105">
        <v>920.68146000000002</v>
      </c>
      <c r="E39" s="105">
        <v>989.50900000000001</v>
      </c>
      <c r="F39" s="105">
        <v>1068.4043000000001</v>
      </c>
      <c r="G39" s="105">
        <v>1123.0999999999999</v>
      </c>
      <c r="H39" s="105">
        <v>1176.973</v>
      </c>
    </row>
    <row r="40" spans="2:8" ht="20.100000000000001" customHeight="1">
      <c r="B40" s="90" t="s">
        <v>221</v>
      </c>
      <c r="C40" s="105"/>
      <c r="D40" s="105"/>
      <c r="E40" s="105"/>
      <c r="F40" s="105"/>
      <c r="G40" s="105"/>
      <c r="H40" s="105"/>
    </row>
    <row r="41" spans="2:8" ht="20.100000000000001" customHeight="1">
      <c r="B41" s="89" t="s">
        <v>222</v>
      </c>
      <c r="C41" s="105">
        <v>409.81261435057422</v>
      </c>
      <c r="D41" s="105">
        <v>442.63483000000002</v>
      </c>
      <c r="E41" s="105">
        <v>474.72477000000003</v>
      </c>
      <c r="F41" s="105">
        <v>509.04740000000004</v>
      </c>
      <c r="G41" s="105">
        <v>546.42200000000003</v>
      </c>
      <c r="H41" s="105">
        <v>585.72199999999998</v>
      </c>
    </row>
    <row r="42" spans="2:8" ht="20.100000000000001" customHeight="1">
      <c r="B42" s="90" t="s">
        <v>223</v>
      </c>
      <c r="C42" s="105"/>
      <c r="D42" s="105"/>
      <c r="E42" s="105"/>
      <c r="F42" s="105"/>
      <c r="G42" s="105"/>
      <c r="H42" s="105"/>
    </row>
    <row r="43" spans="2:8" ht="20.100000000000001" customHeight="1">
      <c r="B43" s="88" t="s">
        <v>224</v>
      </c>
      <c r="C43" s="105">
        <v>566.20560811625933</v>
      </c>
      <c r="D43" s="105">
        <v>581.43630000000007</v>
      </c>
      <c r="E43" s="105">
        <v>604.44956000000002</v>
      </c>
      <c r="F43" s="105">
        <v>630.44093000000009</v>
      </c>
      <c r="G43" s="105">
        <v>659.24099999999999</v>
      </c>
      <c r="H43" s="105">
        <v>687.91099999999994</v>
      </c>
    </row>
    <row r="44" spans="2:8" ht="20.100000000000001" customHeight="1">
      <c r="B44" s="90" t="s">
        <v>225</v>
      </c>
      <c r="C44" s="105"/>
      <c r="D44" s="105"/>
      <c r="E44" s="105"/>
      <c r="F44" s="105"/>
      <c r="G44" s="105"/>
      <c r="H44" s="105"/>
    </row>
    <row r="45" spans="2:8" ht="20.100000000000001" customHeight="1">
      <c r="B45" s="88" t="s">
        <v>226</v>
      </c>
      <c r="C45" s="105">
        <v>135.77426405317158</v>
      </c>
      <c r="D45" s="105">
        <v>143.62642000000002</v>
      </c>
      <c r="E45" s="105">
        <v>152.55932999999999</v>
      </c>
      <c r="F45" s="105">
        <v>160.41617000000002</v>
      </c>
      <c r="G45" s="105">
        <v>169.33699999999999</v>
      </c>
      <c r="H45" s="105">
        <v>177.84100000000001</v>
      </c>
    </row>
    <row r="46" spans="2:8" ht="20.100000000000001" customHeight="1">
      <c r="B46" s="90" t="s">
        <v>227</v>
      </c>
      <c r="C46" s="105"/>
      <c r="D46" s="105"/>
      <c r="E46" s="105"/>
      <c r="F46" s="105"/>
      <c r="G46" s="105"/>
      <c r="H46" s="105"/>
    </row>
    <row r="47" spans="2:8" ht="20.100000000000001" customHeight="1">
      <c r="B47" s="91" t="s">
        <v>228</v>
      </c>
      <c r="C47" s="105">
        <v>16.217417902567892</v>
      </c>
      <c r="D47" s="105">
        <v>16.675090000000001</v>
      </c>
      <c r="E47" s="105">
        <v>18.514900000000001</v>
      </c>
      <c r="F47" s="105">
        <v>20.40409</v>
      </c>
      <c r="G47" s="105">
        <v>21.346119999999999</v>
      </c>
      <c r="H47" s="105">
        <v>22.494</v>
      </c>
    </row>
    <row r="48" spans="2:8" ht="20.100000000000001" customHeight="1">
      <c r="B48" s="92" t="s">
        <v>229</v>
      </c>
      <c r="C48" s="105"/>
      <c r="D48" s="105"/>
      <c r="E48" s="105"/>
      <c r="F48" s="105"/>
      <c r="G48" s="105"/>
      <c r="H48" s="105"/>
    </row>
    <row r="49" spans="2:8" ht="20.100000000000001" customHeight="1">
      <c r="B49" s="91" t="s">
        <v>230</v>
      </c>
      <c r="C49" s="105">
        <v>711.49656363157374</v>
      </c>
      <c r="D49" s="105">
        <v>748.23487999999998</v>
      </c>
      <c r="E49" s="105">
        <v>800.84192000000007</v>
      </c>
      <c r="F49" s="105">
        <v>829.34145000000001</v>
      </c>
      <c r="G49" s="105">
        <v>850.84266000000002</v>
      </c>
      <c r="H49" s="105">
        <v>890.53</v>
      </c>
    </row>
    <row r="50" spans="2:8" ht="20.100000000000001" customHeight="1">
      <c r="B50" s="92" t="s">
        <v>231</v>
      </c>
      <c r="C50" s="105"/>
      <c r="D50" s="105"/>
      <c r="E50" s="105"/>
      <c r="F50" s="105"/>
      <c r="G50" s="105"/>
      <c r="H50" s="105"/>
    </row>
    <row r="51" spans="2:8" ht="20.100000000000001" customHeight="1">
      <c r="B51" s="91" t="s">
        <v>232</v>
      </c>
      <c r="C51" s="105">
        <v>621.27514273039924</v>
      </c>
      <c r="D51" s="105">
        <v>646.0915500000001</v>
      </c>
      <c r="E51" s="105">
        <v>684.33988999999997</v>
      </c>
      <c r="F51" s="105">
        <v>723.21038999999996</v>
      </c>
      <c r="G51" s="105">
        <v>786.05721999999992</v>
      </c>
      <c r="H51" s="105">
        <v>829.68399999999997</v>
      </c>
    </row>
    <row r="52" spans="2:8" ht="20.100000000000001" customHeight="1">
      <c r="B52" s="92" t="s">
        <v>233</v>
      </c>
      <c r="C52" s="105"/>
      <c r="D52" s="105"/>
      <c r="E52" s="105"/>
      <c r="F52" s="105"/>
      <c r="G52" s="105"/>
      <c r="H52" s="105"/>
    </row>
    <row r="53" spans="2:8" ht="20.100000000000001" customHeight="1">
      <c r="B53" s="93" t="s">
        <v>234</v>
      </c>
      <c r="C53" s="105">
        <v>135.53115202391822</v>
      </c>
      <c r="D53" s="105">
        <v>145.58631</v>
      </c>
      <c r="E53" s="105">
        <v>156.87585999999999</v>
      </c>
      <c r="F53" s="105">
        <v>169.48335</v>
      </c>
      <c r="G53" s="105">
        <v>180.19329999999999</v>
      </c>
      <c r="H53" s="105">
        <v>194.57</v>
      </c>
    </row>
    <row r="54" spans="2:8" ht="20.100000000000001" customHeight="1">
      <c r="B54" s="94" t="s">
        <v>235</v>
      </c>
      <c r="C54" s="105"/>
      <c r="D54" s="105"/>
      <c r="E54" s="105"/>
      <c r="F54" s="105"/>
      <c r="G54" s="105"/>
      <c r="H54" s="105"/>
    </row>
    <row r="55" spans="2:8" ht="20.100000000000001" customHeight="1">
      <c r="B55" s="93" t="s">
        <v>236</v>
      </c>
      <c r="C55" s="105">
        <v>69.913319524564983</v>
      </c>
      <c r="D55" s="105">
        <v>73.004089999999991</v>
      </c>
      <c r="E55" s="105">
        <v>78.128889999999998</v>
      </c>
      <c r="F55" s="105">
        <v>82.246409999999997</v>
      </c>
      <c r="G55" s="105">
        <v>86.667000000000002</v>
      </c>
      <c r="H55" s="105">
        <v>83.176000000000002</v>
      </c>
    </row>
    <row r="56" spans="2:8" ht="20.100000000000001" customHeight="1">
      <c r="B56" s="94" t="s">
        <v>237</v>
      </c>
      <c r="C56" s="105"/>
      <c r="D56" s="105"/>
      <c r="E56" s="105"/>
      <c r="F56" s="105"/>
      <c r="G56" s="105"/>
      <c r="H56" s="105"/>
    </row>
    <row r="57" spans="2:8" ht="20.100000000000001" customHeight="1">
      <c r="B57" s="88" t="s">
        <v>238</v>
      </c>
      <c r="C57" s="105">
        <v>115.74913129437759</v>
      </c>
      <c r="D57" s="105">
        <v>136.22932999999998</v>
      </c>
      <c r="E57" s="105">
        <v>144.7741</v>
      </c>
      <c r="F57" s="105">
        <v>149.98918</v>
      </c>
      <c r="G57" s="105">
        <v>157.88641000000001</v>
      </c>
      <c r="H57" s="105">
        <v>158.935</v>
      </c>
    </row>
    <row r="58" spans="2:8" ht="20.100000000000001" customHeight="1">
      <c r="B58" s="94" t="s">
        <v>239</v>
      </c>
      <c r="C58" s="105"/>
      <c r="D58" s="105"/>
      <c r="E58" s="105"/>
      <c r="F58" s="105"/>
      <c r="G58" s="105"/>
      <c r="H58" s="105"/>
    </row>
    <row r="59" spans="2:8" ht="20.100000000000001" customHeight="1">
      <c r="B59" s="38" t="s">
        <v>240</v>
      </c>
      <c r="C59" s="105">
        <v>212.87317170657931</v>
      </c>
      <c r="D59" s="105">
        <v>242.3561</v>
      </c>
      <c r="E59" s="105">
        <v>262.59296999999998</v>
      </c>
      <c r="F59" s="105">
        <v>283.33758</v>
      </c>
      <c r="G59" s="105">
        <v>305.06946000000005</v>
      </c>
      <c r="H59" s="105">
        <v>313.97699999999998</v>
      </c>
    </row>
    <row r="60" spans="2:8" ht="20.100000000000001" customHeight="1">
      <c r="B60" s="39" t="s">
        <v>241</v>
      </c>
      <c r="C60" s="105"/>
      <c r="D60" s="105"/>
      <c r="E60" s="105"/>
      <c r="F60" s="105"/>
      <c r="G60" s="105"/>
      <c r="H60" s="105"/>
    </row>
    <row r="61" spans="2:8" ht="20.100000000000001" customHeight="1">
      <c r="B61" s="40" t="s">
        <v>48</v>
      </c>
      <c r="C61" s="148">
        <v>0</v>
      </c>
      <c r="D61" s="148">
        <v>0</v>
      </c>
      <c r="E61" s="148">
        <v>0</v>
      </c>
      <c r="F61" s="148">
        <v>0</v>
      </c>
      <c r="G61" s="148">
        <v>0</v>
      </c>
      <c r="H61" s="148">
        <v>0</v>
      </c>
    </row>
    <row r="62" spans="2:8" ht="20.100000000000001" customHeight="1">
      <c r="B62" s="41" t="s">
        <v>47</v>
      </c>
      <c r="C62" s="105"/>
      <c r="D62" s="105"/>
      <c r="E62" s="105"/>
      <c r="F62" s="105"/>
      <c r="G62" s="105"/>
      <c r="H62" s="105"/>
    </row>
    <row r="63" spans="2:8" ht="20.100000000000001" customHeight="1">
      <c r="B63" s="181" t="s">
        <v>46</v>
      </c>
      <c r="C63" s="105">
        <v>603.10586961967067</v>
      </c>
      <c r="D63" s="105">
        <v>621.75454000000002</v>
      </c>
      <c r="E63" s="105">
        <v>654.98892000000001</v>
      </c>
      <c r="F63" s="105">
        <v>765.58782999999994</v>
      </c>
      <c r="G63" s="105">
        <v>859.72</v>
      </c>
      <c r="H63" s="105">
        <v>855.69799999999998</v>
      </c>
    </row>
    <row r="64" spans="2:8" ht="20.100000000000001" customHeight="1">
      <c r="B64" s="55" t="s">
        <v>45</v>
      </c>
      <c r="C64" s="105"/>
      <c r="D64" s="105"/>
      <c r="E64" s="105"/>
      <c r="F64" s="105"/>
      <c r="G64" s="105"/>
      <c r="H64" s="105"/>
    </row>
    <row r="65" spans="1:8" ht="12.75" customHeight="1">
      <c r="A65" s="141"/>
      <c r="B65" s="141"/>
      <c r="C65" s="141"/>
      <c r="D65" s="141"/>
      <c r="E65" s="141"/>
      <c r="F65" s="141"/>
      <c r="G65" s="141"/>
      <c r="H65" s="141"/>
    </row>
    <row r="66" spans="1:8" ht="24.75" customHeight="1">
      <c r="B66" s="55" t="s">
        <v>262</v>
      </c>
    </row>
    <row r="67" spans="1:8" ht="20.100000000000001" customHeight="1"/>
    <row r="68" spans="1:8" ht="20.100000000000001" customHeight="1"/>
    <row r="69" spans="1:8" ht="20.100000000000001" customHeight="1"/>
    <row r="70" spans="1:8" ht="20.100000000000001" customHeight="1"/>
    <row r="71" spans="1:8" ht="20.100000000000001" customHeight="1"/>
    <row r="72" spans="1:8" ht="20.100000000000001" customHeight="1"/>
    <row r="73" spans="1:8" ht="20.100000000000001" customHeight="1"/>
    <row r="74" spans="1:8" ht="20.100000000000001" customHeight="1"/>
    <row r="75" spans="1:8" ht="20.100000000000001" customHeight="1"/>
    <row r="76" spans="1:8" ht="20.100000000000001" customHeight="1"/>
    <row r="77" spans="1:8" ht="20.100000000000001" customHeight="1"/>
    <row r="78" spans="1:8" ht="20.100000000000001" customHeight="1"/>
    <row r="79" spans="1:8" ht="20.100000000000001" customHeight="1"/>
    <row r="80" spans="1:8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</sheetData>
  <pageMargins left="0.64" right="0.51181102362204722" top="0.47" bottom="0.36" header="0.43" footer="0.23622047244094491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F17" sqref="F17"/>
    </sheetView>
  </sheetViews>
  <sheetFormatPr defaultRowHeight="15.75"/>
  <cols>
    <col min="1" max="1" width="1.88671875" style="139" customWidth="1"/>
    <col min="2" max="2" width="37.6640625" style="139" customWidth="1"/>
    <col min="3" max="3" width="7.88671875" style="139" customWidth="1"/>
    <col min="4" max="4" width="7.88671875" style="139" hidden="1" customWidth="1"/>
    <col min="5" max="6" width="7.88671875" style="139" customWidth="1"/>
    <col min="7" max="8" width="8.33203125" style="139" customWidth="1"/>
    <col min="9" max="16384" width="8.88671875" style="139"/>
  </cols>
  <sheetData>
    <row r="1" spans="1:8" ht="20.100000000000001" customHeight="1">
      <c r="A1" s="137" t="s">
        <v>147</v>
      </c>
      <c r="B1" s="137"/>
    </row>
    <row r="2" spans="1:8" ht="20.100000000000001" customHeight="1">
      <c r="A2" s="137" t="s">
        <v>58</v>
      </c>
    </row>
    <row r="3" spans="1:8" ht="20.100000000000001" customHeight="1">
      <c r="A3" s="55" t="s">
        <v>57</v>
      </c>
    </row>
    <row r="4" spans="1:8" ht="20.100000000000001" customHeight="1">
      <c r="A4" s="55" t="s">
        <v>56</v>
      </c>
    </row>
    <row r="5" spans="1:8" ht="20.100000000000001" customHeight="1">
      <c r="A5" s="141"/>
      <c r="B5" s="141"/>
      <c r="C5" s="141"/>
      <c r="D5" s="138"/>
      <c r="F5" s="142"/>
      <c r="G5" s="142"/>
      <c r="H5" s="142" t="s">
        <v>281</v>
      </c>
    </row>
    <row r="6" spans="1:8" ht="43.5" customHeight="1">
      <c r="C6" s="143">
        <v>2015</v>
      </c>
      <c r="D6" s="143">
        <v>2016</v>
      </c>
      <c r="E6" s="143">
        <v>2017</v>
      </c>
      <c r="F6" s="169">
        <v>2018</v>
      </c>
      <c r="G6" s="169">
        <v>2019</v>
      </c>
      <c r="H6" s="169" t="s">
        <v>282</v>
      </c>
    </row>
    <row r="7" spans="1:8" ht="13.5" customHeight="1">
      <c r="B7" s="170"/>
      <c r="C7" s="171"/>
      <c r="D7" s="171"/>
      <c r="E7" s="172"/>
      <c r="F7" s="172"/>
      <c r="G7" s="172"/>
      <c r="H7" s="172"/>
    </row>
    <row r="8" spans="1:8" ht="20.100000000000001" customHeight="1">
      <c r="A8" s="137" t="s">
        <v>162</v>
      </c>
      <c r="C8" s="173">
        <v>100</v>
      </c>
      <c r="D8" s="174">
        <v>104.50968331567051</v>
      </c>
      <c r="E8" s="174">
        <v>107.90133147647158</v>
      </c>
      <c r="F8" s="174">
        <v>106.44503464033488</v>
      </c>
      <c r="G8" s="174">
        <f>'41'!G8/'41'!F8*100</f>
        <v>106.0547740440247</v>
      </c>
      <c r="H8" s="174">
        <f>'41'!H8/'41'!G8*100</f>
        <v>104.41170481905746</v>
      </c>
    </row>
    <row r="9" spans="1:8" ht="20.100000000000001" customHeight="1">
      <c r="A9" s="137" t="s">
        <v>173</v>
      </c>
      <c r="C9" s="173"/>
      <c r="D9" s="175"/>
      <c r="E9" s="174"/>
      <c r="F9" s="174"/>
      <c r="G9" s="175"/>
      <c r="H9" s="175"/>
    </row>
    <row r="10" spans="1:8" ht="20.100000000000001" customHeight="1">
      <c r="B10" s="176" t="s">
        <v>164</v>
      </c>
      <c r="C10" s="173">
        <v>100</v>
      </c>
      <c r="D10" s="174">
        <v>106.89579344292457</v>
      </c>
      <c r="E10" s="174">
        <v>111.49588919464937</v>
      </c>
      <c r="F10" s="174">
        <v>106.06957506866195</v>
      </c>
      <c r="G10" s="174">
        <f>'41'!G10/'41'!F10*100</f>
        <v>123.55508745595647</v>
      </c>
      <c r="H10" s="174">
        <f>'41'!H10/'41'!G10*100</f>
        <v>103.84002203801266</v>
      </c>
    </row>
    <row r="11" spans="1:8" ht="20.100000000000001" customHeight="1">
      <c r="B11" s="176" t="s">
        <v>165</v>
      </c>
      <c r="C11" s="173">
        <v>100</v>
      </c>
      <c r="D11" s="174">
        <v>103.84930293096329</v>
      </c>
      <c r="E11" s="174">
        <v>107.20164434592509</v>
      </c>
      <c r="F11" s="174">
        <v>106.004665619267</v>
      </c>
      <c r="G11" s="174">
        <f>'41'!G11/'41'!F11*100</f>
        <v>103.63756855456214</v>
      </c>
      <c r="H11" s="174">
        <f>'41'!H11/'41'!G11*100</f>
        <v>104.88415618107527</v>
      </c>
    </row>
    <row r="12" spans="1:8" ht="20.100000000000001" customHeight="1">
      <c r="A12" s="155"/>
      <c r="B12" s="62" t="s">
        <v>166</v>
      </c>
      <c r="C12" s="177">
        <v>100</v>
      </c>
      <c r="D12" s="175">
        <v>102.74791155397574</v>
      </c>
      <c r="E12" s="175">
        <v>97.097906282350721</v>
      </c>
      <c r="F12" s="175">
        <v>102.0233256627801</v>
      </c>
      <c r="G12" s="175">
        <f>'41'!G12/'41'!F12*100</f>
        <v>96.243754694820524</v>
      </c>
      <c r="H12" s="175">
        <f>'41'!H12/'41'!G12*100</f>
        <v>96.540658936498758</v>
      </c>
    </row>
    <row r="13" spans="1:8" ht="20.100000000000001" customHeight="1">
      <c r="A13" s="155"/>
      <c r="B13" s="62" t="s">
        <v>167</v>
      </c>
      <c r="C13" s="177">
        <v>100</v>
      </c>
      <c r="D13" s="175">
        <v>108.53230358865255</v>
      </c>
      <c r="E13" s="175">
        <v>113.81225005582365</v>
      </c>
      <c r="F13" s="175">
        <v>109.0765108766379</v>
      </c>
      <c r="G13" s="175">
        <f>'41'!G13/'41'!F13*100</f>
        <v>100.06849900593096</v>
      </c>
      <c r="H13" s="175">
        <f>'41'!H13/'41'!G13*100</f>
        <v>103.2957062501099</v>
      </c>
    </row>
    <row r="14" spans="1:8" ht="20.100000000000001" customHeight="1">
      <c r="A14" s="155"/>
      <c r="B14" s="62" t="s">
        <v>168</v>
      </c>
      <c r="C14" s="177">
        <v>100</v>
      </c>
      <c r="D14" s="175">
        <v>102.6807726202521</v>
      </c>
      <c r="E14" s="175">
        <v>105.48955622483957</v>
      </c>
      <c r="F14" s="175">
        <v>105.14111324094605</v>
      </c>
      <c r="G14" s="175">
        <f>'41'!G14/'41'!F14*100</f>
        <v>104.71939388689051</v>
      </c>
      <c r="H14" s="175">
        <f>'41'!H14/'41'!G14*100</f>
        <v>105.35925812510223</v>
      </c>
    </row>
    <row r="15" spans="1:8" ht="20.100000000000001" customHeight="1">
      <c r="B15" s="176" t="s">
        <v>54</v>
      </c>
      <c r="C15" s="173">
        <v>100</v>
      </c>
      <c r="D15" s="174">
        <v>110.14039559719873</v>
      </c>
      <c r="E15" s="174">
        <v>105.60054881313583</v>
      </c>
      <c r="F15" s="174">
        <v>105.35283144253084</v>
      </c>
      <c r="G15" s="174">
        <f>'41'!G15/'41'!F15*100</f>
        <v>15.795135868498983</v>
      </c>
      <c r="H15" s="174">
        <f>'41'!H15/'41'!G15*100</f>
        <v>110.24358569372785</v>
      </c>
    </row>
    <row r="16" spans="1:8" ht="20.100000000000001" customHeight="1">
      <c r="B16" s="178" t="s">
        <v>53</v>
      </c>
      <c r="C16" s="177"/>
      <c r="D16" s="175"/>
      <c r="E16" s="175"/>
      <c r="F16" s="175"/>
      <c r="G16" s="175"/>
      <c r="H16" s="175"/>
    </row>
    <row r="17" spans="1:8" ht="20.100000000000001" customHeight="1">
      <c r="A17" s="61"/>
      <c r="B17" s="176" t="s">
        <v>46</v>
      </c>
      <c r="C17" s="173">
        <v>100</v>
      </c>
      <c r="D17" s="174">
        <v>103.0921056019716</v>
      </c>
      <c r="E17" s="174">
        <v>105.34525731006323</v>
      </c>
      <c r="F17" s="174">
        <v>116.8856154085782</v>
      </c>
      <c r="G17" s="174">
        <f>'41'!G17/'41'!F17*100</f>
        <v>112.29541096545384</v>
      </c>
      <c r="H17" s="174">
        <f>'41'!H17/'41'!G17*100</f>
        <v>99.532173265714405</v>
      </c>
    </row>
    <row r="18" spans="1:8" ht="20.100000000000001" customHeight="1">
      <c r="A18" s="61"/>
      <c r="B18" s="56" t="s">
        <v>45</v>
      </c>
      <c r="C18" s="177"/>
      <c r="D18" s="175"/>
      <c r="E18" s="175"/>
      <c r="F18" s="175"/>
      <c r="G18" s="175"/>
      <c r="H18" s="175"/>
    </row>
    <row r="19" spans="1:8" ht="20.100000000000001" customHeight="1">
      <c r="A19" s="137" t="s">
        <v>52</v>
      </c>
      <c r="C19" s="173"/>
      <c r="D19" s="175"/>
      <c r="E19" s="174"/>
      <c r="F19" s="174"/>
      <c r="G19" s="175"/>
      <c r="H19" s="175"/>
    </row>
    <row r="20" spans="1:8" ht="20.100000000000001" customHeight="1">
      <c r="A20" s="56" t="s">
        <v>51</v>
      </c>
      <c r="C20" s="177"/>
      <c r="D20" s="175"/>
      <c r="E20" s="175"/>
      <c r="F20" s="175"/>
      <c r="G20" s="175"/>
      <c r="H20" s="175"/>
    </row>
    <row r="21" spans="1:8" ht="20.100000000000001" customHeight="1">
      <c r="B21" s="38" t="s">
        <v>50</v>
      </c>
      <c r="C21" s="177">
        <v>100</v>
      </c>
      <c r="D21" s="175">
        <v>102.57077744785114</v>
      </c>
      <c r="E21" s="175">
        <v>105.07893676960857</v>
      </c>
      <c r="F21" s="175">
        <v>104.7710924316888</v>
      </c>
      <c r="G21" s="175">
        <f>'41'!G21/'41'!F21*100</f>
        <v>106.03601829997771</v>
      </c>
      <c r="H21" s="175">
        <f>'41'!H21/'41'!G21*100</f>
        <v>104.2624393893621</v>
      </c>
    </row>
    <row r="22" spans="1:8" ht="20.100000000000001" customHeight="1">
      <c r="B22" s="39" t="s">
        <v>49</v>
      </c>
      <c r="C22" s="177"/>
      <c r="D22" s="175"/>
      <c r="E22" s="175"/>
      <c r="F22" s="175"/>
      <c r="G22" s="175"/>
      <c r="H22" s="175"/>
    </row>
    <row r="23" spans="1:8" ht="20.100000000000001" customHeight="1">
      <c r="B23" s="86" t="s">
        <v>204</v>
      </c>
      <c r="C23" s="177">
        <v>100</v>
      </c>
      <c r="D23" s="175">
        <v>82.779034312546088</v>
      </c>
      <c r="E23" s="175">
        <v>62.768399490720569</v>
      </c>
      <c r="F23" s="175">
        <v>102.17390729247684</v>
      </c>
      <c r="G23" s="175">
        <f>'41'!G23/'41'!F23*100</f>
        <v>106.84875467184156</v>
      </c>
      <c r="H23" s="175">
        <f>'41'!H23/'41'!G23*100</f>
        <v>105.99139758890168</v>
      </c>
    </row>
    <row r="24" spans="1:8" ht="20.100000000000001" customHeight="1">
      <c r="B24" s="87" t="s">
        <v>205</v>
      </c>
      <c r="C24" s="177"/>
      <c r="D24" s="175"/>
      <c r="E24" s="175"/>
      <c r="F24" s="175"/>
      <c r="G24" s="175"/>
      <c r="H24" s="175"/>
    </row>
    <row r="25" spans="1:8" ht="20.100000000000001" customHeight="1">
      <c r="B25" s="86" t="s">
        <v>206</v>
      </c>
      <c r="C25" s="177">
        <v>100</v>
      </c>
      <c r="D25" s="175">
        <v>100.02130403220015</v>
      </c>
      <c r="E25" s="175">
        <v>151.11311343736043</v>
      </c>
      <c r="F25" s="175">
        <v>112.63592845851829</v>
      </c>
      <c r="G25" s="175">
        <f>'41'!G25/'41'!F25*100</f>
        <v>102.18424331516</v>
      </c>
      <c r="H25" s="175">
        <f>'41'!H25/'41'!G25*100</f>
        <v>101.93933239965351</v>
      </c>
    </row>
    <row r="26" spans="1:8" ht="20.100000000000001" customHeight="1">
      <c r="B26" s="87" t="s">
        <v>207</v>
      </c>
      <c r="C26" s="177"/>
      <c r="D26" s="175"/>
      <c r="E26" s="175"/>
      <c r="F26" s="175"/>
      <c r="G26" s="175"/>
      <c r="H26" s="175"/>
    </row>
    <row r="27" spans="1:8" ht="20.100000000000001" customHeight="1">
      <c r="B27" s="86" t="s">
        <v>208</v>
      </c>
      <c r="C27" s="177">
        <v>100</v>
      </c>
      <c r="D27" s="175">
        <v>110.40811412044032</v>
      </c>
      <c r="E27" s="175">
        <v>139.81250084526903</v>
      </c>
      <c r="F27" s="175">
        <v>107.19996893685455</v>
      </c>
      <c r="G27" s="175">
        <f>'41'!G27/'41'!F27*100</f>
        <v>104.16821318521478</v>
      </c>
      <c r="H27" s="175">
        <f>'41'!H27/'41'!G27*100</f>
        <v>113.21756085874381</v>
      </c>
    </row>
    <row r="28" spans="1:8" ht="20.100000000000001" customHeight="1">
      <c r="B28" s="87" t="s">
        <v>209</v>
      </c>
      <c r="C28" s="177"/>
      <c r="D28" s="175"/>
      <c r="E28" s="175"/>
      <c r="F28" s="175"/>
      <c r="G28" s="175"/>
      <c r="H28" s="175"/>
    </row>
    <row r="29" spans="1:8" ht="20.100000000000001" customHeight="1">
      <c r="B29" s="88" t="s">
        <v>210</v>
      </c>
      <c r="C29" s="177">
        <v>100</v>
      </c>
      <c r="D29" s="175">
        <v>108.06654950588911</v>
      </c>
      <c r="E29" s="175">
        <v>103.16542493810323</v>
      </c>
      <c r="F29" s="175">
        <v>88.180128093428735</v>
      </c>
      <c r="G29" s="175">
        <f>'41'!G29/'41'!F29*100</f>
        <v>90.487509453918889</v>
      </c>
      <c r="H29" s="175">
        <f>'41'!H29/'41'!G29*100</f>
        <v>100.72584446190103</v>
      </c>
    </row>
    <row r="30" spans="1:8" ht="20.100000000000001" customHeight="1">
      <c r="B30" s="87" t="s">
        <v>211</v>
      </c>
      <c r="C30" s="177"/>
      <c r="D30" s="175"/>
      <c r="E30" s="175"/>
      <c r="F30" s="175"/>
      <c r="G30" s="175"/>
      <c r="H30" s="175"/>
    </row>
    <row r="31" spans="1:8" ht="20.100000000000001" customHeight="1">
      <c r="B31" s="88" t="s">
        <v>212</v>
      </c>
      <c r="C31" s="177">
        <v>100</v>
      </c>
      <c r="D31" s="175">
        <v>106.16210697618054</v>
      </c>
      <c r="E31" s="175">
        <v>103.43367885363244</v>
      </c>
      <c r="F31" s="175">
        <v>98.768201450498765</v>
      </c>
      <c r="G31" s="175">
        <f>'41'!G31/'41'!F31*100</f>
        <v>100.99609161886909</v>
      </c>
      <c r="H31" s="175">
        <f>'41'!H31/'41'!G31*100</f>
        <v>106.15054829828665</v>
      </c>
    </row>
    <row r="32" spans="1:8" ht="20.100000000000001" customHeight="1">
      <c r="B32" s="87" t="s">
        <v>213</v>
      </c>
      <c r="C32" s="177"/>
      <c r="D32" s="175"/>
      <c r="E32" s="175"/>
      <c r="F32" s="175"/>
      <c r="G32" s="175"/>
      <c r="H32" s="175"/>
    </row>
    <row r="33" spans="2:8" ht="20.100000000000001" customHeight="1">
      <c r="B33" s="88" t="s">
        <v>214</v>
      </c>
      <c r="C33" s="177">
        <v>100</v>
      </c>
      <c r="D33" s="175">
        <v>107.57326567048464</v>
      </c>
      <c r="E33" s="175">
        <v>102.97204850418251</v>
      </c>
      <c r="F33" s="175">
        <v>111.63064798672042</v>
      </c>
      <c r="G33" s="175">
        <f>'41'!G33/'41'!F33*100</f>
        <v>110.83649461025016</v>
      </c>
      <c r="H33" s="175">
        <f>'41'!H33/'41'!G33*100</f>
        <v>103.80894200254738</v>
      </c>
    </row>
    <row r="34" spans="2:8" ht="20.100000000000001" customHeight="1">
      <c r="B34" s="87" t="s">
        <v>215</v>
      </c>
      <c r="C34" s="177"/>
      <c r="D34" s="175"/>
      <c r="E34" s="175"/>
      <c r="F34" s="175"/>
      <c r="G34" s="175"/>
      <c r="H34" s="175"/>
    </row>
    <row r="35" spans="2:8" ht="20.100000000000001" customHeight="1">
      <c r="B35" s="88" t="s">
        <v>216</v>
      </c>
      <c r="C35" s="177">
        <v>100</v>
      </c>
      <c r="D35" s="175">
        <v>110.40735367827179</v>
      </c>
      <c r="E35" s="175">
        <v>105.70202440805497</v>
      </c>
      <c r="F35" s="175">
        <v>112.167742273789</v>
      </c>
      <c r="G35" s="175">
        <f>'41'!G35/'41'!F35*100</f>
        <v>105.68435476795412</v>
      </c>
      <c r="H35" s="175">
        <f>'41'!H35/'41'!G35*100</f>
        <v>104.12161898442685</v>
      </c>
    </row>
    <row r="36" spans="2:8" ht="20.100000000000001" customHeight="1">
      <c r="B36" s="87" t="s">
        <v>217</v>
      </c>
      <c r="C36" s="177"/>
      <c r="D36" s="175"/>
      <c r="E36" s="175"/>
      <c r="F36" s="175"/>
      <c r="G36" s="175"/>
      <c r="H36" s="175"/>
    </row>
    <row r="37" spans="2:8" ht="20.100000000000001" customHeight="1">
      <c r="B37" s="88" t="s">
        <v>218</v>
      </c>
      <c r="C37" s="177">
        <v>100</v>
      </c>
      <c r="D37" s="175">
        <v>106.91162667713479</v>
      </c>
      <c r="E37" s="175">
        <v>106.09097721329435</v>
      </c>
      <c r="F37" s="175">
        <v>108.01155004741251</v>
      </c>
      <c r="G37" s="175">
        <f>'41'!G37/'41'!F37*100</f>
        <v>106.3639822146135</v>
      </c>
      <c r="H37" s="175">
        <f>'41'!H37/'41'!G37*100</f>
        <v>95.963036650385064</v>
      </c>
    </row>
    <row r="38" spans="2:8" ht="20.100000000000001" customHeight="1">
      <c r="B38" s="87" t="s">
        <v>219</v>
      </c>
      <c r="C38" s="177"/>
      <c r="D38" s="175"/>
      <c r="E38" s="175"/>
      <c r="F38" s="175"/>
      <c r="G38" s="175"/>
      <c r="H38" s="175"/>
    </row>
    <row r="39" spans="2:8" ht="20.100000000000001" customHeight="1">
      <c r="B39" s="89" t="s">
        <v>220</v>
      </c>
      <c r="C39" s="177">
        <v>100</v>
      </c>
      <c r="D39" s="175">
        <v>106.21248816857867</v>
      </c>
      <c r="E39" s="175">
        <v>107.47571695426559</v>
      </c>
      <c r="F39" s="175">
        <v>107.97317659566514</v>
      </c>
      <c r="G39" s="175">
        <f>'41'!G39/'41'!F39*100</f>
        <v>105.11938224134813</v>
      </c>
      <c r="H39" s="175">
        <f>'41'!H39/'41'!G39*100</f>
        <v>104.79681239426588</v>
      </c>
    </row>
    <row r="40" spans="2:8" ht="20.100000000000001" customHeight="1">
      <c r="B40" s="90" t="s">
        <v>221</v>
      </c>
      <c r="C40" s="177"/>
      <c r="D40" s="175"/>
      <c r="E40" s="175"/>
      <c r="F40" s="175"/>
      <c r="G40" s="175"/>
      <c r="H40" s="175"/>
    </row>
    <row r="41" spans="2:8" ht="20.100000000000001" customHeight="1">
      <c r="B41" s="89" t="s">
        <v>222</v>
      </c>
      <c r="C41" s="177">
        <v>100</v>
      </c>
      <c r="D41" s="175">
        <v>108.00907890584061</v>
      </c>
      <c r="E41" s="175">
        <v>107.24975483741304</v>
      </c>
      <c r="F41" s="175">
        <v>107.23000613597644</v>
      </c>
      <c r="G41" s="175">
        <f>'41'!G41/'41'!F41*100</f>
        <v>107.34206677020646</v>
      </c>
      <c r="H41" s="175">
        <f>'41'!H41/'41'!G41*100</f>
        <v>107.19224335769788</v>
      </c>
    </row>
    <row r="42" spans="2:8" ht="20.100000000000001" customHeight="1">
      <c r="B42" s="90" t="s">
        <v>223</v>
      </c>
      <c r="C42" s="177"/>
      <c r="D42" s="175"/>
      <c r="E42" s="175"/>
      <c r="F42" s="175"/>
      <c r="G42" s="175"/>
      <c r="H42" s="175"/>
    </row>
    <row r="43" spans="2:8" ht="20.100000000000001" customHeight="1">
      <c r="B43" s="88" t="s">
        <v>224</v>
      </c>
      <c r="C43" s="177">
        <v>100</v>
      </c>
      <c r="D43" s="175">
        <v>102.68995779367367</v>
      </c>
      <c r="E43" s="175">
        <v>103.95800193417574</v>
      </c>
      <c r="F43" s="175">
        <v>104.3000064389161</v>
      </c>
      <c r="G43" s="175">
        <f>'41'!G43/'41'!F43*100</f>
        <v>104.56824242042786</v>
      </c>
      <c r="H43" s="175">
        <f>'41'!H43/'41'!G43*100</f>
        <v>104.34894067571648</v>
      </c>
    </row>
    <row r="44" spans="2:8" ht="20.100000000000001" customHeight="1">
      <c r="B44" s="90" t="s">
        <v>225</v>
      </c>
      <c r="C44" s="177"/>
      <c r="D44" s="175"/>
      <c r="E44" s="175"/>
      <c r="F44" s="175"/>
      <c r="G44" s="175"/>
      <c r="H44" s="175"/>
    </row>
    <row r="45" spans="2:8" ht="20.100000000000001" customHeight="1">
      <c r="B45" s="88" t="s">
        <v>226</v>
      </c>
      <c r="C45" s="177">
        <v>100</v>
      </c>
      <c r="D45" s="175">
        <v>105.78324323949448</v>
      </c>
      <c r="E45" s="175">
        <v>106.21954512268701</v>
      </c>
      <c r="F45" s="175">
        <v>105.15002261743022</v>
      </c>
      <c r="G45" s="175">
        <f>'41'!G45/'41'!F45*100</f>
        <v>105.56105410071812</v>
      </c>
      <c r="H45" s="175">
        <f>'41'!H45/'41'!G45*100</f>
        <v>105.02193850133168</v>
      </c>
    </row>
    <row r="46" spans="2:8" ht="20.100000000000001" customHeight="1">
      <c r="B46" s="90" t="s">
        <v>227</v>
      </c>
      <c r="C46" s="177"/>
      <c r="D46" s="175"/>
      <c r="E46" s="175"/>
      <c r="F46" s="175"/>
      <c r="G46" s="175"/>
      <c r="H46" s="175"/>
    </row>
    <row r="47" spans="2:8" ht="20.100000000000001" customHeight="1">
      <c r="B47" s="91" t="s">
        <v>228</v>
      </c>
      <c r="C47" s="177">
        <v>100</v>
      </c>
      <c r="D47" s="175">
        <v>102.82210213846459</v>
      </c>
      <c r="E47" s="175">
        <v>111.0332837783784</v>
      </c>
      <c r="F47" s="175">
        <v>110.20361978730644</v>
      </c>
      <c r="G47" s="175">
        <f>'41'!G47/'41'!F47*100</f>
        <v>104.61686848078007</v>
      </c>
      <c r="H47" s="175">
        <f>'41'!H47/'41'!G47*100</f>
        <v>105.37746438228588</v>
      </c>
    </row>
    <row r="48" spans="2:8" ht="20.100000000000001" customHeight="1">
      <c r="B48" s="92" t="s">
        <v>229</v>
      </c>
      <c r="C48" s="177"/>
      <c r="D48" s="175"/>
      <c r="E48" s="175"/>
      <c r="F48" s="175"/>
      <c r="G48" s="175"/>
      <c r="H48" s="175"/>
    </row>
    <row r="49" spans="2:8" ht="20.100000000000001" customHeight="1">
      <c r="B49" s="91" t="s">
        <v>230</v>
      </c>
      <c r="C49" s="177">
        <v>100</v>
      </c>
      <c r="D49" s="175">
        <v>105.16352688773492</v>
      </c>
      <c r="E49" s="175">
        <v>107.03081898561054</v>
      </c>
      <c r="F49" s="175">
        <v>103.55869607824724</v>
      </c>
      <c r="G49" s="175">
        <f>'41'!G49/'41'!F49*100</f>
        <v>102.59256425685706</v>
      </c>
      <c r="H49" s="175">
        <f>'41'!H49/'41'!G49*100</f>
        <v>104.66447462801172</v>
      </c>
    </row>
    <row r="50" spans="2:8" ht="20.100000000000001" customHeight="1">
      <c r="B50" s="92" t="s">
        <v>231</v>
      </c>
      <c r="C50" s="177"/>
      <c r="D50" s="175"/>
      <c r="E50" s="175"/>
      <c r="F50" s="175"/>
      <c r="G50" s="175"/>
      <c r="H50" s="175"/>
    </row>
    <row r="51" spans="2:8" ht="20.100000000000001" customHeight="1">
      <c r="B51" s="91" t="s">
        <v>232</v>
      </c>
      <c r="C51" s="177">
        <v>100</v>
      </c>
      <c r="D51" s="175">
        <v>103.99443106005126</v>
      </c>
      <c r="E51" s="175">
        <v>105.91995669963488</v>
      </c>
      <c r="F51" s="175">
        <v>105.67999915948198</v>
      </c>
      <c r="G51" s="175">
        <f>'41'!G51/'41'!F51*100</f>
        <v>108.68997885940217</v>
      </c>
      <c r="H51" s="175">
        <f>'41'!H51/'41'!G51*100</f>
        <v>105.55007687608288</v>
      </c>
    </row>
    <row r="52" spans="2:8" ht="20.100000000000001" customHeight="1">
      <c r="B52" s="92" t="s">
        <v>233</v>
      </c>
      <c r="C52" s="177"/>
      <c r="D52" s="175"/>
      <c r="E52" s="175"/>
      <c r="F52" s="175"/>
      <c r="G52" s="175"/>
      <c r="H52" s="175"/>
    </row>
    <row r="53" spans="2:8" ht="20.100000000000001" customHeight="1">
      <c r="B53" s="93" t="s">
        <v>234</v>
      </c>
      <c r="C53" s="177">
        <v>100</v>
      </c>
      <c r="D53" s="175">
        <v>107.41907511736288</v>
      </c>
      <c r="E53" s="175">
        <v>107.75454093176755</v>
      </c>
      <c r="F53" s="175">
        <v>108.03660295471846</v>
      </c>
      <c r="G53" s="175">
        <f>'41'!G53/'41'!F53*100</f>
        <v>106.31917530542086</v>
      </c>
      <c r="H53" s="175">
        <f>'41'!H53/'41'!G53*100</f>
        <v>107.97848754642931</v>
      </c>
    </row>
    <row r="54" spans="2:8" ht="20.100000000000001" customHeight="1">
      <c r="B54" s="94" t="s">
        <v>235</v>
      </c>
      <c r="C54" s="177"/>
      <c r="D54" s="175"/>
      <c r="E54" s="175"/>
      <c r="F54" s="175"/>
      <c r="G54" s="175"/>
      <c r="H54" s="175"/>
    </row>
    <row r="55" spans="2:8" ht="20.100000000000001" customHeight="1">
      <c r="B55" s="93" t="s">
        <v>236</v>
      </c>
      <c r="C55" s="177">
        <v>100</v>
      </c>
      <c r="D55" s="175">
        <v>104.42086071216947</v>
      </c>
      <c r="E55" s="175">
        <v>107.01988066695991</v>
      </c>
      <c r="F55" s="175">
        <v>105.27016318803454</v>
      </c>
      <c r="G55" s="175">
        <f>'41'!G55/'41'!F55*100</f>
        <v>105.37481210426085</v>
      </c>
      <c r="H55" s="175">
        <f>'41'!H55/'41'!G55*100</f>
        <v>95.971938569467042</v>
      </c>
    </row>
    <row r="56" spans="2:8" ht="20.100000000000001" customHeight="1">
      <c r="B56" s="94" t="s">
        <v>237</v>
      </c>
      <c r="C56" s="177"/>
      <c r="D56" s="175"/>
      <c r="E56" s="175"/>
      <c r="F56" s="175"/>
      <c r="G56" s="175"/>
      <c r="H56" s="175"/>
    </row>
    <row r="57" spans="2:8" ht="20.100000000000001" customHeight="1">
      <c r="B57" s="88" t="s">
        <v>238</v>
      </c>
      <c r="C57" s="177">
        <v>100</v>
      </c>
      <c r="D57" s="175">
        <v>117.69360899438317</v>
      </c>
      <c r="E57" s="175">
        <v>106.27234238030829</v>
      </c>
      <c r="F57" s="175">
        <v>103.6022189051771</v>
      </c>
      <c r="G57" s="175">
        <f>'41'!G57/'41'!F57*100</f>
        <v>105.26519979641198</v>
      </c>
      <c r="H57" s="175">
        <f>'41'!H57/'41'!G57*100</f>
        <v>100.66414202463656</v>
      </c>
    </row>
    <row r="58" spans="2:8" ht="20.100000000000001" customHeight="1">
      <c r="B58" s="94" t="s">
        <v>239</v>
      </c>
      <c r="C58" s="177"/>
      <c r="D58" s="175"/>
      <c r="E58" s="175"/>
      <c r="F58" s="175"/>
      <c r="G58" s="175"/>
      <c r="H58" s="175"/>
    </row>
    <row r="59" spans="2:8" ht="20.100000000000001" customHeight="1">
      <c r="B59" s="38" t="s">
        <v>240</v>
      </c>
      <c r="C59" s="177">
        <v>100</v>
      </c>
      <c r="D59" s="175">
        <v>113.84999718708539</v>
      </c>
      <c r="E59" s="175">
        <v>108.35005597135785</v>
      </c>
      <c r="F59" s="175">
        <v>107.89991064878852</v>
      </c>
      <c r="G59" s="175">
        <f>'41'!G59/'41'!F59*100</f>
        <v>107.66996033494746</v>
      </c>
      <c r="H59" s="175">
        <f>'41'!H59/'41'!G59*100</f>
        <v>102.91983996038145</v>
      </c>
    </row>
    <row r="60" spans="2:8" ht="20.100000000000001" customHeight="1">
      <c r="B60" s="39" t="s">
        <v>241</v>
      </c>
      <c r="C60" s="177"/>
      <c r="D60" s="175"/>
      <c r="E60" s="175"/>
      <c r="F60" s="175"/>
      <c r="G60" s="175"/>
      <c r="H60" s="175"/>
    </row>
    <row r="61" spans="2:8" ht="20.100000000000001" customHeight="1">
      <c r="B61" s="40" t="s">
        <v>48</v>
      </c>
      <c r="C61" s="179">
        <v>0</v>
      </c>
      <c r="D61" s="180">
        <v>0</v>
      </c>
      <c r="E61" s="180">
        <v>0</v>
      </c>
      <c r="F61" s="180">
        <v>0</v>
      </c>
      <c r="G61" s="180">
        <v>0</v>
      </c>
      <c r="H61" s="180">
        <v>0</v>
      </c>
    </row>
    <row r="62" spans="2:8" ht="20.100000000000001" customHeight="1">
      <c r="B62" s="41" t="s">
        <v>47</v>
      </c>
      <c r="C62" s="177"/>
      <c r="D62" s="175"/>
      <c r="E62" s="175"/>
      <c r="F62" s="175"/>
      <c r="G62" s="175"/>
      <c r="H62" s="175"/>
    </row>
    <row r="63" spans="2:8" ht="20.100000000000001" customHeight="1">
      <c r="B63" s="181" t="s">
        <v>46</v>
      </c>
      <c r="C63" s="177">
        <v>100</v>
      </c>
      <c r="D63" s="175">
        <v>103.0921056019716</v>
      </c>
      <c r="E63" s="175">
        <v>105.34525731006323</v>
      </c>
      <c r="F63" s="175">
        <v>116.8856154085782</v>
      </c>
      <c r="G63" s="175">
        <f>'41'!G63/'41'!F63*100</f>
        <v>112.29541096545384</v>
      </c>
      <c r="H63" s="175">
        <f>'41'!H63/'41'!G63*100</f>
        <v>99.532173265714405</v>
      </c>
    </row>
    <row r="64" spans="2:8" ht="20.100000000000001" customHeight="1">
      <c r="B64" s="55" t="s">
        <v>45</v>
      </c>
    </row>
    <row r="65" spans="1:8" ht="15" customHeight="1">
      <c r="A65" s="141"/>
      <c r="B65" s="141"/>
      <c r="C65" s="141"/>
      <c r="D65" s="141"/>
      <c r="E65" s="141"/>
      <c r="F65" s="141"/>
      <c r="G65" s="141"/>
      <c r="H65" s="141"/>
    </row>
    <row r="66" spans="1:8" ht="20.100000000000001" customHeight="1">
      <c r="B66" s="55"/>
    </row>
    <row r="67" spans="1:8" ht="20.100000000000001" customHeight="1"/>
    <row r="68" spans="1:8" ht="20.100000000000001" customHeight="1"/>
    <row r="69" spans="1:8" ht="20.100000000000001" customHeight="1"/>
    <row r="70" spans="1:8" ht="20.100000000000001" customHeight="1"/>
    <row r="71" spans="1:8" ht="20.100000000000001" customHeight="1"/>
    <row r="72" spans="1:8" ht="20.100000000000001" customHeight="1"/>
    <row r="73" spans="1:8" ht="20.100000000000001" customHeight="1"/>
    <row r="74" spans="1:8" ht="20.100000000000001" customHeight="1"/>
    <row r="75" spans="1:8" ht="20.100000000000001" customHeight="1"/>
    <row r="76" spans="1:8" ht="20.100000000000001" customHeight="1"/>
    <row r="77" spans="1:8" ht="20.100000000000001" customHeight="1"/>
    <row r="78" spans="1:8" ht="20.100000000000001" customHeight="1"/>
    <row r="79" spans="1:8" ht="20.100000000000001" customHeight="1"/>
    <row r="80" spans="1:8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</sheetData>
  <pageMargins left="0.7" right="0.33" top="0.62992125984251968" bottom="0.62992125984251968" header="0.51181102362204722" footer="0.23622047244094491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TKQG, NSNN va BH</vt:lpstr>
      <vt:lpstr>Giai thich (2)</vt:lpstr>
      <vt:lpstr>Info (3)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'39'!Print_Titles</vt:lpstr>
      <vt:lpstr>'40'!Print_Titles</vt:lpstr>
      <vt:lpstr>'41'!Print_Titles</vt:lpstr>
      <vt:lpstr>'42'!Print_Titles</vt:lpstr>
      <vt:lpstr>'44'!Print_Titles</vt:lpstr>
      <vt:lpstr>'45'!Print_Titles</vt:lpstr>
      <vt:lpstr>'46'!Print_Titles</vt:lpstr>
      <vt:lpstr>'47'!Print_Titles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TCTK</cp:lastModifiedBy>
  <cp:lastPrinted>2020-04-22T01:58:05Z</cp:lastPrinted>
  <dcterms:created xsi:type="dcterms:W3CDTF">2017-07-06T08:18:52Z</dcterms:created>
  <dcterms:modified xsi:type="dcterms:W3CDTF">2021-06-30T09:42:26Z</dcterms:modified>
</cp:coreProperties>
</file>