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0415" windowHeight="8910" tabRatio="589" firstSheet="1" activeTab="20"/>
  </bookViews>
  <sheets>
    <sheet name="Van tai Buu chinh" sheetId="141" r:id="rId1"/>
    <sheet name="Giai thich" sheetId="152" r:id="rId2"/>
    <sheet name="196" sheetId="147" r:id="rId3"/>
    <sheet name="197" sheetId="148" r:id="rId4"/>
    <sheet name="198" sheetId="149" r:id="rId5"/>
    <sheet name="199" sheetId="150" r:id="rId6"/>
    <sheet name="200" sheetId="151" r:id="rId7"/>
    <sheet name="Them1" sheetId="88" state="hidden" r:id="rId8"/>
    <sheet name="Them2" sheetId="89" state="hidden" r:id="rId9"/>
    <sheet name="Them3" sheetId="90" state="hidden" r:id="rId10"/>
    <sheet name="Them4" sheetId="91" state="hidden" r:id="rId11"/>
    <sheet name="Them5" sheetId="92" state="hidden" r:id="rId12"/>
    <sheet name="Them6" sheetId="93" state="hidden" r:id="rId13"/>
    <sheet name="Them7" sheetId="94" state="hidden" r:id="rId14"/>
    <sheet name="Them8" sheetId="95" state="hidden" r:id="rId15"/>
    <sheet name="Them9" sheetId="96" state="hidden" r:id="rId16"/>
    <sheet name="201" sheetId="128" r:id="rId17"/>
    <sheet name="202 b mới" sheetId="132" r:id="rId18"/>
    <sheet name="203 b mới" sheetId="140" r:id="rId19"/>
    <sheet name="204 b mới" sheetId="134" r:id="rId20"/>
    <sheet name="205 b mới" sheetId="138" r:id="rId21"/>
    <sheet name="Sheet1" sheetId="153" r:id="rId22"/>
  </sheets>
  <definedNames>
    <definedName name="_______________h1" hidden="1">{"'TDTGT (theo Dphuong)'!$A$4:$F$75"}</definedName>
    <definedName name="______________h1" hidden="1">{"'TDTGT (theo Dphuong)'!$A$4:$F$75"}</definedName>
    <definedName name="_____________h1" localSheetId="0" hidden="1">{"'TDTGT (theo Dphuong)'!$A$4:$F$75"}</definedName>
    <definedName name="____________h1" hidden="1">{"'TDTGT (theo Dphuong)'!$A$4:$F$75"}</definedName>
    <definedName name="___________h1" hidden="1">{"'TDTGT (theo Dphuong)'!$A$4:$F$75"}</definedName>
    <definedName name="__________h1" hidden="1">{"'TDTGT (theo Dphuong)'!$A$4:$F$75"}</definedName>
    <definedName name="_________h1" hidden="1">{"'TDTGT (theo Dphuong)'!$A$4:$F$75"}</definedName>
    <definedName name="_________h2" hidden="1">{"'TDTGT (theo Dphuong)'!$A$4:$F$75"}</definedName>
    <definedName name="________h1" hidden="1">{"'TDTGT (theo Dphuong)'!$A$4:$F$75"}</definedName>
    <definedName name="________h2" hidden="1">{"'TDTGT (theo Dphuong)'!$A$4:$F$75"}</definedName>
    <definedName name="_______B5" hidden="1">{#N/A,#N/A,FALSE,"Chung"}</definedName>
    <definedName name="_______h1" hidden="1">{"'TDTGT (theo Dphuong)'!$A$4:$F$75"}</definedName>
    <definedName name="_______h2" hidden="1">{"'TDTGT (theo Dphuong)'!$A$4:$F$75"}</definedName>
    <definedName name="______B5" hidden="1">{#N/A,#N/A,FALSE,"Chung"}</definedName>
    <definedName name="______h1" hidden="1">{"'TDTGT (theo Dphuong)'!$A$4:$F$75"}</definedName>
    <definedName name="______h2" hidden="1">{"'TDTGT (theo Dphuong)'!$A$4:$F$75"}</definedName>
    <definedName name="_____B5" hidden="1">{#N/A,#N/A,FALSE,"Chung"}</definedName>
    <definedName name="_____h1" hidden="1">{"'TDTGT (theo Dphuong)'!$A$4:$F$75"}</definedName>
    <definedName name="_____h2" hidden="1">{"'TDTGT (theo Dphuong)'!$A$4:$F$75"}</definedName>
    <definedName name="____B5" hidden="1">{#N/A,#N/A,FALSE,"Chung"}</definedName>
    <definedName name="____h1" hidden="1">{"'TDTGT (theo Dphuong)'!$A$4:$F$75"}</definedName>
    <definedName name="____h2" hidden="1">{"'TDTGT (theo Dphuong)'!$A$4:$F$75"}</definedName>
    <definedName name="___B5" hidden="1">{#N/A,#N/A,FALSE,"Chung"}</definedName>
    <definedName name="___h1" hidden="1">{"'TDTGT (theo Dphuong)'!$A$4:$F$75"}</definedName>
    <definedName name="___h2" hidden="1">{"'TDTGT (theo Dphuong)'!$A$4:$F$75"}</definedName>
    <definedName name="__B5" hidden="1">{#N/A,#N/A,FALSE,"Chung"}</definedName>
    <definedName name="__h1" hidden="1">{"'TDTGT (theo Dphuong)'!$A$4:$F$75"}</definedName>
    <definedName name="__h2" hidden="1">{"'TDTGT (theo Dphuong)'!$A$4:$F$75"}</definedName>
    <definedName name="_B5" hidden="1">{#N/A,#N/A,FALSE,"Chung"}</definedName>
    <definedName name="_Fill" hidden="1">#REF!</definedName>
    <definedName name="_h1" hidden="1">{"'TDTGT (theo Dphuong)'!$A$4:$F$75"}</definedName>
    <definedName name="_h2" hidden="1">{"'TDTGT (theo Dphuong)'!$A$4:$F$75"}</definedName>
    <definedName name="adsf">#REF!</definedName>
    <definedName name="anpha">#REF!</definedName>
    <definedName name="b">#REF!</definedName>
    <definedName name="B5new" hidden="1">{"'TDTGT (theo Dphuong)'!$A$4:$F$75"}</definedName>
    <definedName name="beta">#REF!</definedName>
    <definedName name="BT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v" hidden="1">{"'TDTGT (theo Dphuong)'!$A$4:$F$75"}</definedName>
    <definedName name="cx">#REF!</definedName>
    <definedName name="dd">#REF!</definedName>
    <definedName name="dg">#REF!</definedName>
    <definedName name="dien">#REF!</definedName>
    <definedName name="dn" hidden="1">{"'TDTGT (theo Dphuong)'!$A$4:$F$75"}</definedName>
    <definedName name="ffddg">#REF!</definedName>
    <definedName name="h" localSheetId="0" hidden="1">{"'TDTGT (theo Dphuong)'!$A$4:$F$75"}</definedName>
    <definedName name="h" hidden="1">{"'TDTGT (theo Dphuong)'!$A$4:$F$75"}</definedName>
    <definedName name="hab">#REF!</definedName>
    <definedName name="habac">#REF!</definedName>
    <definedName name="HTML_CodePage" hidden="1">1252</definedName>
    <definedName name="HTML_Control" localSheetId="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hidden="1">{#N/A,#N/A,FALSE,"Chung"}</definedName>
    <definedName name="kjh" hidden="1">{#N/A,#N/A,FALSE,"Chung"}</definedName>
    <definedName name="m" hidden="1">{"'TDTGT (theo Dphuong)'!$A$4:$F$75"}</definedName>
    <definedName name="mc">#REF!</definedName>
    <definedName name="nhan">#REF!</definedName>
    <definedName name="Nhan_xet_cua_dai">"Picture 1"</definedName>
    <definedName name="nuoc">#REF!</definedName>
    <definedName name="pt">#REF!</definedName>
    <definedName name="ptr">#REF!</definedName>
    <definedName name="qưeqwrqw" hidden="1">{#N/A,#N/A,FALSE,"Chung"}</definedName>
    <definedName name="SORT">#REF!</definedName>
    <definedName name="TBA">#REF!</definedName>
    <definedName name="td">#REF!</definedName>
    <definedName name="th_bl">#REF!</definedName>
    <definedName name="thanh" hidden="1">{#N/A,#N/A,FALSE,"Chung"}</definedName>
    <definedName name="Tnghiep" hidden="1">{"'TDTGT (theo Dphuong)'!$A$4:$F$75"}</definedName>
    <definedName name="ttt">#REF!</definedName>
    <definedName name="vv" hidden="1">{"'TDTGT (theo Dphuong)'!$A$4:$F$75"}</definedName>
    <definedName name="wrn.thu." localSheetId="0" hidden="1">{#N/A,#N/A,FALSE,"Chung"}</definedName>
    <definedName name="wrn.thu." hidden="1">{#N/A,#N/A,FALSE,"Chung"}</definedName>
    <definedName name="ZYX">#REF!</definedName>
    <definedName name="ZZZ">#REF!</definedName>
  </definedNames>
  <calcPr calcId="162913"/>
</workbook>
</file>

<file path=xl/calcChain.xml><?xml version="1.0" encoding="utf-8"?>
<calcChain xmlns="http://schemas.openxmlformats.org/spreadsheetml/2006/main">
  <c r="D33" i="140"/>
  <c r="E33"/>
  <c r="C18"/>
  <c r="E34" i="128"/>
  <c r="D34"/>
  <c r="C19"/>
  <c r="F13" i="151"/>
  <c r="G18" i="150"/>
  <c r="G34" i="149"/>
  <c r="G33"/>
  <c r="G32"/>
  <c r="G18"/>
  <c r="G13"/>
  <c r="G10" s="1"/>
  <c r="F13"/>
  <c r="G12" i="148"/>
  <c r="G9" s="1"/>
  <c r="G8" s="1"/>
  <c r="G17"/>
  <c r="G19" i="147"/>
  <c r="G14"/>
  <c r="G11" s="1"/>
  <c r="G10" s="1"/>
  <c r="G33" s="1"/>
  <c r="G32" l="1"/>
  <c r="G28" s="1"/>
  <c r="G39"/>
  <c r="G35"/>
  <c r="G34"/>
  <c r="G9" i="149"/>
  <c r="D31" i="140" l="1"/>
  <c r="E31"/>
  <c r="D32"/>
  <c r="E32"/>
  <c r="D30"/>
  <c r="E30"/>
  <c r="C25"/>
  <c r="C26"/>
  <c r="C27"/>
  <c r="C28"/>
  <c r="C29"/>
  <c r="C30"/>
  <c r="C24"/>
  <c r="E14" i="149"/>
  <c r="E16"/>
  <c r="E16" i="147" l="1"/>
  <c r="C7" i="138" l="1"/>
  <c r="D7"/>
  <c r="E7"/>
  <c r="F7"/>
  <c r="B18" i="151"/>
  <c r="C18"/>
  <c r="D18"/>
  <c r="B10"/>
  <c r="B9" s="1"/>
  <c r="C10"/>
  <c r="C9" s="1"/>
  <c r="D10"/>
  <c r="D9" s="1"/>
  <c r="B18" i="150"/>
  <c r="C18"/>
  <c r="D18"/>
  <c r="B10"/>
  <c r="B9" s="1"/>
  <c r="C10"/>
  <c r="C9" s="1"/>
  <c r="D10"/>
  <c r="D9" s="1"/>
  <c r="B18" i="149"/>
  <c r="C18"/>
  <c r="D18"/>
  <c r="B10"/>
  <c r="C10"/>
  <c r="D10"/>
  <c r="B17" i="148"/>
  <c r="C17"/>
  <c r="D17"/>
  <c r="B9"/>
  <c r="C9"/>
  <c r="D9"/>
  <c r="B19" i="147"/>
  <c r="C19"/>
  <c r="D19"/>
  <c r="B14"/>
  <c r="B11" s="1"/>
  <c r="C14"/>
  <c r="C11" s="1"/>
  <c r="D14"/>
  <c r="D11" s="1"/>
  <c r="G7" i="138" l="1"/>
  <c r="C17" i="140"/>
  <c r="C16"/>
  <c r="C31" s="1"/>
  <c r="D33" i="128"/>
  <c r="E33"/>
  <c r="D32"/>
  <c r="E32"/>
  <c r="C18"/>
  <c r="C34" s="1"/>
  <c r="C17"/>
  <c r="C32" s="1"/>
  <c r="E38" i="151"/>
  <c r="F38"/>
  <c r="F18"/>
  <c r="E18"/>
  <c r="F10"/>
  <c r="E13"/>
  <c r="F18" i="150"/>
  <c r="E18"/>
  <c r="F13"/>
  <c r="F10" s="1"/>
  <c r="F9" s="1"/>
  <c r="E13"/>
  <c r="F18" i="149"/>
  <c r="E18"/>
  <c r="E13"/>
  <c r="F14" i="147"/>
  <c r="E14"/>
  <c r="F12" i="148"/>
  <c r="E12"/>
  <c r="F17"/>
  <c r="E17"/>
  <c r="F19" i="147"/>
  <c r="E19"/>
  <c r="C32" i="140" l="1"/>
  <c r="C33"/>
  <c r="F9" i="151"/>
  <c r="F9" i="148"/>
  <c r="C33" i="128"/>
  <c r="E10" i="151"/>
  <c r="E10" i="150"/>
  <c r="E10" i="149"/>
  <c r="E9" s="1"/>
  <c r="E9" i="148"/>
  <c r="E8" s="1"/>
  <c r="E11" i="147"/>
  <c r="E10" s="1"/>
  <c r="F11"/>
  <c r="F10" s="1"/>
  <c r="F10" i="149"/>
  <c r="E32" i="147" l="1"/>
  <c r="F42"/>
  <c r="G41"/>
  <c r="G40"/>
  <c r="F40"/>
  <c r="G42"/>
  <c r="F8" i="148"/>
  <c r="E41" i="147"/>
  <c r="E33"/>
  <c r="E42"/>
  <c r="E34"/>
  <c r="E39"/>
  <c r="E35"/>
  <c r="E40"/>
  <c r="E9" i="151"/>
  <c r="E9" i="150"/>
  <c r="E28" i="147"/>
  <c r="F9" i="149"/>
  <c r="F32" i="147"/>
  <c r="F41"/>
  <c r="F39"/>
  <c r="F28" l="1"/>
</calcChain>
</file>

<file path=xl/comments1.xml><?xml version="1.0" encoding="utf-8"?>
<comments xmlns="http://schemas.openxmlformats.org/spreadsheetml/2006/main">
  <authors>
    <author>Tong Dinh Phuc</author>
  </authors>
  <commentList>
    <comment ref="D17" authorId="0">
      <text>
        <r>
          <rPr>
            <b/>
            <sz val="8"/>
            <color indexed="81"/>
            <rFont val="Tahoma"/>
            <family val="2"/>
          </rPr>
          <t>Tong Dinh Phuc:</t>
        </r>
        <r>
          <rPr>
            <sz val="8"/>
            <color indexed="81"/>
            <rFont val="Tahoma"/>
            <family val="2"/>
          </rPr>
          <t xml:space="preserve">
Do NĐCP 49/2017 của CP</t>
        </r>
      </text>
    </comment>
  </commentList>
</comments>
</file>

<file path=xl/sharedStrings.xml><?xml version="1.0" encoding="utf-8"?>
<sst xmlns="http://schemas.openxmlformats.org/spreadsheetml/2006/main" count="657" uniqueCount="251">
  <si>
    <t>Tổng số</t>
  </si>
  <si>
    <t>Total</t>
  </si>
  <si>
    <t>Foreign invested sector</t>
  </si>
  <si>
    <t>Overseas</t>
  </si>
  <si>
    <t>Biểu</t>
  </si>
  <si>
    <t>Talbe</t>
  </si>
  <si>
    <t>Trang</t>
  </si>
  <si>
    <t>Page</t>
  </si>
  <si>
    <r>
      <t xml:space="preserve">Chia ra - </t>
    </r>
    <r>
      <rPr>
        <i/>
        <sz val="10"/>
        <rFont val="Arial"/>
        <family val="2"/>
      </rPr>
      <t>Of which</t>
    </r>
  </si>
  <si>
    <t>Chỉ số phát triển (Năm trước = 100) - %</t>
  </si>
  <si>
    <t>Index (Previous year = 100) - %</t>
  </si>
  <si>
    <t xml:space="preserve"> </t>
  </si>
  <si>
    <t>Hà Nội</t>
  </si>
  <si>
    <t>Hà Tây</t>
  </si>
  <si>
    <t>Vĩnh Phúc</t>
  </si>
  <si>
    <t>Bắc Ninh</t>
  </si>
  <si>
    <t>Quảng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</si>
  <si>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</si>
  <si>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</si>
  <si>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</si>
  <si>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</si>
  <si>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</si>
  <si>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</si>
  <si>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</si>
  <si>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Trung du và miền núi phía Bắc</t>
  </si>
  <si>
    <t xml:space="preserve">Northern midlands and mountain areas </t>
  </si>
  <si>
    <t>Bắc Kạn</t>
  </si>
  <si>
    <t>Tuyên Quang</t>
  </si>
  <si>
    <t xml:space="preserve">Lào Cai </t>
  </si>
  <si>
    <t>Yên Bái</t>
  </si>
  <si>
    <t>Thái Nguyên</t>
  </si>
  <si>
    <t>Bắc Giang</t>
  </si>
  <si>
    <t xml:space="preserve">Phú Thọ </t>
  </si>
  <si>
    <t>Sơn La</t>
  </si>
  <si>
    <t xml:space="preserve">Hoà Bình </t>
  </si>
  <si>
    <t>Bắc Trung Bộ và duyên hải miền Trung</t>
  </si>
  <si>
    <t xml:space="preserve">North Central and Central coastal areas </t>
  </si>
  <si>
    <t xml:space="preserve">Thanh Hoá  </t>
  </si>
  <si>
    <t xml:space="preserve">Nghệ An </t>
  </si>
  <si>
    <t xml:space="preserve">Hà Tĩnh  </t>
  </si>
  <si>
    <t>Quảng Bình</t>
  </si>
  <si>
    <t>Quảng Trị</t>
  </si>
  <si>
    <t>Thừa Thiên - Huế</t>
  </si>
  <si>
    <t>Đà Nẵng</t>
  </si>
  <si>
    <t>Quảng Nam</t>
  </si>
  <si>
    <t>Quảng Ngãi</t>
  </si>
  <si>
    <t>Bình Định</t>
  </si>
  <si>
    <t>Phú Yên</t>
  </si>
  <si>
    <t>Khánh Hoà</t>
  </si>
  <si>
    <t>Bình Thuận</t>
  </si>
  <si>
    <t xml:space="preserve">Đắk Lắk </t>
  </si>
  <si>
    <t>Lâm Đồng</t>
  </si>
  <si>
    <t>Tây Ninh</t>
  </si>
  <si>
    <t>Bình Dương</t>
  </si>
  <si>
    <t xml:space="preserve">Đồng Nai </t>
  </si>
  <si>
    <t>Bà Rịa-Vũng Tàu</t>
  </si>
  <si>
    <t>TP Hồ Chí Minh</t>
  </si>
  <si>
    <t>Long An</t>
  </si>
  <si>
    <t>Tiền Giang</t>
  </si>
  <si>
    <t xml:space="preserve">Bến Tre  </t>
  </si>
  <si>
    <t>Trà Vinh</t>
  </si>
  <si>
    <t>Vĩnh Long</t>
  </si>
  <si>
    <t>Đồng Tháp</t>
  </si>
  <si>
    <t>An Giang</t>
  </si>
  <si>
    <t>Kiên Giang</t>
  </si>
  <si>
    <t xml:space="preserve">Cần Thơ </t>
  </si>
  <si>
    <t xml:space="preserve">Hậu Giang </t>
  </si>
  <si>
    <t>Sóc Trăng</t>
  </si>
  <si>
    <t>Bạc Liêu</t>
  </si>
  <si>
    <t>Cà Mau</t>
  </si>
  <si>
    <t>Triệu tấn.km - Mill. tons.km</t>
  </si>
  <si>
    <r>
      <t xml:space="preserve">CẢ NƯỚC - </t>
    </r>
    <r>
      <rPr>
        <b/>
        <i/>
        <sz val="10"/>
        <rFont val="Arial"/>
        <family val="2"/>
      </rPr>
      <t>WHOLE COUNTRY</t>
    </r>
  </si>
  <si>
    <r>
      <t xml:space="preserve">Đồng bằng sông Hồng- </t>
    </r>
    <r>
      <rPr>
        <b/>
        <i/>
        <sz val="9.5"/>
        <rFont val="Arial"/>
        <family val="2"/>
      </rPr>
      <t>Red River Delta</t>
    </r>
  </si>
  <si>
    <r>
      <t xml:space="preserve">Tây Nguyên- </t>
    </r>
    <r>
      <rPr>
        <b/>
        <i/>
        <sz val="9.5"/>
        <rFont val="Arial"/>
        <family val="2"/>
      </rPr>
      <t>Central Highlands</t>
    </r>
  </si>
  <si>
    <r>
      <t xml:space="preserve">Đông Nam Bộ- </t>
    </r>
    <r>
      <rPr>
        <b/>
        <i/>
        <sz val="9.5"/>
        <rFont val="Arial"/>
        <family val="2"/>
      </rPr>
      <t>South East</t>
    </r>
  </si>
  <si>
    <t>Đồng bằng sông Cửu Long</t>
  </si>
  <si>
    <t>Mekong River Delta</t>
  </si>
  <si>
    <r>
      <t xml:space="preserve">Sơ bộ - </t>
    </r>
    <r>
      <rPr>
        <i/>
        <sz val="10"/>
        <color indexed="8"/>
        <rFont val="Arial"/>
        <family val="2"/>
      </rPr>
      <t xml:space="preserve">Prel. </t>
    </r>
    <r>
      <rPr>
        <sz val="10"/>
        <color indexed="8"/>
        <rFont val="Arial"/>
        <family val="2"/>
      </rPr>
      <t>2014</t>
    </r>
  </si>
  <si>
    <t>Số phương tiện vận tải đường thủy có động cơ (Tại thời điểm ….)</t>
  </si>
  <si>
    <t>Number of waterway motorized vehicles (As of…)</t>
  </si>
  <si>
    <r>
      <t xml:space="preserve">ĐVT: Chiếc - </t>
    </r>
    <r>
      <rPr>
        <i/>
        <sz val="10"/>
        <rFont val="Arial"/>
        <family val="2"/>
      </rPr>
      <t>Units: Piece</t>
    </r>
  </si>
  <si>
    <t>…</t>
  </si>
  <si>
    <t xml:space="preserve">Loại </t>
  </si>
  <si>
    <t>Công xuất</t>
  </si>
  <si>
    <t xml:space="preserve">Số lượng tàu xe lửa </t>
  </si>
  <si>
    <t xml:space="preserve">Number of trains </t>
  </si>
  <si>
    <t>Loại, công suất</t>
  </si>
  <si>
    <r>
      <t xml:space="preserve">Chiếc - </t>
    </r>
    <r>
      <rPr>
        <i/>
        <sz val="10"/>
        <rFont val="Arial"/>
        <family val="2"/>
      </rPr>
      <t>Piece</t>
    </r>
  </si>
  <si>
    <t>Số lượng máy bay hàng không</t>
  </si>
  <si>
    <t>Number of airplanes</t>
  </si>
  <si>
    <t>loại máy bay…</t>
  </si>
  <si>
    <t>Số lượng tuyến bay hàng không</t>
  </si>
  <si>
    <t>Number of flight routes</t>
  </si>
  <si>
    <r>
      <t xml:space="preserve">chia ra - </t>
    </r>
    <r>
      <rPr>
        <i/>
        <sz val="10"/>
        <rFont val="Arial"/>
        <family val="2"/>
      </rPr>
      <t>Of which</t>
    </r>
  </si>
  <si>
    <t>Nội địa</t>
  </si>
  <si>
    <t>Quốc tế</t>
  </si>
  <si>
    <t xml:space="preserve"> Domestic</t>
  </si>
  <si>
    <r>
      <t xml:space="preserve">Tuyến - </t>
    </r>
    <r>
      <rPr>
        <b/>
        <i/>
        <sz val="10"/>
        <rFont val="Arial"/>
        <family val="2"/>
      </rPr>
      <t>Route</t>
    </r>
  </si>
  <si>
    <t>Số lượng ô tô đang lưu hành (Tại thời điểm ….) phân theo địa phương</t>
  </si>
  <si>
    <t>Number of cars in circulation (As of..)by province</t>
  </si>
  <si>
    <t>Số lượng ô tô đang lưu hành (Tại thời điểm ….)</t>
  </si>
  <si>
    <t>Number of cars in circulation (As of..)</t>
  </si>
  <si>
    <r>
      <t xml:space="preserve">ĐVT: Chiếc - </t>
    </r>
    <r>
      <rPr>
        <i/>
        <sz val="10"/>
        <rFont val="Arial"/>
        <family val="2"/>
      </rPr>
      <t xml:space="preserve">Units:Piece </t>
    </r>
  </si>
  <si>
    <t>Ô tô</t>
  </si>
  <si>
    <t>Loại</t>
  </si>
  <si>
    <t>Công suất</t>
  </si>
  <si>
    <t>Số lượng đăng ký mới ô tô và mô tô (Tại thời điểm ….)</t>
  </si>
  <si>
    <t>Number of car and motorbike registrations as of ….</t>
  </si>
  <si>
    <r>
      <t xml:space="preserve">ĐVT: Chiếc - </t>
    </r>
    <r>
      <rPr>
        <i/>
        <sz val="10"/>
        <rFont val="Arial"/>
        <family val="2"/>
      </rPr>
      <t xml:space="preserve">Units: Piece </t>
    </r>
  </si>
  <si>
    <t>Mô tô</t>
  </si>
  <si>
    <t>Xe máy</t>
  </si>
  <si>
    <t xml:space="preserve">Doanh thu vận tải, kho bãi và dịch vụ hỗ trợ vận tải theo giá hiện hành </t>
  </si>
  <si>
    <t xml:space="preserve"> phân theo địa phương </t>
  </si>
  <si>
    <t>Turnover of transportation, storage and transport service at current price by province</t>
  </si>
  <si>
    <r>
      <t xml:space="preserve">ĐVT: Tỷ đồng - </t>
    </r>
    <r>
      <rPr>
        <i/>
        <sz val="10"/>
        <rFont val="Arial"/>
        <family val="2"/>
      </rPr>
      <t>Units:Bill. dongs</t>
    </r>
  </si>
  <si>
    <r>
      <t xml:space="preserve">(Tiếp theo) </t>
    </r>
    <r>
      <rPr>
        <b/>
        <sz val="12"/>
        <rFont val="Arial"/>
        <family val="2"/>
      </rPr>
      <t xml:space="preserve">Doanh thu vận tải, kho bãi và dịch vụ hỗ trợ vận tải theo giá hiện hành </t>
    </r>
  </si>
  <si>
    <t xml:space="preserve">     phân theo địa phương </t>
  </si>
  <si>
    <t>Turnover of transportation, storage and transport service at current price</t>
  </si>
  <si>
    <r>
      <t xml:space="preserve">Tỷ đồng - </t>
    </r>
    <r>
      <rPr>
        <b/>
        <i/>
        <sz val="10"/>
        <color indexed="8"/>
        <rFont val="Arial"/>
        <family val="2"/>
      </rPr>
      <t>Bill. dongs</t>
    </r>
  </si>
  <si>
    <r>
      <t>TỔNG SỐ -</t>
    </r>
    <r>
      <rPr>
        <b/>
        <i/>
        <sz val="10"/>
        <color indexed="8"/>
        <rFont val="Arial"/>
        <family val="2"/>
      </rPr>
      <t xml:space="preserve"> TOTAL</t>
    </r>
  </si>
  <si>
    <t>Phân theo thành phần kinh tế</t>
  </si>
  <si>
    <t>By ownership</t>
  </si>
  <si>
    <r>
      <t xml:space="preserve">Kinh tế Nhà nước - </t>
    </r>
    <r>
      <rPr>
        <i/>
        <sz val="10"/>
        <color indexed="8"/>
        <rFont val="Arial"/>
        <family val="2"/>
      </rPr>
      <t>State</t>
    </r>
  </si>
  <si>
    <r>
      <t xml:space="preserve">Trung ương - </t>
    </r>
    <r>
      <rPr>
        <i/>
        <sz val="10"/>
        <color indexed="8"/>
        <rFont val="Arial"/>
        <family val="2"/>
      </rPr>
      <t>Central</t>
    </r>
  </si>
  <si>
    <r>
      <t>Địa phương -</t>
    </r>
    <r>
      <rPr>
        <i/>
        <sz val="10"/>
        <color indexed="8"/>
        <rFont val="Arial"/>
        <family val="2"/>
      </rPr>
      <t xml:space="preserve"> Local</t>
    </r>
  </si>
  <si>
    <t>Kinh tế ngoài Nhà nước</t>
  </si>
  <si>
    <t>None-state</t>
  </si>
  <si>
    <r>
      <t xml:space="preserve">Tập thể - </t>
    </r>
    <r>
      <rPr>
        <i/>
        <sz val="10"/>
        <color indexed="8"/>
        <rFont val="Arial"/>
        <family val="2"/>
      </rPr>
      <t>Collective</t>
    </r>
  </si>
  <si>
    <r>
      <t xml:space="preserve">Tư nhân - </t>
    </r>
    <r>
      <rPr>
        <i/>
        <sz val="10"/>
        <color indexed="8"/>
        <rFont val="Arial"/>
        <family val="2"/>
      </rPr>
      <t>Private</t>
    </r>
  </si>
  <si>
    <r>
      <t>Cá thể -</t>
    </r>
    <r>
      <rPr>
        <i/>
        <sz val="10"/>
        <color indexed="8"/>
        <rFont val="Arial"/>
        <family val="2"/>
      </rPr>
      <t xml:space="preserve"> Household</t>
    </r>
  </si>
  <si>
    <t>Khu vực có vốn đầu tư nước ngoài</t>
  </si>
  <si>
    <t>Phân theo ngành hoạt động</t>
  </si>
  <si>
    <t>By type of transport</t>
  </si>
  <si>
    <r>
      <t xml:space="preserve">Vận tải đường bộ - </t>
    </r>
    <r>
      <rPr>
        <i/>
        <sz val="10"/>
        <color indexed="8"/>
        <rFont val="Arial"/>
        <family val="2"/>
      </rPr>
      <t>Road</t>
    </r>
  </si>
  <si>
    <r>
      <t>Vận tải đường thủy -</t>
    </r>
    <r>
      <rPr>
        <i/>
        <sz val="10"/>
        <color indexed="8"/>
        <rFont val="Arial"/>
        <family val="2"/>
      </rPr>
      <t xml:space="preserve"> Inland warterway</t>
    </r>
  </si>
  <si>
    <r>
      <t>Kho bãi -</t>
    </r>
    <r>
      <rPr>
        <i/>
        <sz val="10"/>
        <color indexed="8"/>
        <rFont val="Arial"/>
        <family val="2"/>
      </rPr>
      <t xml:space="preserve"> Storage</t>
    </r>
  </si>
  <si>
    <r>
      <t>Hoạt động khác -</t>
    </r>
    <r>
      <rPr>
        <i/>
        <sz val="10"/>
        <rFont val="Arial"/>
        <family val="2"/>
      </rPr>
      <t xml:space="preserve"> Others</t>
    </r>
  </si>
  <si>
    <t>Chỉ số phát triển ( Năm trước =100) - %</t>
  </si>
  <si>
    <t>Thuê bao - Subscriber</t>
  </si>
  <si>
    <t>By residence</t>
  </si>
  <si>
    <t>Phân theo thành thị, nông thôn</t>
  </si>
  <si>
    <t>Share of mobile-phone users</t>
  </si>
  <si>
    <t>Share of internet users</t>
  </si>
  <si>
    <t>Share of households with internet connection</t>
  </si>
  <si>
    <t>Tỷ lệ người sử dụng internet</t>
  </si>
  <si>
    <t>Tỷ lệ hộ gia đình có kết nối internet</t>
  </si>
  <si>
    <t xml:space="preserve">Số thuê bao điện thoại </t>
  </si>
  <si>
    <t xml:space="preserve">Number of telephone subscribers </t>
  </si>
  <si>
    <t>Số thuê bao internet</t>
  </si>
  <si>
    <t xml:space="preserve">Number of internet subscribers </t>
  </si>
  <si>
    <t>Phân theo thành thị, nông thôn
By residence</t>
  </si>
  <si>
    <t xml:space="preserve">Turnover of information technology </t>
  </si>
  <si>
    <t>By services</t>
  </si>
  <si>
    <t xml:space="preserve">Doanh thu công nghệ thông tin </t>
  </si>
  <si>
    <t>by types of ownership and by type of transport</t>
  </si>
  <si>
    <t xml:space="preserve">Turnover of transport, storage and transportation supporting servies </t>
  </si>
  <si>
    <t>VẬN TẢI, BƯU CHÍNH VÀ VIỄN THÔNG</t>
  </si>
  <si>
    <t xml:space="preserve">   Phân theo ngành vận tải</t>
  </si>
  <si>
    <t>Phân theo ngành vận tải</t>
  </si>
  <si>
    <t>Phân theo loại dịch vụ cung cấp</t>
  </si>
  <si>
    <t xml:space="preserve">Doanh thu vận tải, kho bãi và dịch vụ hỗ trợ vận tải phân theo phành phần kinh tế </t>
  </si>
  <si>
    <t>và theo ngành vận tải</t>
  </si>
  <si>
    <t>By types of ownership</t>
  </si>
  <si>
    <t>Số lượt hành khách vận chuyển phân theo thành phần kinh tế và theo ngành vận tải</t>
  </si>
  <si>
    <t>Number of passengers carried by types of ownership and by type of transport</t>
  </si>
  <si>
    <t>Number of passengers traffic by types of ownership and by type of transport</t>
  </si>
  <si>
    <t>Khối lượng hàng hoá vận chuyển phân theo thành phần kinh tế và theo ngành vận tải</t>
  </si>
  <si>
    <t>Volume of freight carried by types of ownership and by type of transport</t>
  </si>
  <si>
    <t>Khối lượng hàng hoá luân chuyển phân theo thành phần kinh tế và theo ngành vận tải</t>
  </si>
  <si>
    <t>Volume of freight traffic by types of ownership and by type of transport</t>
  </si>
  <si>
    <t>TRANSPORT, POSTAL SERVICE AND TELECOMMUNICATION</t>
  </si>
  <si>
    <t xml:space="preserve">      Share of mobile-phone and internet users</t>
  </si>
  <si>
    <t>Tỷ lệ người sử dụng điện thoại di động</t>
  </si>
  <si>
    <t>Tỷ lệ người sử dụng điện thoại di động và internet</t>
  </si>
  <si>
    <t>Share of mobile-phone and internet users</t>
  </si>
  <si>
    <t>Giải thích chỉ tiêu</t>
  </si>
  <si>
    <t xml:space="preserve">        Turnover of transport, storage and transportation supporting servies </t>
  </si>
  <si>
    <t xml:space="preserve">        by types of ownership and by type of transport</t>
  </si>
  <si>
    <t xml:space="preserve">         Number of passengers carried by types of ownership and by type of transport</t>
  </si>
  <si>
    <t xml:space="preserve">         và theo ngành vận tải</t>
  </si>
  <si>
    <t xml:space="preserve">        Number of passengers traffic by types of ownership and by type of transport</t>
  </si>
  <si>
    <t>Số lượt hành khách luân chuyển phân theo thành phần kinh tế và theo ngành vận tải</t>
  </si>
  <si>
    <t>196. Doanh thu vận tải, kho bãi và dịch vụ hỗ trợ vận tải</t>
  </si>
  <si>
    <t xml:space="preserve">        Volume of freight carried by types of ownership and by type of transport</t>
  </si>
  <si>
    <t xml:space="preserve">        Volume of freight traffic by types of ownership and by type of transport</t>
  </si>
  <si>
    <t>201. Số thuê bao điện thoại</t>
  </si>
  <si>
    <t xml:space="preserve">         Number of telephone subscribers </t>
  </si>
  <si>
    <t>202. Tỷ lệ người sử dụng điện thoại di động và internet</t>
  </si>
  <si>
    <t>203. Số thuê bao internet</t>
  </si>
  <si>
    <t xml:space="preserve">         Number of internet subscribers </t>
  </si>
  <si>
    <t>204. Tỷ lệ hộ gia đình có kết nối internet</t>
  </si>
  <si>
    <t xml:space="preserve">         Share of households with internet connection</t>
  </si>
  <si>
    <t xml:space="preserve">  Turnover of information technology </t>
  </si>
  <si>
    <t xml:space="preserve">205. Doanh thu công nghệ thông tin </t>
  </si>
  <si>
    <r>
      <t xml:space="preserve">TỔNG SỐ </t>
    </r>
    <r>
      <rPr>
        <b/>
        <i/>
        <sz val="12"/>
        <rFont val="Times New Roman"/>
        <family val="1"/>
      </rPr>
      <t>- TOTAL</t>
    </r>
  </si>
  <si>
    <r>
      <t xml:space="preserve">Nhà nước - </t>
    </r>
    <r>
      <rPr>
        <i/>
        <sz val="12"/>
        <rFont val="Times New Roman"/>
        <family val="1"/>
      </rPr>
      <t>State</t>
    </r>
  </si>
  <si>
    <r>
      <t xml:space="preserve">Ngoài Nhà nước - </t>
    </r>
    <r>
      <rPr>
        <i/>
        <sz val="12"/>
        <rFont val="Times New Roman"/>
        <family val="1"/>
      </rPr>
      <t>Non-State</t>
    </r>
  </si>
  <si>
    <r>
      <t xml:space="preserve">Khu vực có vốn đầu tư nước ngoài - </t>
    </r>
    <r>
      <rPr>
        <i/>
        <sz val="12"/>
        <rFont val="Times New Roman"/>
        <family val="1"/>
      </rPr>
      <t>FDI</t>
    </r>
  </si>
  <si>
    <r>
      <t xml:space="preserve">Vận tải đường bộ - </t>
    </r>
    <r>
      <rPr>
        <i/>
        <sz val="12"/>
        <rFont val="Times New Roman"/>
        <family val="1"/>
      </rPr>
      <t>Road</t>
    </r>
  </si>
  <si>
    <r>
      <t xml:space="preserve">Vận tải đường thuỷ - </t>
    </r>
    <r>
      <rPr>
        <i/>
        <sz val="12"/>
        <rFont val="Times New Roman"/>
        <family val="1"/>
      </rPr>
      <t>Inland waterway</t>
    </r>
  </si>
  <si>
    <r>
      <t xml:space="preserve">Kho bãi - </t>
    </r>
    <r>
      <rPr>
        <i/>
        <sz val="12"/>
        <rFont val="Times New Roman"/>
        <family val="1"/>
      </rPr>
      <t>Storage</t>
    </r>
  </si>
  <si>
    <r>
      <t xml:space="preserve">Hoạt động khác - </t>
    </r>
    <r>
      <rPr>
        <i/>
        <sz val="12"/>
        <rFont val="Times New Roman"/>
        <family val="1"/>
      </rPr>
      <t>Others</t>
    </r>
  </si>
  <si>
    <r>
      <t>Vận tải đường thuỷ - I</t>
    </r>
    <r>
      <rPr>
        <i/>
        <sz val="12"/>
        <rFont val="Times New Roman"/>
        <family val="1"/>
      </rPr>
      <t>nland waterway</t>
    </r>
  </si>
  <si>
    <r>
      <t xml:space="preserve">Nghìn người - </t>
    </r>
    <r>
      <rPr>
        <b/>
        <i/>
        <sz val="12"/>
        <rFont val="Times New Roman"/>
        <family val="1"/>
      </rPr>
      <t>Thous.persons</t>
    </r>
  </si>
  <si>
    <r>
      <t xml:space="preserve">Tập thể - </t>
    </r>
    <r>
      <rPr>
        <i/>
        <sz val="12"/>
        <rFont val="Times New Roman"/>
        <family val="1"/>
      </rPr>
      <t>Collective</t>
    </r>
  </si>
  <si>
    <r>
      <t xml:space="preserve">Tư nhân - </t>
    </r>
    <r>
      <rPr>
        <i/>
        <sz val="12"/>
        <rFont val="Times New Roman"/>
        <family val="1"/>
      </rPr>
      <t>Private</t>
    </r>
  </si>
  <si>
    <r>
      <t xml:space="preserve">Cá thể - </t>
    </r>
    <r>
      <rPr>
        <i/>
        <sz val="12"/>
        <rFont val="Times New Roman"/>
        <family val="1"/>
      </rPr>
      <t>Household</t>
    </r>
  </si>
  <si>
    <r>
      <t xml:space="preserve">Đường bộ - </t>
    </r>
    <r>
      <rPr>
        <i/>
        <sz val="12"/>
        <rFont val="Times New Roman"/>
        <family val="1"/>
      </rPr>
      <t>Road</t>
    </r>
  </si>
  <si>
    <r>
      <t>Đường sông -</t>
    </r>
    <r>
      <rPr>
        <i/>
        <sz val="12"/>
        <rFont val="Times New Roman"/>
        <family val="1"/>
      </rPr>
      <t xml:space="preserve"> Inland waterway</t>
    </r>
  </si>
  <si>
    <r>
      <t xml:space="preserve">Đường biển - </t>
    </r>
    <r>
      <rPr>
        <i/>
        <sz val="12"/>
        <rFont val="Times New Roman"/>
        <family val="1"/>
      </rPr>
      <t>Maritime</t>
    </r>
  </si>
  <si>
    <t xml:space="preserve">         phân theo loại hình kinh tế và theo ngành vận tải</t>
  </si>
  <si>
    <t>197. Số lượt hành khách vận chuyển phân theo loại hình kinh tế</t>
  </si>
  <si>
    <r>
      <t xml:space="preserve">Nghìn người.km - </t>
    </r>
    <r>
      <rPr>
        <b/>
        <i/>
        <sz val="12"/>
        <rFont val="Times New Roman"/>
        <family val="1"/>
      </rPr>
      <t>Thous.persons.km</t>
    </r>
  </si>
  <si>
    <t>198. Số lượt hành khách luân chuyển  phân theo loại hình kinh tế</t>
  </si>
  <si>
    <t xml:space="preserve">   Phân theo loại hình kinh tế</t>
  </si>
  <si>
    <t>Phân theo loại hình kinh tế</t>
  </si>
  <si>
    <t>199. Khối lượng hàng hoá vận chuyển phân theo loại hình kinh tế</t>
  </si>
  <si>
    <r>
      <t xml:space="preserve">Nghìn tấn - </t>
    </r>
    <r>
      <rPr>
        <b/>
        <i/>
        <sz val="12"/>
        <rFont val="Times New Roman"/>
        <family val="1"/>
      </rPr>
      <t>Thous.tons</t>
    </r>
  </si>
  <si>
    <r>
      <t xml:space="preserve">Nghìn tấn.km - </t>
    </r>
    <r>
      <rPr>
        <b/>
        <i/>
        <sz val="12"/>
        <rFont val="Times New Roman"/>
        <family val="1"/>
      </rPr>
      <t>Thous.tons.km</t>
    </r>
  </si>
  <si>
    <t>200. Khối lượng hàng hoá luân chuyển phân theo loại hình kinh tế</t>
  </si>
  <si>
    <r>
      <t xml:space="preserve">Tổng số
</t>
    </r>
    <r>
      <rPr>
        <i/>
        <sz val="12"/>
        <rFont val="Times New Roman"/>
        <family val="1"/>
      </rPr>
      <t xml:space="preserve">Total </t>
    </r>
  </si>
  <si>
    <r>
      <t xml:space="preserve">Chia ra - </t>
    </r>
    <r>
      <rPr>
        <i/>
        <sz val="12"/>
        <rFont val="Times New Roman"/>
        <family val="1"/>
      </rPr>
      <t>Of which</t>
    </r>
  </si>
  <si>
    <r>
      <t xml:space="preserve">Di động
</t>
    </r>
    <r>
      <rPr>
        <i/>
        <sz val="12"/>
        <rFont val="Times New Roman"/>
        <family val="1"/>
      </rPr>
      <t xml:space="preserve"> Mobi-phone </t>
    </r>
  </si>
  <si>
    <r>
      <t xml:space="preserve">Cố định
</t>
    </r>
    <r>
      <rPr>
        <i/>
        <sz val="12"/>
        <rFont val="Times New Roman"/>
        <family val="1"/>
      </rPr>
      <t xml:space="preserve"> Telephone </t>
    </r>
  </si>
  <si>
    <r>
      <t xml:space="preserve">Thuê bao - </t>
    </r>
    <r>
      <rPr>
        <b/>
        <i/>
        <sz val="12"/>
        <rFont val="Times New Roman"/>
        <family val="1"/>
      </rPr>
      <t>Subcriber</t>
    </r>
  </si>
  <si>
    <r>
      <t xml:space="preserve">Đơn vị tính - </t>
    </r>
    <r>
      <rPr>
        <i/>
        <sz val="12"/>
        <rFont val="Times New Roman"/>
        <family val="1"/>
      </rPr>
      <t>Unit: %</t>
    </r>
  </si>
  <si>
    <r>
      <t xml:space="preserve">Thành thị - </t>
    </r>
    <r>
      <rPr>
        <i/>
        <sz val="12"/>
        <rFont val="Times New Roman"/>
        <family val="1"/>
      </rPr>
      <t>Urban</t>
    </r>
  </si>
  <si>
    <r>
      <t xml:space="preserve">Nông thôn - </t>
    </r>
    <r>
      <rPr>
        <i/>
        <sz val="12"/>
        <rFont val="Times New Roman"/>
        <family val="1"/>
      </rPr>
      <t>Rural</t>
    </r>
  </si>
  <si>
    <r>
      <t xml:space="preserve">Di động
</t>
    </r>
    <r>
      <rPr>
        <i/>
        <sz val="12"/>
        <rFont val="Times New Roman"/>
        <family val="1"/>
      </rPr>
      <t xml:space="preserve"> Mobile internet services</t>
    </r>
  </si>
  <si>
    <r>
      <t xml:space="preserve">Cố định (Dial-up, ADSL…)
</t>
    </r>
    <r>
      <rPr>
        <i/>
        <sz val="12"/>
        <rFont val="Times New Roman"/>
        <family val="1"/>
      </rPr>
      <t xml:space="preserve"> Fixed internet services </t>
    </r>
  </si>
  <si>
    <r>
      <t>ĐVT: Triệu đồng</t>
    </r>
    <r>
      <rPr>
        <i/>
        <sz val="12"/>
        <rFont val="Times New Roman"/>
        <family val="1"/>
      </rPr>
      <t xml:space="preserve"> - Unit: Mill. dongs</t>
    </r>
  </si>
  <si>
    <r>
      <t xml:space="preserve">   Tập thể - </t>
    </r>
    <r>
      <rPr>
        <i/>
        <sz val="12"/>
        <rFont val="Times New Roman"/>
        <family val="1"/>
      </rPr>
      <t>Collective</t>
    </r>
  </si>
  <si>
    <r>
      <t xml:space="preserve">   Tư nhân - </t>
    </r>
    <r>
      <rPr>
        <i/>
        <sz val="12"/>
        <rFont val="Times New Roman"/>
        <family val="1"/>
      </rPr>
      <t>Private</t>
    </r>
  </si>
  <si>
    <r>
      <t xml:space="preserve">   Cá thể - </t>
    </r>
    <r>
      <rPr>
        <i/>
        <sz val="12"/>
        <rFont val="Times New Roman"/>
        <family val="1"/>
      </rPr>
      <t>Household</t>
    </r>
  </si>
  <si>
    <r>
      <t xml:space="preserve">Nghìn thuê bao - </t>
    </r>
    <r>
      <rPr>
        <b/>
        <i/>
        <sz val="12"/>
        <rFont val="Times New Roman"/>
        <family val="1"/>
      </rPr>
      <t>Subcriber</t>
    </r>
  </si>
  <si>
    <t>...</t>
  </si>
  <si>
    <t>2. Dịch vụ điện ảnh, SX chương trình truyền hình, ghi âm và xuất bản âm nhạc</t>
  </si>
  <si>
    <t>3. Dịch vụ phát thanh, truyền hình</t>
  </si>
  <si>
    <t>4. Dịch vụ viễn thông</t>
  </si>
  <si>
    <t>5. Dịch vụ lập trình máy vi tính, tư vấn và hoạt 
động khác liên quan đến máy vi tính</t>
  </si>
  <si>
    <t>6. Dịch vụ thông tin(xử lý dữ liệu, cho thuê và
 dịch vụ khác có liên quan)</t>
  </si>
  <si>
    <t xml:space="preserve">1. Dịch vụ xuất bản </t>
  </si>
  <si>
    <t>Không thu thập được số liệu do có nhiều người sd từ 2 đến 3 điện thoại</t>
  </si>
  <si>
    <r>
      <t xml:space="preserve">TỔNG SỐ - </t>
    </r>
    <r>
      <rPr>
        <b/>
        <i/>
        <sz val="12"/>
        <rFont val="Times New Roman"/>
        <family val="1"/>
      </rPr>
      <t>TOTAL</t>
    </r>
  </si>
  <si>
    <t xml:space="preserve">Không thu thập được số liệu </t>
  </si>
  <si>
    <r>
      <t xml:space="preserve">Tổng số
</t>
    </r>
    <r>
      <rPr>
        <b/>
        <i/>
        <sz val="12"/>
        <rFont val="Times New Roman"/>
        <family val="1"/>
      </rPr>
      <t xml:space="preserve">Total </t>
    </r>
  </si>
  <si>
    <r>
      <t xml:space="preserve">Sơ bộ
</t>
    </r>
    <r>
      <rPr>
        <i/>
        <sz val="12"/>
        <rFont val="Times New Roman"/>
        <family val="1"/>
      </rPr>
      <t xml:space="preserve">Prel. </t>
    </r>
    <r>
      <rPr>
        <sz val="12"/>
        <rFont val="Times New Roman"/>
        <family val="1"/>
      </rPr>
      <t>2020</t>
    </r>
    <r>
      <rPr>
        <sz val="11"/>
        <color theme="1"/>
        <rFont val="Calibri"/>
        <family val="2"/>
        <scheme val="minor"/>
      </rPr>
      <t/>
    </r>
  </si>
  <si>
    <r>
      <t xml:space="preserve">Sơ bộ - </t>
    </r>
    <r>
      <rPr>
        <i/>
        <sz val="12"/>
        <rFont val="Times New Roman"/>
        <family val="1"/>
      </rPr>
      <t>Prel.</t>
    </r>
    <r>
      <rPr>
        <sz val="12"/>
        <rFont val="Times New Roman"/>
        <family val="1"/>
      </rPr>
      <t>2020</t>
    </r>
    <r>
      <rPr>
        <sz val="11"/>
        <color theme="1"/>
        <rFont val="Calibri"/>
        <family val="2"/>
        <scheme val="minor"/>
      </rPr>
      <t/>
    </r>
  </si>
  <si>
    <r>
      <t xml:space="preserve">Sơ bộ - </t>
    </r>
    <r>
      <rPr>
        <i/>
        <sz val="12"/>
        <rFont val="Times New Roman"/>
        <family val="1"/>
      </rPr>
      <t>Prel.</t>
    </r>
    <r>
      <rPr>
        <sz val="12"/>
        <rFont val="Times New Roman"/>
        <family val="1"/>
      </rPr>
      <t xml:space="preserve"> 2020</t>
    </r>
    <r>
      <rPr>
        <sz val="11"/>
        <color theme="1"/>
        <rFont val="Calibri"/>
        <family val="2"/>
        <scheme val="minor"/>
      </rPr>
      <t/>
    </r>
  </si>
  <si>
    <r>
      <t xml:space="preserve">Sơ bộ - </t>
    </r>
    <r>
      <rPr>
        <i/>
        <sz val="12"/>
        <rFont val="Times New Roman"/>
        <family val="1"/>
      </rPr>
      <t>Prel.2020</t>
    </r>
    <r>
      <rPr>
        <sz val="11"/>
        <color theme="1"/>
        <rFont val="Calibri"/>
        <family val="2"/>
        <scheme val="minor"/>
      </rPr>
      <t/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</si>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</sst>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37">
    <numFmt numFmtId="42" formatCode="_(&quot;$&quot;* #,##0_);_(&quot;$&quot;* \(#,##0\);_(&quot;$&quot;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0.0"/>
    <numFmt numFmtId="166" formatCode="_###,###,###"/>
    <numFmt numFmtId="167" formatCode="0&quot;.&quot;000%"/>
    <numFmt numFmtId="168" formatCode="###,0&quot;.&quot;00\ &quot;F&quot;;[Red]\-###,0&quot;.&quot;00\ &quot;F&quot;"/>
    <numFmt numFmtId="169" formatCode="_-* #,##0_-;\-* #,##0_-;_-* &quot;-&quot;_-;_-@_-"/>
    <numFmt numFmtId="170" formatCode="_-&quot;$&quot;* #,##0_-;\-&quot;$&quot;* #,##0_-;_-&quot;$&quot;* &quot;-&quot;_-;_-@_-"/>
    <numFmt numFmtId="171" formatCode="_-* #,##0.00_-;\-* #,##0.00_-;_-* &quot;-&quot;??_-;_-@_-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_ &quot;SFr.&quot;\ * #,##0_ ;_ &quot;SFr.&quot;\ * \-#,##0_ ;_ &quot;SFr.&quot;\ * &quot;-&quot;_ ;_ @_ "/>
    <numFmt numFmtId="176" formatCode="_ * #,##0_ ;_ * \-#,##0_ ;_ * &quot;-&quot;_ ;_ @_ "/>
    <numFmt numFmtId="177" formatCode="_ * #,##0.00_ ;_ * \-#,##0.00_ ;_ * &quot;-&quot;??_ ;_ @_ "/>
    <numFmt numFmtId="178" formatCode="_-* #,##0.00\ &quot;F&quot;_-;\-* #,##0.00\ &quot;F&quot;_-;_-* &quot;-&quot;??\ &quot;F&quot;_-;_-@_-"/>
    <numFmt numFmtId="179" formatCode="\$#,##0\ ;\(\$#,##0\)"/>
    <numFmt numFmtId="180" formatCode="&quot;\&quot;#,##0;[Red]&quot;\&quot;&quot;\&quot;\-#,##0"/>
    <numFmt numFmtId="181" formatCode="&quot;\&quot;#,##0.00;[Red]&quot;\&quot;&quot;\&quot;&quot;\&quot;&quot;\&quot;&quot;\&quot;&quot;\&quot;\-#,##0.00"/>
    <numFmt numFmtId="182" formatCode="&quot;\&quot;#,##0.00;[Red]&quot;\&quot;\-#,##0.00"/>
    <numFmt numFmtId="183" formatCode="&quot;\&quot;#,##0;[Red]&quot;\&quot;\-#,##0"/>
    <numFmt numFmtId="184" formatCode="#,##0\ &quot;$&quot;_);[Red]\(#,##0\ &quot;$&quot;\)"/>
    <numFmt numFmtId="185" formatCode="_-&quot;$&quot;* ###,0&quot;.&quot;00_-;\-&quot;$&quot;* ###,0&quot;.&quot;00_-;_-&quot;$&quot;* &quot;-&quot;??_-;_-@_-"/>
    <numFmt numFmtId="186" formatCode="m/d"/>
    <numFmt numFmtId="187" formatCode="&quot;ß&quot;#,##0;\-&quot;&quot;\ß&quot;&quot;#,##0"/>
    <numFmt numFmtId="188" formatCode="\t0.00%"/>
    <numFmt numFmtId="189" formatCode="\t#\ ??/??"/>
    <numFmt numFmtId="190" formatCode="#,##0;\(#,##0\)"/>
    <numFmt numFmtId="191" formatCode="_ * #,##0.00_)\ &quot;ĐỒNG&quot;_ ;_ * \(#,##0.00\)\ &quot;ĐỒNG&quot;_ ;_ * &quot;-&quot;??_)\ &quot;ĐỒNG&quot;_ ;_ @_ "/>
    <numFmt numFmtId="192" formatCode="0.00_)"/>
    <numFmt numFmtId="193" formatCode="_-* #,##0.00_-;\-* #,##0.00_-;_-* &quot;-&quot;&quot;?&quot;&quot;?&quot;_-;_-@_-"/>
    <numFmt numFmtId="194" formatCode="_-* #,##0.00\ _V_N_D_-;\-* #,##0.00\ _V_N_D_-;_-* &quot;-&quot;&quot;?&quot;&quot;?&quot;\ _V_N_D_-;_-@_-"/>
    <numFmt numFmtId="195" formatCode="_(* #,##0.0_);_(* \(#,##0.0\);_(* &quot;-&quot;??_);_(@_)"/>
    <numFmt numFmtId="196" formatCode="#,##0.0"/>
    <numFmt numFmtId="197" formatCode="_(* #,##0_);_(* \(#,##0\);_(* &quot;-&quot;??_);_(@_)"/>
    <numFmt numFmtId="198" formatCode="#,##0.000"/>
  </numFmts>
  <fonts count="117">
    <font>
      <sz val="10"/>
      <name val="Arial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i/>
      <sz val="10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i/>
      <sz val="12"/>
      <color indexed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2"/>
      <name val="VNI-Times"/>
    </font>
    <font>
      <sz val="12"/>
      <color indexed="8"/>
      <name val="¹ÙÅÁÃ¼"/>
      <family val="1"/>
      <charset val="129"/>
    </font>
    <font>
      <sz val="12"/>
      <name val="¹UAAA¼"/>
      <family val="3"/>
      <charset val="129"/>
    </font>
    <font>
      <sz val="12"/>
      <name val="¹ÙÅÁÃ¼"/>
      <charset val="129"/>
    </font>
    <font>
      <sz val="10"/>
      <name val="Times New Roman"/>
      <family val="1"/>
    </font>
    <font>
      <b/>
      <sz val="10"/>
      <name val="Helv"/>
    </font>
    <font>
      <sz val="14"/>
      <name val="Times New Roman"/>
      <family val="1"/>
    </font>
    <font>
      <sz val="12"/>
      <name val=".VnTime"/>
      <family val="2"/>
    </font>
    <font>
      <b/>
      <sz val="12"/>
      <name val="VNTime"/>
      <family val="2"/>
    </font>
    <font>
      <b/>
      <sz val="12"/>
      <name val="VNTimeH"/>
      <family val="2"/>
    </font>
    <font>
      <sz val="12"/>
      <name val="VNTime"/>
      <family val="2"/>
    </font>
    <font>
      <b/>
      <sz val="12"/>
      <name val="Helv"/>
    </font>
    <font>
      <b/>
      <sz val="1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"/>
      <color indexed="12"/>
      <name val="Helv"/>
    </font>
    <font>
      <b/>
      <sz val="11"/>
      <name val="Helv"/>
    </font>
    <font>
      <sz val="12"/>
      <name val=".VnTime"/>
      <family val="2"/>
    </font>
    <font>
      <sz val="7"/>
      <name val="Small Fonts"/>
      <family val="2"/>
    </font>
    <font>
      <sz val="11"/>
      <name val=".VnTime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.Vn3DH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 "/>
      <family val="1"/>
      <charset val="136"/>
    </font>
    <font>
      <sz val="12"/>
      <name val="Times New Roman"/>
      <family val="1"/>
    </font>
    <font>
      <i/>
      <sz val="12"/>
      <name val="Arial"/>
      <family val="2"/>
    </font>
    <font>
      <b/>
      <i/>
      <sz val="10"/>
      <name val="Arial"/>
      <family val="2"/>
    </font>
    <font>
      <b/>
      <i/>
      <sz val="9.5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sz val="10"/>
      <name val="Arial"/>
      <family val="2"/>
      <charset val="163"/>
    </font>
    <font>
      <sz val="9.5"/>
      <color indexed="8"/>
      <name val="Arial"/>
      <family val="2"/>
    </font>
    <font>
      <b/>
      <sz val="9.5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i/>
      <sz val="10"/>
      <color indexed="10"/>
      <name val="Arial"/>
      <family val="2"/>
    </font>
    <font>
      <sz val="11"/>
      <name val=".VnTime"/>
      <family val="2"/>
    </font>
    <font>
      <sz val="12"/>
      <name val="Arial"/>
      <family val="2"/>
      <charset val="163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b/>
      <i/>
      <sz val="16"/>
      <name val="Helv"/>
    </font>
    <font>
      <sz val="13"/>
      <name val="Times New Roman"/>
      <family val="1"/>
      <charset val="163"/>
    </font>
    <font>
      <sz val="12"/>
      <name val=".VnArial"/>
      <family val="2"/>
    </font>
    <font>
      <sz val="14"/>
      <name val="Times New Roman"/>
      <family val="1"/>
      <charset val="163"/>
    </font>
    <font>
      <sz val="8"/>
      <name val=".VnTime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sz val="10"/>
      <name val=".VnTime"/>
      <family val="2"/>
    </font>
    <font>
      <b/>
      <i/>
      <sz val="16"/>
      <name val="Helv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name val=".VnTime"/>
      <family val="2"/>
    </font>
    <font>
      <b/>
      <sz val="16"/>
      <color indexed="8"/>
      <name val="Arial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rgb="FFFF0000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3133">
    <xf numFmtId="0" fontId="0" fillId="0" borderId="0"/>
    <xf numFmtId="170" fontId="23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168" fontId="3" fillId="0" borderId="0" applyFont="0" applyFill="0" applyBorder="0" applyAlignment="0" applyProtection="0"/>
    <xf numFmtId="40" fontId="19" fillId="0" borderId="0" applyFont="0" applyFill="0" applyBorder="0" applyAlignment="0" applyProtection="0"/>
    <xf numFmtId="38" fontId="19" fillId="0" borderId="0" applyFont="0" applyFill="0" applyBorder="0" applyAlignment="0" applyProtection="0"/>
    <xf numFmtId="16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2" fillId="0" borderId="0"/>
    <xf numFmtId="42" fontId="17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3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2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3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4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1" fontId="23" fillId="0" borderId="0" applyFont="0" applyFill="0" applyBorder="0" applyAlignment="0" applyProtection="0"/>
    <xf numFmtId="193" fontId="23" fillId="0" borderId="0" applyFont="0" applyFill="0" applyBorder="0" applyAlignment="0" applyProtection="0"/>
    <xf numFmtId="19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69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93" fontId="23" fillId="0" borderId="0" applyFont="0" applyFill="0" applyBorder="0" applyAlignment="0" applyProtection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169" fontId="23" fillId="0" borderId="0" applyFont="0" applyFill="0" applyBorder="0" applyAlignment="0" applyProtection="0"/>
    <xf numFmtId="173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93" fontId="23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2" fillId="0" borderId="0"/>
    <xf numFmtId="0" fontId="12" fillId="2" borderId="0" applyNumberFormat="0"/>
    <xf numFmtId="0" fontId="12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2" fillId="0" borderId="0"/>
    <xf numFmtId="0" fontId="83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83" fillId="2" borderId="0" applyNumberFormat="0"/>
    <xf numFmtId="0" fontId="42" fillId="2" borderId="0" applyNumberFormat="0"/>
    <xf numFmtId="0" fontId="42" fillId="2" borderId="0" applyNumberFormat="0"/>
    <xf numFmtId="0" fontId="83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12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9" fontId="24" fillId="0" borderId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4" borderId="0" applyNumberFormat="0" applyBorder="0" applyAlignment="0" applyProtection="0"/>
    <xf numFmtId="0" fontId="69" fillId="4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6" borderId="0" applyNumberFormat="0" applyBorder="0" applyAlignment="0" applyProtection="0"/>
    <xf numFmtId="0" fontId="69" fillId="6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9" borderId="0" applyNumberFormat="0" applyBorder="0" applyAlignment="0" applyProtection="0"/>
    <xf numFmtId="0" fontId="69" fillId="9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6" borderId="0" applyNumberFormat="0" applyBorder="0" applyAlignment="0" applyProtection="0"/>
    <xf numFmtId="0" fontId="69" fillId="6" borderId="0" applyNumberFormat="0" applyBorder="0" applyAlignment="0" applyProtection="0"/>
    <xf numFmtId="0" fontId="69" fillId="9" borderId="0" applyNumberFormat="0" applyBorder="0" applyAlignment="0" applyProtection="0"/>
    <xf numFmtId="0" fontId="69" fillId="9" borderId="0" applyNumberFormat="0" applyBorder="0" applyAlignment="0" applyProtection="0"/>
    <xf numFmtId="0" fontId="69" fillId="12" borderId="0" applyNumberFormat="0" applyBorder="0" applyAlignment="0" applyProtection="0"/>
    <xf numFmtId="0" fontId="69" fillId="12" borderId="0" applyNumberFormat="0" applyBorder="0" applyAlignment="0" applyProtection="0"/>
    <xf numFmtId="0" fontId="70" fillId="13" borderId="0" applyNumberFormat="0" applyBorder="0" applyAlignment="0" applyProtection="0"/>
    <xf numFmtId="0" fontId="70" fillId="13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4" borderId="0" applyNumberFormat="0" applyBorder="0" applyAlignment="0" applyProtection="0"/>
    <xf numFmtId="0" fontId="70" fillId="14" borderId="0" applyNumberFormat="0" applyBorder="0" applyAlignment="0" applyProtection="0"/>
    <xf numFmtId="0" fontId="70" fillId="15" borderId="0" applyNumberFormat="0" applyBorder="0" applyAlignment="0" applyProtection="0"/>
    <xf numFmtId="0" fontId="70" fillId="15" borderId="0" applyNumberFormat="0" applyBorder="0" applyAlignment="0" applyProtection="0"/>
    <xf numFmtId="0" fontId="70" fillId="16" borderId="0" applyNumberFormat="0" applyBorder="0" applyAlignment="0" applyProtection="0"/>
    <xf numFmtId="0" fontId="70" fillId="16" borderId="0" applyNumberFormat="0" applyBorder="0" applyAlignment="0" applyProtection="0"/>
    <xf numFmtId="0" fontId="70" fillId="17" borderId="0" applyNumberFormat="0" applyBorder="0" applyAlignment="0" applyProtection="0"/>
    <xf numFmtId="0" fontId="70" fillId="17" borderId="0" applyNumberFormat="0" applyBorder="0" applyAlignment="0" applyProtection="0"/>
    <xf numFmtId="0" fontId="70" fillId="18" borderId="0" applyNumberFormat="0" applyBorder="0" applyAlignment="0" applyProtection="0"/>
    <xf numFmtId="0" fontId="70" fillId="18" borderId="0" applyNumberFormat="0" applyBorder="0" applyAlignment="0" applyProtection="0"/>
    <xf numFmtId="0" fontId="70" fillId="19" borderId="0" applyNumberFormat="0" applyBorder="0" applyAlignment="0" applyProtection="0"/>
    <xf numFmtId="0" fontId="70" fillId="19" borderId="0" applyNumberFormat="0" applyBorder="0" applyAlignment="0" applyProtection="0"/>
    <xf numFmtId="0" fontId="70" fillId="14" borderId="0" applyNumberFormat="0" applyBorder="0" applyAlignment="0" applyProtection="0"/>
    <xf numFmtId="0" fontId="70" fillId="14" borderId="0" applyNumberFormat="0" applyBorder="0" applyAlignment="0" applyProtection="0"/>
    <xf numFmtId="0" fontId="70" fillId="15" borderId="0" applyNumberFormat="0" applyBorder="0" applyAlignment="0" applyProtection="0"/>
    <xf numFmtId="0" fontId="70" fillId="15" borderId="0" applyNumberFormat="0" applyBorder="0" applyAlignment="0" applyProtection="0"/>
    <xf numFmtId="0" fontId="70" fillId="20" borderId="0" applyNumberFormat="0" applyBorder="0" applyAlignment="0" applyProtection="0"/>
    <xf numFmtId="0" fontId="70" fillId="20" borderId="0" applyNumberFormat="0" applyBorder="0" applyAlignment="0" applyProtection="0"/>
    <xf numFmtId="174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25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176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177" fontId="26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25" fillId="0" borderId="0"/>
    <xf numFmtId="0" fontId="27" fillId="0" borderId="0"/>
    <xf numFmtId="0" fontId="72" fillId="21" borderId="1" applyNumberFormat="0" applyAlignment="0" applyProtection="0"/>
    <xf numFmtId="0" fontId="72" fillId="21" borderId="1" applyNumberFormat="0" applyAlignment="0" applyProtection="0"/>
    <xf numFmtId="0" fontId="28" fillId="0" borderId="0"/>
    <xf numFmtId="178" fontId="17" fillId="0" borderId="0" applyFont="0" applyFill="0" applyBorder="0" applyAlignment="0" applyProtection="0"/>
    <xf numFmtId="0" fontId="73" fillId="22" borderId="2" applyNumberFormat="0" applyAlignment="0" applyProtection="0"/>
    <xf numFmtId="0" fontId="73" fillId="22" borderId="2" applyNumberFormat="0" applyAlignment="0" applyProtection="0"/>
    <xf numFmtId="43" fontId="69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6" fillId="0" borderId="0" applyFont="0" applyFill="0" applyBorder="0" applyAlignment="0" applyProtection="0"/>
    <xf numFmtId="190" fontId="27" fillId="0" borderId="0"/>
    <xf numFmtId="3" fontId="10" fillId="0" borderId="0" applyFont="0" applyFill="0" applyBorder="0" applyAlignment="0" applyProtection="0"/>
    <xf numFmtId="0" fontId="31" fillId="0" borderId="0">
      <alignment horizontal="center"/>
    </xf>
    <xf numFmtId="191" fontId="66" fillId="0" borderId="0" applyFont="0" applyFill="0" applyBorder="0" applyAlignment="0" applyProtection="0"/>
    <xf numFmtId="179" fontId="10" fillId="0" borderId="0" applyFont="0" applyFill="0" applyBorder="0" applyAlignment="0" applyProtection="0"/>
    <xf numFmtId="188" fontId="3" fillId="0" borderId="0"/>
    <xf numFmtId="0" fontId="10" fillId="0" borderId="0" applyFont="0" applyFill="0" applyBorder="0" applyAlignment="0" applyProtection="0"/>
    <xf numFmtId="3" fontId="32" fillId="0" borderId="3">
      <alignment horizontal="left" vertical="top" wrapText="1"/>
    </xf>
    <xf numFmtId="189" fontId="3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2" fontId="10" fillId="0" borderId="0" applyFont="0" applyFill="0" applyBorder="0" applyAlignment="0" applyProtection="0"/>
    <xf numFmtId="0" fontId="33" fillId="0" borderId="0">
      <alignment vertical="top" wrapText="1"/>
    </xf>
    <xf numFmtId="0" fontId="75" fillId="5" borderId="0" applyNumberFormat="0" applyBorder="0" applyAlignment="0" applyProtection="0"/>
    <xf numFmtId="0" fontId="75" fillId="5" borderId="0" applyNumberFormat="0" applyBorder="0" applyAlignment="0" applyProtection="0"/>
    <xf numFmtId="38" fontId="7" fillId="23" borderId="0" applyNumberFormat="0" applyBorder="0" applyAlignment="0" applyProtection="0"/>
    <xf numFmtId="0" fontId="34" fillId="0" borderId="0">
      <alignment horizontal="left"/>
    </xf>
    <xf numFmtId="0" fontId="13" fillId="0" borderId="4" applyNumberFormat="0" applyAlignment="0" applyProtection="0">
      <alignment horizontal="left" vertical="center"/>
    </xf>
    <xf numFmtId="0" fontId="13" fillId="0" borderId="5">
      <alignment horizontal="left" vertical="center"/>
    </xf>
    <xf numFmtId="0" fontId="35" fillId="0" borderId="0" applyNumberFormat="0" applyFill="0" applyBorder="0" applyAlignment="0" applyProtection="0"/>
    <xf numFmtId="0" fontId="88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89" fillId="0" borderId="7" applyNumberFormat="0" applyFill="0" applyAlignment="0" applyProtection="0"/>
    <xf numFmtId="0" fontId="76" fillId="0" borderId="8" applyNumberFormat="0" applyFill="0" applyAlignment="0" applyProtection="0"/>
    <xf numFmtId="0" fontId="76" fillId="0" borderId="8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6" fillId="0" borderId="0" applyProtection="0"/>
    <xf numFmtId="0" fontId="37" fillId="0" borderId="0" applyProtection="0"/>
    <xf numFmtId="0" fontId="38" fillId="0" borderId="0"/>
    <xf numFmtId="10" fontId="7" fillId="23" borderId="9" applyNumberFormat="0" applyBorder="0" applyAlignment="0" applyProtection="0"/>
    <xf numFmtId="0" fontId="90" fillId="8" borderId="1" applyNumberFormat="0" applyAlignment="0" applyProtection="0"/>
    <xf numFmtId="0" fontId="77" fillId="0" borderId="10" applyNumberFormat="0" applyFill="0" applyAlignment="0" applyProtection="0"/>
    <xf numFmtId="0" fontId="77" fillId="0" borderId="10" applyNumberFormat="0" applyFill="0" applyAlignment="0" applyProtection="0"/>
    <xf numFmtId="0" fontId="39" fillId="0" borderId="11"/>
    <xf numFmtId="186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0" fontId="15" fillId="0" borderId="0" applyNumberFormat="0" applyFont="0" applyFill="0" applyAlignment="0"/>
    <xf numFmtId="0" fontId="78" fillId="24" borderId="0" applyNumberFormat="0" applyBorder="0" applyAlignment="0" applyProtection="0"/>
    <xf numFmtId="0" fontId="78" fillId="24" borderId="0" applyNumberFormat="0" applyBorder="0" applyAlignment="0" applyProtection="0"/>
    <xf numFmtId="0" fontId="27" fillId="0" borderId="0"/>
    <xf numFmtId="0" fontId="40" fillId="0" borderId="0">
      <alignment horizontal="left"/>
    </xf>
    <xf numFmtId="37" fontId="41" fillId="0" borderId="0"/>
    <xf numFmtId="0" fontId="3" fillId="0" borderId="0"/>
    <xf numFmtId="192" fontId="91" fillId="0" borderId="0"/>
    <xf numFmtId="0" fontId="92" fillId="0" borderId="0"/>
    <xf numFmtId="0" fontId="42" fillId="0" borderId="0"/>
    <xf numFmtId="0" fontId="10" fillId="0" borderId="0"/>
    <xf numFmtId="0" fontId="85" fillId="0" borderId="0"/>
    <xf numFmtId="0" fontId="3" fillId="0" borderId="0"/>
    <xf numFmtId="0" fontId="69" fillId="0" borderId="0"/>
    <xf numFmtId="0" fontId="86" fillId="0" borderId="0"/>
    <xf numFmtId="0" fontId="42" fillId="2" borderId="0" applyNumberFormat="0"/>
    <xf numFmtId="0" fontId="10" fillId="0" borderId="0"/>
    <xf numFmtId="0" fontId="66" fillId="0" borderId="0"/>
    <xf numFmtId="0" fontId="87" fillId="0" borderId="0"/>
    <xf numFmtId="0" fontId="93" fillId="0" borderId="0"/>
    <xf numFmtId="0" fontId="94" fillId="0" borderId="0"/>
    <xf numFmtId="0" fontId="84" fillId="0" borderId="0"/>
    <xf numFmtId="0" fontId="30" fillId="0" borderId="0"/>
    <xf numFmtId="0" fontId="69" fillId="0" borderId="0"/>
    <xf numFmtId="0" fontId="95" fillId="0" borderId="0"/>
    <xf numFmtId="0" fontId="3" fillId="0" borderId="0"/>
    <xf numFmtId="0" fontId="30" fillId="0" borderId="0"/>
    <xf numFmtId="0" fontId="42" fillId="0" borderId="0"/>
    <xf numFmtId="0" fontId="29" fillId="0" borderId="0"/>
    <xf numFmtId="0" fontId="3" fillId="25" borderId="12" applyNumberFormat="0" applyFont="0" applyAlignment="0" applyProtection="0"/>
    <xf numFmtId="0" fontId="10" fillId="25" borderId="12" applyNumberFormat="0" applyFont="0" applyAlignment="0" applyProtection="0"/>
    <xf numFmtId="0" fontId="79" fillId="21" borderId="13" applyNumberFormat="0" applyAlignment="0" applyProtection="0"/>
    <xf numFmtId="0" fontId="79" fillId="21" borderId="13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6" fontId="3" fillId="0" borderId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43" fillId="0" borderId="0"/>
    <xf numFmtId="0" fontId="44" fillId="0" borderId="0">
      <alignment horizontal="center"/>
    </xf>
    <xf numFmtId="0" fontId="45" fillId="0" borderId="14">
      <alignment horizontal="center" vertical="center"/>
    </xf>
    <xf numFmtId="0" fontId="46" fillId="0" borderId="9" applyAlignment="0">
      <alignment horizontal="center" vertical="center" wrapText="1"/>
    </xf>
    <xf numFmtId="0" fontId="47" fillId="0" borderId="9">
      <alignment horizontal="center" vertical="center" wrapText="1"/>
    </xf>
    <xf numFmtId="3" fontId="48" fillId="0" borderId="0"/>
    <xf numFmtId="0" fontId="49" fillId="0" borderId="15"/>
    <xf numFmtId="0" fontId="39" fillId="0" borderId="0"/>
    <xf numFmtId="0" fontId="50" fillId="0" borderId="0" applyFont="0">
      <alignment horizontal="centerContinuous"/>
    </xf>
    <xf numFmtId="0" fontId="80" fillId="0" borderId="0" applyNumberFormat="0" applyFill="0" applyBorder="0" applyAlignment="0" applyProtection="0"/>
    <xf numFmtId="0" fontId="10" fillId="0" borderId="16" applyNumberFormat="0" applyFont="0" applyFill="0" applyAlignment="0" applyProtection="0"/>
    <xf numFmtId="0" fontId="96" fillId="0" borderId="17" applyNumberFormat="0" applyFill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40" fontId="51" fillId="0" borderId="0" applyFont="0" applyFill="0" applyBorder="0" applyAlignment="0" applyProtection="0"/>
    <xf numFmtId="38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53" fillId="0" borderId="0"/>
    <xf numFmtId="0" fontId="54" fillId="0" borderId="0" applyProtection="0"/>
    <xf numFmtId="169" fontId="55" fillId="0" borderId="0" applyFont="0" applyFill="0" applyBorder="0" applyAlignment="0" applyProtection="0"/>
    <xf numFmtId="40" fontId="56" fillId="0" borderId="0" applyFont="0" applyFill="0" applyBorder="0" applyAlignment="0" applyProtection="0"/>
    <xf numFmtId="180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57" fillId="0" borderId="0" applyFont="0" applyFill="0" applyBorder="0" applyAlignment="0" applyProtection="0"/>
    <xf numFmtId="183" fontId="57" fillId="0" borderId="0" applyFont="0" applyFill="0" applyBorder="0" applyAlignment="0" applyProtection="0"/>
    <xf numFmtId="0" fontId="58" fillId="0" borderId="0"/>
    <xf numFmtId="0" fontId="30" fillId="0" borderId="0"/>
    <xf numFmtId="170" fontId="55" fillId="0" borderId="0" applyFont="0" applyFill="0" applyBorder="0" applyAlignment="0" applyProtection="0"/>
    <xf numFmtId="184" fontId="56" fillId="0" borderId="0" applyFont="0" applyFill="0" applyBorder="0" applyAlignment="0" applyProtection="0"/>
    <xf numFmtId="185" fontId="55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0" fillId="0" borderId="0">
      <alignment vertical="center"/>
    </xf>
    <xf numFmtId="0" fontId="10" fillId="0" borderId="0"/>
    <xf numFmtId="0" fontId="97" fillId="0" borderId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9" fillId="0" borderId="0"/>
    <xf numFmtId="43" fontId="100" fillId="0" borderId="0" applyFont="0" applyFill="0" applyBorder="0" applyAlignment="0" applyProtection="0"/>
    <xf numFmtId="0" fontId="30" fillId="0" borderId="0"/>
    <xf numFmtId="0" fontId="103" fillId="0" borderId="0"/>
    <xf numFmtId="0" fontId="11" fillId="0" borderId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0" borderId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4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3" fontId="102" fillId="0" borderId="0" applyFont="0" applyFill="0" applyBorder="0" applyAlignment="0" applyProtection="0"/>
    <xf numFmtId="0" fontId="30" fillId="0" borderId="0">
      <alignment horizontal="left"/>
    </xf>
    <xf numFmtId="0" fontId="3" fillId="0" borderId="0"/>
    <xf numFmtId="0" fontId="104" fillId="0" borderId="0"/>
    <xf numFmtId="0" fontId="3" fillId="0" borderId="0"/>
    <xf numFmtId="0" fontId="3" fillId="0" borderId="0"/>
    <xf numFmtId="0" fontId="84" fillId="0" borderId="0"/>
    <xf numFmtId="0" fontId="3" fillId="0" borderId="0"/>
    <xf numFmtId="0" fontId="102" fillId="0" borderId="0"/>
    <xf numFmtId="0" fontId="98" fillId="0" borderId="0"/>
    <xf numFmtId="0" fontId="30" fillId="0" borderId="0"/>
    <xf numFmtId="0" fontId="108" fillId="0" borderId="0"/>
    <xf numFmtId="0" fontId="109" fillId="0" borderId="0"/>
    <xf numFmtId="0" fontId="103" fillId="0" borderId="0"/>
    <xf numFmtId="0" fontId="11" fillId="0" borderId="0"/>
    <xf numFmtId="0" fontId="3" fillId="0" borderId="0" applyNumberFormat="0" applyFont="0" applyFill="0" applyBorder="0" applyAlignment="0" applyProtection="0"/>
    <xf numFmtId="0" fontId="2" fillId="0" borderId="0"/>
  </cellStyleXfs>
  <cellXfs count="231">
    <xf numFmtId="0" fontId="0" fillId="0" borderId="0" xfId="0"/>
    <xf numFmtId="0" fontId="5" fillId="0" borderId="0" xfId="0" applyNumberFormat="1" applyFont="1" applyAlignment="1">
      <alignment wrapText="1"/>
    </xf>
    <xf numFmtId="0" fontId="10" fillId="0" borderId="0" xfId="0" applyFont="1"/>
    <xf numFmtId="0" fontId="4" fillId="0" borderId="0" xfId="0" applyFont="1" applyBorder="1" applyAlignment="1">
      <alignment wrapText="1"/>
    </xf>
    <xf numFmtId="0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10" fillId="0" borderId="0" xfId="0" applyFont="1" applyBorder="1"/>
    <xf numFmtId="0" fontId="4" fillId="0" borderId="18" xfId="0" applyFont="1" applyBorder="1" applyAlignment="1">
      <alignment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NumberFormat="1" applyFont="1" applyAlignment="1">
      <alignment horizontal="left" wrapText="1" indent="1"/>
    </xf>
    <xf numFmtId="0" fontId="8" fillId="0" borderId="0" xfId="0" applyFont="1"/>
    <xf numFmtId="0" fontId="14" fillId="0" borderId="0" xfId="1751" applyNumberFormat="1" applyFont="1" applyAlignment="1">
      <alignment horizontal="left"/>
    </xf>
    <xf numFmtId="0" fontId="10" fillId="0" borderId="18" xfId="1749" applyFont="1" applyFill="1" applyBorder="1" applyAlignment="1">
      <alignment vertical="center"/>
    </xf>
    <xf numFmtId="0" fontId="8" fillId="0" borderId="18" xfId="1749" applyNumberFormat="1" applyFont="1" applyFill="1" applyBorder="1" applyAlignment="1">
      <alignment horizontal="center" vertical="center" wrapText="1"/>
    </xf>
    <xf numFmtId="0" fontId="10" fillId="0" borderId="0" xfId="1749" applyFont="1" applyFill="1" applyBorder="1" applyAlignment="1">
      <alignment vertical="center"/>
    </xf>
    <xf numFmtId="0" fontId="10" fillId="0" borderId="0" xfId="1750" applyFont="1" applyFill="1" applyBorder="1" applyAlignment="1">
      <alignment horizontal="center" vertical="center" wrapText="1"/>
    </xf>
    <xf numFmtId="165" fontId="64" fillId="0" borderId="0" xfId="1750" applyNumberFormat="1" applyFont="1" applyFill="1" applyBorder="1" applyAlignment="1"/>
    <xf numFmtId="0" fontId="65" fillId="0" borderId="0" xfId="1750" applyFont="1" applyFill="1" applyBorder="1" applyAlignment="1"/>
    <xf numFmtId="165" fontId="65" fillId="0" borderId="0" xfId="1750" applyNumberFormat="1" applyFont="1" applyFill="1" applyBorder="1" applyAlignment="1"/>
    <xf numFmtId="0" fontId="16" fillId="0" borderId="0" xfId="1751" applyFont="1" applyFill="1" applyBorder="1" applyAlignment="1"/>
    <xf numFmtId="0" fontId="62" fillId="0" borderId="0" xfId="1751" applyFont="1" applyFill="1"/>
    <xf numFmtId="0" fontId="16" fillId="0" borderId="0" xfId="1751" applyNumberFormat="1" applyFont="1" applyFill="1" applyBorder="1" applyAlignment="1"/>
    <xf numFmtId="0" fontId="62" fillId="0" borderId="0" xfId="1751" applyNumberFormat="1" applyFont="1" applyFill="1" applyBorder="1" applyAlignment="1"/>
    <xf numFmtId="165" fontId="64" fillId="0" borderId="0" xfId="1750" applyNumberFormat="1" applyFont="1" applyFill="1" applyBorder="1"/>
    <xf numFmtId="0" fontId="65" fillId="0" borderId="0" xfId="1750" applyFont="1" applyFill="1" applyBorder="1"/>
    <xf numFmtId="0" fontId="10" fillId="0" borderId="0" xfId="1751" applyFont="1"/>
    <xf numFmtId="0" fontId="10" fillId="0" borderId="0" xfId="0" applyFont="1" applyAlignment="1">
      <alignment horizontal="right"/>
    </xf>
    <xf numFmtId="0" fontId="10" fillId="0" borderId="0" xfId="0" applyFont="1" applyBorder="1" applyAlignment="1">
      <alignment horizontal="right" indent="2"/>
    </xf>
    <xf numFmtId="165" fontId="4" fillId="0" borderId="0" xfId="0" applyNumberFormat="1" applyFont="1" applyAlignment="1">
      <alignment horizontal="right" wrapText="1" indent="2"/>
    </xf>
    <xf numFmtId="0" fontId="4" fillId="0" borderId="5" xfId="0" applyFont="1" applyBorder="1" applyAlignment="1">
      <alignment horizontal="center" vertical="center" wrapText="1"/>
    </xf>
    <xf numFmtId="0" fontId="10" fillId="0" borderId="5" xfId="1750" applyNumberFormat="1" applyFont="1" applyFill="1" applyBorder="1" applyAlignment="1">
      <alignment horizontal="center" vertical="center" wrapText="1"/>
    </xf>
    <xf numFmtId="165" fontId="63" fillId="0" borderId="0" xfId="1750" applyNumberFormat="1" applyFont="1" applyFill="1" applyBorder="1"/>
    <xf numFmtId="0" fontId="10" fillId="0" borderId="0" xfId="1749" applyFont="1" applyFill="1" applyAlignment="1"/>
    <xf numFmtId="165" fontId="4" fillId="0" borderId="0" xfId="0" applyNumberFormat="1" applyFont="1" applyAlignment="1">
      <alignment horizontal="right" wrapText="1" indent="1"/>
    </xf>
    <xf numFmtId="165" fontId="67" fillId="0" borderId="0" xfId="1748" applyNumberFormat="1" applyFont="1" applyAlignment="1">
      <alignment horizontal="right" wrapText="1" indent="4"/>
    </xf>
    <xf numFmtId="165" fontId="65" fillId="0" borderId="0" xfId="1748" applyNumberFormat="1" applyFont="1" applyFill="1" applyAlignment="1">
      <alignment horizontal="right" wrapText="1" indent="1"/>
    </xf>
    <xf numFmtId="165" fontId="65" fillId="0" borderId="0" xfId="1748" applyNumberFormat="1" applyFont="1" applyFill="1" applyAlignment="1">
      <alignment horizontal="right" wrapText="1" indent="2"/>
    </xf>
    <xf numFmtId="165" fontId="65" fillId="0" borderId="0" xfId="1748" applyNumberFormat="1" applyFont="1" applyFill="1" applyAlignment="1">
      <alignment horizontal="right" wrapText="1" indent="4"/>
    </xf>
    <xf numFmtId="165" fontId="4" fillId="0" borderId="0" xfId="0" applyNumberFormat="1" applyFont="1" applyAlignment="1">
      <alignment horizontal="right" wrapText="1" indent="4"/>
    </xf>
    <xf numFmtId="165" fontId="67" fillId="0" borderId="0" xfId="1748" applyNumberFormat="1" applyFont="1" applyAlignment="1">
      <alignment horizontal="right" wrapText="1" indent="1"/>
    </xf>
    <xf numFmtId="165" fontId="67" fillId="0" borderId="0" xfId="1748" applyNumberFormat="1" applyFont="1" applyAlignment="1">
      <alignment horizontal="right" wrapText="1" indent="2"/>
    </xf>
    <xf numFmtId="165" fontId="65" fillId="0" borderId="0" xfId="1748" applyNumberFormat="1" applyFont="1" applyFill="1" applyBorder="1" applyAlignment="1">
      <alignment horizontal="right" wrapText="1" indent="1"/>
    </xf>
    <xf numFmtId="165" fontId="65" fillId="0" borderId="0" xfId="1748" applyNumberFormat="1" applyFont="1" applyFill="1" applyBorder="1" applyAlignment="1">
      <alignment horizontal="right" wrapText="1" indent="2"/>
    </xf>
    <xf numFmtId="165" fontId="65" fillId="0" borderId="0" xfId="1748" applyNumberFormat="1" applyFont="1" applyFill="1" applyBorder="1" applyAlignment="1">
      <alignment horizontal="right" wrapText="1" indent="4"/>
    </xf>
    <xf numFmtId="165" fontId="67" fillId="0" borderId="0" xfId="1748" applyNumberFormat="1" applyFont="1" applyAlignment="1">
      <alignment horizontal="right" wrapText="1"/>
    </xf>
    <xf numFmtId="165" fontId="65" fillId="0" borderId="0" xfId="1748" applyNumberFormat="1" applyFont="1" applyFill="1" applyAlignment="1">
      <alignment horizontal="right" wrapText="1"/>
    </xf>
    <xf numFmtId="165" fontId="65" fillId="0" borderId="0" xfId="1748" applyNumberFormat="1" applyFont="1" applyFill="1" applyAlignment="1">
      <alignment horizontal="right"/>
    </xf>
    <xf numFmtId="0" fontId="65" fillId="0" borderId="14" xfId="1748" applyFont="1" applyFill="1" applyBorder="1"/>
    <xf numFmtId="0" fontId="13" fillId="0" borderId="0" xfId="0" applyFont="1"/>
    <xf numFmtId="0" fontId="61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wrapText="1"/>
    </xf>
    <xf numFmtId="0" fontId="61" fillId="0" borderId="0" xfId="0" applyFont="1" applyAlignment="1">
      <alignment horizontal="left" indent="1"/>
    </xf>
    <xf numFmtId="0" fontId="10" fillId="0" borderId="5" xfId="1750" applyFont="1" applyFill="1" applyBorder="1" applyAlignment="1">
      <alignment horizontal="right" vertical="center" wrapText="1"/>
    </xf>
    <xf numFmtId="0" fontId="10" fillId="0" borderId="5" xfId="175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right" vertical="center"/>
    </xf>
    <xf numFmtId="0" fontId="16" fillId="0" borderId="0" xfId="0" applyFont="1"/>
    <xf numFmtId="0" fontId="0" fillId="0" borderId="0" xfId="0" applyAlignment="1">
      <alignment horizontal="left" indent="1"/>
    </xf>
    <xf numFmtId="0" fontId="0" fillId="0" borderId="14" xfId="0" applyBorder="1"/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0" fontId="4" fillId="0" borderId="14" xfId="0" applyFont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82" fillId="0" borderId="14" xfId="175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0" fillId="0" borderId="18" xfId="0" applyBorder="1"/>
    <xf numFmtId="0" fontId="8" fillId="0" borderId="14" xfId="0" applyFont="1" applyBorder="1" applyAlignment="1">
      <alignment horizontal="center"/>
    </xf>
    <xf numFmtId="0" fontId="8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8" fillId="0" borderId="14" xfId="0" applyFont="1" applyBorder="1" applyAlignment="1">
      <alignment horizontal="center" wrapText="1"/>
    </xf>
    <xf numFmtId="0" fontId="8" fillId="0" borderId="14" xfId="175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 indent="2"/>
    </xf>
    <xf numFmtId="0" fontId="16" fillId="0" borderId="0" xfId="0" applyFont="1" applyAlignment="1">
      <alignment horizontal="left"/>
    </xf>
    <xf numFmtId="0" fontId="0" fillId="0" borderId="0" xfId="0" applyAlignment="1">
      <alignment horizontal="right"/>
    </xf>
    <xf numFmtId="0" fontId="9" fillId="0" borderId="0" xfId="1751" applyNumberFormat="1" applyFont="1" applyBorder="1" applyAlignment="1">
      <alignment horizontal="right" indent="5"/>
    </xf>
    <xf numFmtId="165" fontId="68" fillId="0" borderId="0" xfId="1748" applyNumberFormat="1" applyFont="1" applyAlignment="1">
      <alignment horizontal="right" wrapText="1"/>
    </xf>
    <xf numFmtId="165" fontId="64" fillId="0" borderId="0" xfId="1748" applyNumberFormat="1" applyFont="1" applyFill="1" applyAlignment="1">
      <alignment horizontal="right" wrapText="1"/>
    </xf>
    <xf numFmtId="165" fontId="64" fillId="0" borderId="0" xfId="1748" applyNumberFormat="1" applyFont="1" applyFill="1" applyAlignment="1">
      <alignment horizontal="right"/>
    </xf>
    <xf numFmtId="165" fontId="64" fillId="0" borderId="0" xfId="1748" applyNumberFormat="1" applyFont="1" applyAlignment="1">
      <alignment horizontal="right"/>
    </xf>
    <xf numFmtId="0" fontId="6" fillId="0" borderId="0" xfId="0" applyNumberFormat="1" applyFont="1" applyAlignment="1">
      <alignment wrapText="1"/>
    </xf>
    <xf numFmtId="0" fontId="4" fillId="0" borderId="0" xfId="0" applyNumberFormat="1" applyFont="1" applyAlignment="1">
      <alignment horizontal="left" wrapText="1" indent="2"/>
    </xf>
    <xf numFmtId="165" fontId="65" fillId="0" borderId="0" xfId="1748" applyNumberFormat="1" applyFont="1" applyAlignment="1">
      <alignment horizontal="right"/>
    </xf>
    <xf numFmtId="0" fontId="9" fillId="0" borderId="0" xfId="0" applyNumberFormat="1" applyFont="1" applyAlignment="1">
      <alignment horizontal="left" wrapText="1" indent="1"/>
    </xf>
    <xf numFmtId="0" fontId="5" fillId="0" borderId="0" xfId="0" applyNumberFormat="1" applyFont="1" applyAlignment="1">
      <alignment horizontal="left" wrapText="1"/>
    </xf>
    <xf numFmtId="0" fontId="6" fillId="0" borderId="0" xfId="0" applyNumberFormat="1" applyFont="1" applyAlignment="1">
      <alignment horizontal="left" wrapText="1"/>
    </xf>
    <xf numFmtId="165" fontId="68" fillId="0" borderId="0" xfId="1748" applyNumberFormat="1" applyFont="1" applyBorder="1" applyAlignment="1">
      <alignment horizontal="right" wrapText="1"/>
    </xf>
    <xf numFmtId="165" fontId="64" fillId="0" borderId="0" xfId="1748" applyNumberFormat="1" applyFont="1" applyFill="1" applyBorder="1" applyAlignment="1">
      <alignment horizontal="right" wrapText="1"/>
    </xf>
    <xf numFmtId="165" fontId="65" fillId="0" borderId="0" xfId="1748" applyNumberFormat="1" applyFont="1" applyFill="1" applyBorder="1" applyAlignment="1">
      <alignment horizontal="right"/>
    </xf>
    <xf numFmtId="165" fontId="64" fillId="0" borderId="0" xfId="1748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105" fillId="0" borderId="0" xfId="0" applyFont="1" applyAlignment="1">
      <alignment vertical="center" wrapText="1"/>
    </xf>
    <xf numFmtId="0" fontId="106" fillId="0" borderId="0" xfId="0" applyFont="1" applyAlignment="1">
      <alignment vertical="center" wrapText="1"/>
    </xf>
    <xf numFmtId="0" fontId="10" fillId="0" borderId="0" xfId="0" applyFont="1" applyAlignment="1">
      <alignment horizontal="center"/>
    </xf>
    <xf numFmtId="0" fontId="108" fillId="0" borderId="0" xfId="3127"/>
    <xf numFmtId="0" fontId="8" fillId="0" borderId="0" xfId="3127" applyFont="1" applyBorder="1" applyAlignment="1"/>
    <xf numFmtId="0" fontId="107" fillId="0" borderId="0" xfId="3127" applyFont="1" applyBorder="1" applyAlignment="1">
      <alignment horizontal="center"/>
    </xf>
    <xf numFmtId="0" fontId="3" fillId="0" borderId="0" xfId="3127" applyFont="1" applyBorder="1" applyAlignment="1"/>
    <xf numFmtId="0" fontId="9" fillId="0" borderId="0" xfId="3127" applyNumberFormat="1" applyFont="1" applyBorder="1" applyAlignment="1">
      <alignment horizontal="left"/>
    </xf>
    <xf numFmtId="0" fontId="8" fillId="0" borderId="0" xfId="3127" applyFont="1" applyFill="1" applyBorder="1" applyAlignment="1"/>
    <xf numFmtId="0" fontId="3" fillId="0" borderId="0" xfId="3127" applyFont="1" applyFill="1" applyBorder="1" applyAlignment="1"/>
    <xf numFmtId="0" fontId="3" fillId="0" borderId="0" xfId="1729"/>
    <xf numFmtId="0" fontId="103" fillId="0" borderId="0" xfId="3129"/>
    <xf numFmtId="0" fontId="11" fillId="0" borderId="0" xfId="3130"/>
    <xf numFmtId="0" fontId="111" fillId="0" borderId="0" xfId="0" applyFont="1" applyFill="1"/>
    <xf numFmtId="0" fontId="112" fillId="0" borderId="0" xfId="0" applyFont="1" applyFill="1"/>
    <xf numFmtId="0" fontId="60" fillId="0" borderId="0" xfId="0" applyFont="1"/>
    <xf numFmtId="0" fontId="60" fillId="0" borderId="14" xfId="0" applyFont="1" applyFill="1" applyBorder="1"/>
    <xf numFmtId="0" fontId="60" fillId="0" borderId="14" xfId="0" applyFont="1" applyBorder="1"/>
    <xf numFmtId="0" fontId="60" fillId="0" borderId="0" xfId="0" applyFont="1" applyFill="1"/>
    <xf numFmtId="0" fontId="111" fillId="0" borderId="0" xfId="0" applyFont="1" applyFill="1" applyAlignment="1">
      <alignment horizontal="left"/>
    </xf>
    <xf numFmtId="0" fontId="113" fillId="0" borderId="0" xfId="0" applyFont="1" applyFill="1" applyAlignment="1">
      <alignment horizontal="left" indent="1"/>
    </xf>
    <xf numFmtId="0" fontId="60" fillId="0" borderId="0" xfId="0" applyFont="1" applyAlignment="1">
      <alignment horizontal="left" indent="2"/>
    </xf>
    <xf numFmtId="0" fontId="111" fillId="0" borderId="0" xfId="0" applyFont="1"/>
    <xf numFmtId="0" fontId="113" fillId="0" borderId="0" xfId="0" applyFont="1" applyAlignment="1">
      <alignment horizontal="left" indent="1"/>
    </xf>
    <xf numFmtId="0" fontId="60" fillId="0" borderId="0" xfId="0" applyFont="1" applyFill="1" applyAlignment="1">
      <alignment horizontal="left" indent="2"/>
    </xf>
    <xf numFmtId="0" fontId="60" fillId="0" borderId="0" xfId="0" applyFont="1" applyAlignment="1">
      <alignment horizontal="left" indent="1"/>
    </xf>
    <xf numFmtId="0" fontId="60" fillId="0" borderId="0" xfId="0" applyFont="1" applyBorder="1"/>
    <xf numFmtId="0" fontId="113" fillId="0" borderId="0" xfId="0" applyFont="1" applyFill="1" applyAlignment="1">
      <alignment horizontal="left"/>
    </xf>
    <xf numFmtId="0" fontId="60" fillId="0" borderId="0" xfId="3128" applyNumberFormat="1" applyFont="1" applyAlignment="1">
      <alignment horizontal="left" indent="2"/>
    </xf>
    <xf numFmtId="0" fontId="113" fillId="0" borderId="0" xfId="0" applyFont="1"/>
    <xf numFmtId="0" fontId="112" fillId="0" borderId="0" xfId="0" applyFont="1"/>
    <xf numFmtId="0" fontId="60" fillId="0" borderId="18" xfId="0" applyFont="1" applyBorder="1" applyAlignment="1">
      <alignment horizontal="center"/>
    </xf>
    <xf numFmtId="0" fontId="60" fillId="0" borderId="18" xfId="0" applyFont="1" applyBorder="1" applyAlignment="1">
      <alignment horizontal="center" wrapText="1"/>
    </xf>
    <xf numFmtId="0" fontId="111" fillId="0" borderId="0" xfId="0" applyFont="1" applyBorder="1" applyAlignment="1"/>
    <xf numFmtId="0" fontId="60" fillId="0" borderId="0" xfId="0" applyFont="1" applyBorder="1" applyAlignment="1"/>
    <xf numFmtId="0" fontId="60" fillId="0" borderId="0" xfId="0" applyFont="1" applyFill="1" applyAlignment="1">
      <alignment horizontal="center"/>
    </xf>
    <xf numFmtId="165" fontId="60" fillId="0" borderId="0" xfId="3126" applyNumberFormat="1" applyFont="1" applyFill="1" applyAlignment="1">
      <alignment horizontal="center"/>
    </xf>
    <xf numFmtId="165" fontId="60" fillId="0" borderId="0" xfId="0" applyNumberFormat="1" applyFont="1"/>
    <xf numFmtId="0" fontId="60" fillId="0" borderId="0" xfId="0" applyFont="1" applyAlignment="1"/>
    <xf numFmtId="0" fontId="60" fillId="0" borderId="0" xfId="0" applyFont="1" applyAlignment="1">
      <alignment horizontal="center"/>
    </xf>
    <xf numFmtId="0" fontId="60" fillId="0" borderId="0" xfId="3126" applyNumberFormat="1" applyFont="1" applyFill="1" applyAlignment="1">
      <alignment horizontal="center"/>
    </xf>
    <xf numFmtId="0" fontId="60" fillId="0" borderId="0" xfId="0" applyFont="1" applyAlignment="1">
      <alignment horizontal="right"/>
    </xf>
    <xf numFmtId="0" fontId="111" fillId="0" borderId="0" xfId="0" applyFont="1" applyAlignment="1"/>
    <xf numFmtId="0" fontId="60" fillId="0" borderId="0" xfId="0" applyFont="1" applyAlignment="1">
      <alignment horizontal="left" vertical="center" indent="2"/>
    </xf>
    <xf numFmtId="0" fontId="60" fillId="0" borderId="5" xfId="0" applyFont="1" applyBorder="1" applyAlignment="1">
      <alignment horizontal="left" vertical="center" indent="2"/>
    </xf>
    <xf numFmtId="2" fontId="60" fillId="0" borderId="0" xfId="0" applyNumberFormat="1" applyFont="1"/>
    <xf numFmtId="43" fontId="60" fillId="0" borderId="0" xfId="2930" applyFont="1"/>
    <xf numFmtId="3" fontId="111" fillId="0" borderId="0" xfId="0" applyNumberFormat="1" applyFont="1"/>
    <xf numFmtId="3" fontId="60" fillId="0" borderId="0" xfId="0" applyNumberFormat="1" applyFont="1"/>
    <xf numFmtId="0" fontId="60" fillId="0" borderId="0" xfId="0" applyFont="1" applyBorder="1" applyAlignment="1">
      <alignment horizontal="center"/>
    </xf>
    <xf numFmtId="0" fontId="111" fillId="0" borderId="0" xfId="0" applyFont="1" applyBorder="1" applyAlignment="1">
      <alignment horizontal="right"/>
    </xf>
    <xf numFmtId="0" fontId="60" fillId="0" borderId="0" xfId="0" applyFont="1" applyFill="1" applyBorder="1" applyAlignment="1">
      <alignment horizontal="center"/>
    </xf>
    <xf numFmtId="0" fontId="60" fillId="0" borderId="0" xfId="3126" applyNumberFormat="1" applyFont="1" applyFill="1" applyBorder="1" applyAlignment="1">
      <alignment horizontal="center"/>
    </xf>
    <xf numFmtId="0" fontId="113" fillId="0" borderId="0" xfId="0" applyFont="1" applyBorder="1"/>
    <xf numFmtId="0" fontId="60" fillId="0" borderId="0" xfId="0" applyFont="1" applyBorder="1" applyAlignment="1">
      <alignment horizontal="left" wrapText="1"/>
    </xf>
    <xf numFmtId="0" fontId="60" fillId="0" borderId="0" xfId="0" applyFont="1" applyBorder="1" applyAlignment="1">
      <alignment wrapText="1"/>
    </xf>
    <xf numFmtId="2" fontId="60" fillId="0" borderId="5" xfId="0" applyNumberFormat="1" applyFont="1" applyBorder="1" applyAlignment="1">
      <alignment horizontal="center" vertical="center" wrapText="1"/>
    </xf>
    <xf numFmtId="0" fontId="60" fillId="0" borderId="0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 wrapText="1"/>
    </xf>
    <xf numFmtId="0" fontId="60" fillId="0" borderId="5" xfId="0" applyFont="1" applyFill="1" applyBorder="1" applyAlignment="1">
      <alignment horizontal="center" vertical="center" wrapText="1"/>
    </xf>
    <xf numFmtId="4" fontId="60" fillId="0" borderId="0" xfId="0" applyNumberFormat="1" applyFont="1"/>
    <xf numFmtId="3" fontId="60" fillId="0" borderId="0" xfId="0" applyNumberFormat="1" applyFont="1" applyAlignment="1">
      <alignment horizontal="right"/>
    </xf>
    <xf numFmtId="3" fontId="60" fillId="0" borderId="0" xfId="3126" applyNumberFormat="1" applyFont="1" applyFill="1" applyBorder="1" applyAlignment="1">
      <alignment horizontal="right"/>
    </xf>
    <xf numFmtId="3" fontId="60" fillId="0" borderId="0" xfId="0" applyNumberFormat="1" applyFont="1" applyBorder="1" applyAlignment="1">
      <alignment horizontal="right"/>
    </xf>
    <xf numFmtId="196" fontId="60" fillId="0" borderId="0" xfId="3126" applyNumberFormat="1" applyFont="1" applyFill="1" applyBorder="1" applyAlignment="1">
      <alignment horizontal="right"/>
    </xf>
    <xf numFmtId="196" fontId="60" fillId="0" borderId="0" xfId="0" applyNumberFormat="1" applyFont="1" applyBorder="1" applyAlignment="1">
      <alignment horizontal="right"/>
    </xf>
    <xf numFmtId="4" fontId="60" fillId="0" borderId="0" xfId="3126" applyNumberFormat="1" applyFont="1" applyFill="1" applyBorder="1" applyAlignment="1">
      <alignment horizontal="right"/>
    </xf>
    <xf numFmtId="4" fontId="60" fillId="0" borderId="0" xfId="3126" applyNumberFormat="1" applyFont="1" applyFill="1" applyAlignment="1">
      <alignment horizontal="right"/>
    </xf>
    <xf numFmtId="4" fontId="60" fillId="0" borderId="0" xfId="0" applyNumberFormat="1" applyFont="1" applyAlignment="1">
      <alignment horizontal="right"/>
    </xf>
    <xf numFmtId="4" fontId="60" fillId="0" borderId="0" xfId="0" applyNumberFormat="1" applyFont="1" applyFill="1" applyAlignment="1">
      <alignment horizontal="right"/>
    </xf>
    <xf numFmtId="4" fontId="111" fillId="0" borderId="0" xfId="0" applyNumberFormat="1" applyFont="1" applyAlignment="1">
      <alignment horizontal="right"/>
    </xf>
    <xf numFmtId="4" fontId="60" fillId="0" borderId="0" xfId="2930" applyNumberFormat="1" applyFont="1" applyAlignment="1">
      <alignment horizontal="right"/>
    </xf>
    <xf numFmtId="3" fontId="60" fillId="0" borderId="0" xfId="2930" applyNumberFormat="1" applyFont="1"/>
    <xf numFmtId="3" fontId="111" fillId="0" borderId="0" xfId="0" applyNumberFormat="1" applyFont="1" applyAlignment="1">
      <alignment horizontal="right"/>
    </xf>
    <xf numFmtId="43" fontId="60" fillId="0" borderId="0" xfId="2930" applyFont="1" applyAlignment="1">
      <alignment horizontal="right"/>
    </xf>
    <xf numFmtId="3" fontId="60" fillId="0" borderId="0" xfId="0" applyNumberFormat="1" applyFont="1" applyFill="1"/>
    <xf numFmtId="198" fontId="60" fillId="0" borderId="0" xfId="0" applyNumberFormat="1" applyFont="1"/>
    <xf numFmtId="0" fontId="111" fillId="0" borderId="0" xfId="0" applyFont="1" applyAlignment="1">
      <alignment horizontal="center"/>
    </xf>
    <xf numFmtId="0" fontId="111" fillId="0" borderId="0" xfId="0" applyFont="1" applyBorder="1" applyAlignment="1">
      <alignment horizontal="center"/>
    </xf>
    <xf numFmtId="195" fontId="113" fillId="0" borderId="0" xfId="2930" applyNumberFormat="1" applyFont="1" applyFill="1" applyAlignment="1">
      <alignment horizontal="center"/>
    </xf>
    <xf numFmtId="0" fontId="60" fillId="0" borderId="5" xfId="0" applyFont="1" applyBorder="1" applyAlignment="1">
      <alignment horizontal="center" vertical="center"/>
    </xf>
    <xf numFmtId="0" fontId="60" fillId="0" borderId="5" xfId="0" applyFont="1" applyBorder="1" applyAlignment="1">
      <alignment horizontal="center" vertical="center" wrapText="1"/>
    </xf>
    <xf numFmtId="197" fontId="60" fillId="0" borderId="0" xfId="2930" applyNumberFormat="1" applyFont="1"/>
    <xf numFmtId="0" fontId="112" fillId="0" borderId="0" xfId="0" applyNumberFormat="1" applyFont="1" applyAlignment="1">
      <alignment horizontal="left"/>
    </xf>
    <xf numFmtId="0" fontId="113" fillId="0" borderId="0" xfId="0" applyNumberFormat="1" applyFont="1" applyAlignment="1">
      <alignment horizontal="center" wrapText="1"/>
    </xf>
    <xf numFmtId="3" fontId="60" fillId="0" borderId="0" xfId="0" applyNumberFormat="1" applyFont="1" applyFill="1" applyAlignment="1">
      <alignment horizontal="right"/>
    </xf>
    <xf numFmtId="0" fontId="112" fillId="0" borderId="14" xfId="0" applyNumberFormat="1" applyFont="1" applyBorder="1" applyAlignment="1">
      <alignment horizontal="left"/>
    </xf>
    <xf numFmtId="0" fontId="112" fillId="0" borderId="0" xfId="0" applyNumberFormat="1" applyFont="1" applyAlignment="1">
      <alignment horizontal="left" indent="2"/>
    </xf>
    <xf numFmtId="0" fontId="112" fillId="0" borderId="0" xfId="0" applyNumberFormat="1" applyFont="1" applyBorder="1" applyAlignment="1">
      <alignment horizontal="right" indent="5"/>
    </xf>
    <xf numFmtId="0" fontId="60" fillId="0" borderId="18" xfId="0" applyFont="1" applyBorder="1" applyAlignment="1">
      <alignment wrapText="1"/>
    </xf>
    <xf numFmtId="3" fontId="111" fillId="0" borderId="0" xfId="0" applyNumberFormat="1" applyFont="1" applyAlignment="1">
      <alignment horizontal="right" wrapText="1"/>
    </xf>
    <xf numFmtId="196" fontId="60" fillId="0" borderId="0" xfId="0" applyNumberFormat="1" applyFont="1" applyAlignment="1">
      <alignment horizontal="right"/>
    </xf>
    <xf numFmtId="2" fontId="60" fillId="0" borderId="14" xfId="0" applyNumberFormat="1" applyFont="1" applyBorder="1"/>
    <xf numFmtId="196" fontId="111" fillId="0" borderId="0" xfId="0" applyNumberFormat="1" applyFont="1" applyAlignment="1">
      <alignment horizontal="right"/>
    </xf>
    <xf numFmtId="4" fontId="60" fillId="0" borderId="0" xfId="0" applyNumberFormat="1" applyFont="1" applyBorder="1"/>
    <xf numFmtId="0" fontId="60" fillId="0" borderId="14" xfId="0" applyFont="1" applyBorder="1" applyAlignment="1">
      <alignment horizontal="left" indent="2"/>
    </xf>
    <xf numFmtId="0" fontId="60" fillId="0" borderId="14" xfId="0" applyFont="1" applyBorder="1" applyAlignment="1">
      <alignment horizontal="center"/>
    </xf>
    <xf numFmtId="0" fontId="60" fillId="0" borderId="5" xfId="0" applyFont="1" applyBorder="1" applyAlignment="1">
      <alignment horizontal="center" vertical="center" wrapText="1"/>
    </xf>
    <xf numFmtId="3" fontId="60" fillId="0" borderId="0" xfId="0" applyNumberFormat="1" applyFont="1" applyFill="1" applyBorder="1" applyAlignment="1">
      <alignment horizontal="right"/>
    </xf>
    <xf numFmtId="2" fontId="111" fillId="0" borderId="0" xfId="0" applyNumberFormat="1" applyFont="1"/>
    <xf numFmtId="1" fontId="60" fillId="0" borderId="0" xfId="0" applyNumberFormat="1" applyFont="1"/>
    <xf numFmtId="0" fontId="116" fillId="0" borderId="0" xfId="0" applyFont="1"/>
    <xf numFmtId="196" fontId="60" fillId="0" borderId="0" xfId="0" applyNumberFormat="1" applyFont="1"/>
    <xf numFmtId="196" fontId="60" fillId="0" borderId="0" xfId="2930" applyNumberFormat="1" applyFont="1"/>
    <xf numFmtId="4" fontId="60" fillId="26" borderId="0" xfId="0" applyNumberFormat="1" applyFont="1" applyFill="1" applyAlignment="1">
      <alignment horizontal="right"/>
    </xf>
    <xf numFmtId="3" fontId="60" fillId="26" borderId="0" xfId="0" applyNumberFormat="1" applyFont="1" applyFill="1"/>
    <xf numFmtId="0" fontId="13" fillId="0" borderId="0" xfId="3127" applyNumberFormat="1" applyFont="1" applyBorder="1" applyAlignment="1">
      <alignment horizontal="center"/>
    </xf>
    <xf numFmtId="0" fontId="101" fillId="0" borderId="0" xfId="3127" applyNumberFormat="1" applyFont="1" applyBorder="1" applyAlignment="1">
      <alignment horizontal="center"/>
    </xf>
    <xf numFmtId="0" fontId="110" fillId="0" borderId="0" xfId="3130" applyFont="1" applyAlignment="1">
      <alignment horizontal="center"/>
    </xf>
    <xf numFmtId="0" fontId="111" fillId="0" borderId="0" xfId="0" applyFont="1" applyAlignment="1">
      <alignment horizontal="center"/>
    </xf>
    <xf numFmtId="0" fontId="111" fillId="0" borderId="0" xfId="0" applyNumberFormat="1" applyFont="1" applyAlignment="1">
      <alignment horizontal="center" wrapText="1"/>
    </xf>
    <xf numFmtId="0" fontId="113" fillId="0" borderId="0" xfId="0" applyNumberFormat="1" applyFont="1" applyAlignment="1">
      <alignment horizontal="center" wrapText="1"/>
    </xf>
    <xf numFmtId="0" fontId="111" fillId="0" borderId="0" xfId="0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 wrapText="1"/>
    </xf>
    <xf numFmtId="0" fontId="16" fillId="0" borderId="0" xfId="1750" applyNumberFormat="1" applyFont="1" applyFill="1" applyBorder="1" applyAlignment="1">
      <alignment horizontal="left"/>
    </xf>
    <xf numFmtId="0" fontId="16" fillId="0" borderId="0" xfId="1750" applyFont="1" applyFill="1" applyBorder="1" applyAlignment="1">
      <alignment horizontal="left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Alignment="1">
      <alignment horizontal="center"/>
    </xf>
    <xf numFmtId="195" fontId="111" fillId="0" borderId="0" xfId="2930" applyNumberFormat="1" applyFont="1" applyFill="1" applyAlignment="1">
      <alignment horizontal="center"/>
    </xf>
    <xf numFmtId="195" fontId="113" fillId="0" borderId="0" xfId="2930" applyNumberFormat="1" applyFont="1" applyFill="1" applyAlignment="1">
      <alignment horizontal="center"/>
    </xf>
    <xf numFmtId="2" fontId="60" fillId="0" borderId="18" xfId="0" applyNumberFormat="1" applyFont="1" applyBorder="1" applyAlignment="1">
      <alignment horizontal="center" vertical="center" wrapText="1"/>
    </xf>
    <xf numFmtId="2" fontId="60" fillId="0" borderId="14" xfId="0" applyNumberFormat="1" applyFont="1" applyBorder="1" applyAlignment="1">
      <alignment horizontal="center" vertical="center" wrapText="1"/>
    </xf>
    <xf numFmtId="2" fontId="60" fillId="0" borderId="5" xfId="0" applyNumberFormat="1" applyFont="1" applyBorder="1" applyAlignment="1">
      <alignment horizontal="center" vertical="center"/>
    </xf>
    <xf numFmtId="0" fontId="60" fillId="0" borderId="14" xfId="0" applyFont="1" applyBorder="1" applyAlignment="1">
      <alignment horizontal="right"/>
    </xf>
    <xf numFmtId="0" fontId="60" fillId="0" borderId="18" xfId="0" applyFont="1" applyBorder="1" applyAlignment="1">
      <alignment horizontal="center" vertical="center" wrapText="1"/>
    </xf>
    <xf numFmtId="0" fontId="60" fillId="0" borderId="14" xfId="0" applyFont="1" applyBorder="1" applyAlignment="1">
      <alignment horizontal="center" vertical="center" wrapText="1"/>
    </xf>
    <xf numFmtId="0" fontId="60" fillId="0" borderId="5" xfId="0" applyFont="1" applyBorder="1" applyAlignment="1">
      <alignment horizontal="center" vertical="center"/>
    </xf>
    <xf numFmtId="0" fontId="111" fillId="0" borderId="18" xfId="0" applyFont="1" applyBorder="1" applyAlignment="1">
      <alignment horizontal="center" vertical="center" wrapText="1"/>
    </xf>
    <xf numFmtId="0" fontId="111" fillId="0" borderId="14" xfId="0" applyFont="1" applyBorder="1" applyAlignment="1">
      <alignment horizontal="center" vertical="center" wrapText="1"/>
    </xf>
    <xf numFmtId="0" fontId="60" fillId="0" borderId="5" xfId="0" applyFont="1" applyBorder="1" applyAlignment="1">
      <alignment horizontal="center" vertical="center" wrapText="1"/>
    </xf>
    <xf numFmtId="0" fontId="111" fillId="0" borderId="0" xfId="0" applyNumberFormat="1" applyFont="1" applyAlignment="1">
      <alignment wrapText="1"/>
    </xf>
  </cellXfs>
  <cellStyles count="3133">
    <cellStyle name="_x0001_" xfId="1"/>
    <cellStyle name="??" xfId="2"/>
    <cellStyle name="?? [0.00]_PRODUCT DETAIL Q1" xfId="3"/>
    <cellStyle name="?? [0]" xfId="4"/>
    <cellStyle name="???? [0.00]_PRODUCT DETAIL Q1" xfId="5"/>
    <cellStyle name="????_PRODUCT DETAIL Q1" xfId="6"/>
    <cellStyle name="???[0]_Book1" xfId="7"/>
    <cellStyle name="???_95" xfId="8"/>
    <cellStyle name="??_(????)??????" xfId="9"/>
    <cellStyle name="_00.Bia" xfId="10"/>
    <cellStyle name="_01 DVHC" xfId="11"/>
    <cellStyle name="_01 DVHC - DD (Ok)" xfId="12"/>
    <cellStyle name="_01 DVHC - DD (Ok)_04 Doanh nghiep va CSKDCT 2012" xfId="13"/>
    <cellStyle name="_01 DVHC - DD (Ok)_Book2" xfId="1806"/>
    <cellStyle name="_01 DVHC - DD (Ok)_NGTK-daydu-2014-Laodong" xfId="1807"/>
    <cellStyle name="_01 DVHC - DD (Ok)_Niengiam_Hung_final" xfId="1808"/>
    <cellStyle name="_01 DVHC - DD (Ok)_Xl0000167" xfId="14"/>
    <cellStyle name="_01 DVHC(OK)" xfId="15"/>
    <cellStyle name="_01 DVHC(OK)_02  Dan so lao dong(OK)" xfId="16"/>
    <cellStyle name="_01 DVHC(OK)_03 TKQG va Thu chi NSNN 2012" xfId="17"/>
    <cellStyle name="_01 DVHC(OK)_04 Doanh nghiep va CSKDCT 2012" xfId="18"/>
    <cellStyle name="_01 DVHC(OK)_05 Doanh nghiep va Ca the_2011 (Ok)" xfId="19"/>
    <cellStyle name="_01 DVHC(OK)_07 NGTT CN 2012" xfId="20"/>
    <cellStyle name="_01 DVHC(OK)_08 Thuong mai Tong muc - Diep" xfId="21"/>
    <cellStyle name="_01 DVHC(OK)_08 Thuong mai va Du lich (Ok)" xfId="22"/>
    <cellStyle name="_01 DVHC(OK)_09 Chi so gia 2011- VuTKG-1 (Ok)" xfId="23"/>
    <cellStyle name="_01 DVHC(OK)_09 Du lich" xfId="24"/>
    <cellStyle name="_01 DVHC(OK)_10 Van tai va BCVT (da sua ok)" xfId="25"/>
    <cellStyle name="_01 DVHC(OK)_11 (3)" xfId="26"/>
    <cellStyle name="_01 DVHC(OK)_11 (3)_04 Doanh nghiep va CSKDCT 2012" xfId="27"/>
    <cellStyle name="_01 DVHC(OK)_11 (3)_Book2" xfId="1809"/>
    <cellStyle name="_01 DVHC(OK)_11 (3)_NGTK-daydu-2014-Laodong" xfId="1810"/>
    <cellStyle name="_01 DVHC(OK)_11 (3)_Niengiam_Hung_final" xfId="1811"/>
    <cellStyle name="_01 DVHC(OK)_11 (3)_Xl0000167" xfId="28"/>
    <cellStyle name="_01 DVHC(OK)_12 (2)" xfId="29"/>
    <cellStyle name="_01 DVHC(OK)_12 (2)_04 Doanh nghiep va CSKDCT 2012" xfId="30"/>
    <cellStyle name="_01 DVHC(OK)_12 (2)_Book2" xfId="1812"/>
    <cellStyle name="_01 DVHC(OK)_12 (2)_NGTK-daydu-2014-Laodong" xfId="1813"/>
    <cellStyle name="_01 DVHC(OK)_12 (2)_Niengiam_Hung_final" xfId="1814"/>
    <cellStyle name="_01 DVHC(OK)_12 (2)_Xl0000167" xfId="31"/>
    <cellStyle name="_01 DVHC(OK)_12 Giao duc, Y Te va Muc songnam2011" xfId="32"/>
    <cellStyle name="_01 DVHC(OK)_13 Van tai 2012" xfId="33"/>
    <cellStyle name="_01 DVHC(OK)_Book2" xfId="1815"/>
    <cellStyle name="_01 DVHC(OK)_Giaoduc2013(ok)" xfId="34"/>
    <cellStyle name="_01 DVHC(OK)_Maket NGTT2012 LN,TS (7-1-2013)" xfId="35"/>
    <cellStyle name="_01 DVHC(OK)_Ngiam_lamnghiep_2011_v2(1)(1)" xfId="36"/>
    <cellStyle name="_01 DVHC(OK)_NGTK-daydu-2014-Laodong" xfId="1816"/>
    <cellStyle name="_01 DVHC(OK)_NGTT LN,TS 2012 (Chuan)" xfId="37"/>
    <cellStyle name="_01 DVHC(OK)_Niengiam_Hung_final" xfId="1817"/>
    <cellStyle name="_01 DVHC(OK)_Xl0000147" xfId="38"/>
    <cellStyle name="_01 DVHC(OK)_Xl0000167" xfId="39"/>
    <cellStyle name="_01 DVHC(OK)_XNK" xfId="40"/>
    <cellStyle name="_01 DVHC_01 Danh muc hanh chinh (Nam)" xfId="2934"/>
    <cellStyle name="_01 DVHC_01 Don vi HC" xfId="1818"/>
    <cellStyle name="_01 DVHC_01 Don vi HC_Book2" xfId="1819"/>
    <cellStyle name="_01 DVHC_01 Don vi HC_NGTK-daydu-2014-Laodong" xfId="1820"/>
    <cellStyle name="_01 DVHC_01 Don vi HC_Niengiam_Hung_final" xfId="1821"/>
    <cellStyle name="_01 DVHC_02 Danso_Laodong 2012(chuan) CO SO" xfId="41"/>
    <cellStyle name="_01 DVHC_04 Doanh nghiep va CSKDCT 2012" xfId="42"/>
    <cellStyle name="_01 DVHC_08 Thuong mai Tong muc - Diep" xfId="43"/>
    <cellStyle name="_01 DVHC_09 Thuong mai va Du lich" xfId="44"/>
    <cellStyle name="_01 DVHC_09 Thuong mai va Du lich_01 Danh muc hanh chinh (Nam)" xfId="2935"/>
    <cellStyle name="_01 DVHC_09 Thuong mai va Du lich_01 Don vi HC" xfId="1822"/>
    <cellStyle name="_01 DVHC_09 Thuong mai va Du lich_Book2" xfId="1823"/>
    <cellStyle name="_01 DVHC_09 Thuong mai va Du lich_Mau" xfId="2936"/>
    <cellStyle name="_01 DVHC_09 Thuong mai va Du lich_NGTK-daydu-2014-Laodong" xfId="1824"/>
    <cellStyle name="_01 DVHC_09 Thuong mai va Du lich_Niengiam_Hung_final" xfId="1825"/>
    <cellStyle name="_01 DVHC_09 Thuong mai va Du lich_Tong Muc 2014" xfId="2937"/>
    <cellStyle name="_01 DVHC_Mau" xfId="2938"/>
    <cellStyle name="_01 DVHC_NGTK-daydu-2014-VuDSLD(22.5.2015)" xfId="1826"/>
    <cellStyle name="_01 DVHC_Xl0000167" xfId="45"/>
    <cellStyle name="_01.NGTT2009-DVHC" xfId="46"/>
    <cellStyle name="_02 dan so (OK)" xfId="47"/>
    <cellStyle name="_02.NGTT2009-DSLD" xfId="48"/>
    <cellStyle name="_02.NGTT2009-DSLDok" xfId="49"/>
    <cellStyle name="_03 Dautu 2010" xfId="50"/>
    <cellStyle name="_03.NGTT2009-TKQG" xfId="51"/>
    <cellStyle name="_05 Thuong mai" xfId="52"/>
    <cellStyle name="_05 Thuong mai_01 Danh muc hanh chinh (Nam)" xfId="2939"/>
    <cellStyle name="_05 Thuong mai_01 Don vi HC" xfId="2940"/>
    <cellStyle name="_05 Thuong mai_02 Danso_Laodong 2012(chuan) CO SO" xfId="53"/>
    <cellStyle name="_05 Thuong mai_04 Doanh nghiep va CSKDCT 2012" xfId="54"/>
    <cellStyle name="_05 Thuong mai_Mau" xfId="1827"/>
    <cellStyle name="_05 Thuong mai_Mau_Book2" xfId="1828"/>
    <cellStyle name="_05 Thuong mai_Mau_NGTK-daydu-2014-Laodong" xfId="1829"/>
    <cellStyle name="_05 Thuong mai_Mau_Niengiam_Hung_final" xfId="1830"/>
    <cellStyle name="_05 Thuong mai_NGTK-daydu-2014-VuDSLD(22.5.2015)" xfId="1831"/>
    <cellStyle name="_05 Thuong mai_Nien giam KT_TV 2010" xfId="55"/>
    <cellStyle name="_05 Thuong mai_Nien giam KT_TV 2010_Book1" xfId="2941"/>
    <cellStyle name="_05 Thuong mai_Xl0000167" xfId="56"/>
    <cellStyle name="_06 Van tai" xfId="57"/>
    <cellStyle name="_06 Van tai_01 Danh muc hanh chinh (Nam)" xfId="2942"/>
    <cellStyle name="_06 Van tai_01 Don vi HC" xfId="2943"/>
    <cellStyle name="_06 Van tai_02 Danso_Laodong 2012(chuan) CO SO" xfId="58"/>
    <cellStyle name="_06 Van tai_04 Doanh nghiep va CSKDCT 2012" xfId="59"/>
    <cellStyle name="_06 Van tai_Mau" xfId="1832"/>
    <cellStyle name="_06 Van tai_Mau_Book2" xfId="1833"/>
    <cellStyle name="_06 Van tai_Mau_NGTK-daydu-2014-Laodong" xfId="1834"/>
    <cellStyle name="_06 Van tai_Mau_Niengiam_Hung_final" xfId="1835"/>
    <cellStyle name="_06 Van tai_NGTK-daydu-2014-VuDSLD(22.5.2015)" xfId="1836"/>
    <cellStyle name="_06 Van tai_Nien giam KT_TV 2010" xfId="60"/>
    <cellStyle name="_06 Van tai_Nien giam KT_TV 2010_Book1" xfId="2944"/>
    <cellStyle name="_06 Van tai_Xl0000167" xfId="61"/>
    <cellStyle name="_07 Buu dien" xfId="62"/>
    <cellStyle name="_07 Buu dien_01 Danh muc hanh chinh (Nam)" xfId="2945"/>
    <cellStyle name="_07 Buu dien_01 Don vi HC" xfId="2946"/>
    <cellStyle name="_07 Buu dien_02 Danso_Laodong 2012(chuan) CO SO" xfId="63"/>
    <cellStyle name="_07 Buu dien_04 Doanh nghiep va CSKDCT 2012" xfId="64"/>
    <cellStyle name="_07 Buu dien_Mau" xfId="1837"/>
    <cellStyle name="_07 Buu dien_Mau_Book2" xfId="1838"/>
    <cellStyle name="_07 Buu dien_Mau_NGTK-daydu-2014-Laodong" xfId="1839"/>
    <cellStyle name="_07 Buu dien_Mau_Niengiam_Hung_final" xfId="1840"/>
    <cellStyle name="_07 Buu dien_NGTK-daydu-2014-VuDSLD(22.5.2015)" xfId="1841"/>
    <cellStyle name="_07 Buu dien_Nien giam KT_TV 2010" xfId="65"/>
    <cellStyle name="_07 Buu dien_Nien giam KT_TV 2010_Book1" xfId="2947"/>
    <cellStyle name="_07 Buu dien_Xl0000167" xfId="66"/>
    <cellStyle name="_07. NGTT2009-NN" xfId="67"/>
    <cellStyle name="_07. NGTT2009-NN_01 Don vi HC" xfId="1842"/>
    <cellStyle name="_07. NGTT2009-NN_01 Don vi HC_Book2" xfId="1843"/>
    <cellStyle name="_07. NGTT2009-NN_01 Don vi HC_NGTK-daydu-2014-Laodong" xfId="1844"/>
    <cellStyle name="_07. NGTT2009-NN_01 Don vi HC_Niengiam_Hung_final" xfId="1845"/>
    <cellStyle name="_07. NGTT2009-NN_01 DVHC-DSLD 2010" xfId="68"/>
    <cellStyle name="_07. NGTT2009-NN_01 DVHC-DSLD 2010_01 Don vi HC" xfId="1846"/>
    <cellStyle name="_07. NGTT2009-NN_01 DVHC-DSLD 2010_01 Don vi HC_Book2" xfId="1847"/>
    <cellStyle name="_07. NGTT2009-NN_01 DVHC-DSLD 2010_01 Don vi HC_NGTK-daydu-2014-Laodong" xfId="1848"/>
    <cellStyle name="_07. NGTT2009-NN_01 DVHC-DSLD 2010_01 Don vi HC_Niengiam_Hung_final" xfId="1849"/>
    <cellStyle name="_07. NGTT2009-NN_01 DVHC-DSLD 2010_02 Danso_Laodong 2012(chuan) CO SO" xfId="69"/>
    <cellStyle name="_07. NGTT2009-NN_01 DVHC-DSLD 2010_04 Doanh nghiep va CSKDCT 2012" xfId="70"/>
    <cellStyle name="_07. NGTT2009-NN_01 DVHC-DSLD 2010_08 Thuong mai Tong muc - Diep" xfId="71"/>
    <cellStyle name="_07. NGTT2009-NN_01 DVHC-DSLD 2010_Bo sung 04 bieu Cong nghiep" xfId="72"/>
    <cellStyle name="_07. NGTT2009-NN_01 DVHC-DSLD 2010_Bo sung 04 bieu Cong nghiep_Book2" xfId="1850"/>
    <cellStyle name="_07. NGTT2009-NN_01 DVHC-DSLD 2010_Bo sung 04 bieu Cong nghiep_Mau" xfId="1851"/>
    <cellStyle name="_07. NGTT2009-NN_01 DVHC-DSLD 2010_Bo sung 04 bieu Cong nghiep_NGTK-daydu-2014-Laodong" xfId="1852"/>
    <cellStyle name="_07. NGTT2009-NN_01 DVHC-DSLD 2010_Bo sung 04 bieu Cong nghiep_Niengiam_Hung_final" xfId="1853"/>
    <cellStyle name="_07. NGTT2009-NN_01 DVHC-DSLD 2010_Mau" xfId="1854"/>
    <cellStyle name="_07. NGTT2009-NN_01 DVHC-DSLD 2010_Mau_1" xfId="2948"/>
    <cellStyle name="_07. NGTT2009-NN_01 DVHC-DSLD 2010_Mau_Book2" xfId="1855"/>
    <cellStyle name="_07. NGTT2009-NN_01 DVHC-DSLD 2010_Mau_NGTK-daydu-2014-Laodong" xfId="1856"/>
    <cellStyle name="_07. NGTT2009-NN_01 DVHC-DSLD 2010_Mau_Niengiam_Hung_final" xfId="1857"/>
    <cellStyle name="_07. NGTT2009-NN_01 DVHC-DSLD 2010_Mau_Tong Muc 2014" xfId="2949"/>
    <cellStyle name="_07. NGTT2009-NN_01 DVHC-DSLD 2010_NGTK-daydu-2014-VuDSLD(22.5.2015)" xfId="1858"/>
    <cellStyle name="_07. NGTT2009-NN_01 DVHC-DSLD 2010_Nien giam KT_TV 2010" xfId="73"/>
    <cellStyle name="_07. NGTT2009-NN_01 DVHC-DSLD 2010_Nien giam KT_TV 2010_Book1" xfId="2950"/>
    <cellStyle name="_07. NGTT2009-NN_01 DVHC-DSLD 2010_nien giam tom tat 2010 (thuy)" xfId="74"/>
    <cellStyle name="_07. NGTT2009-NN_01 DVHC-DSLD 2010_nien giam tom tat 2010 (thuy)_01 Danh muc hanh chinh (Nam)" xfId="2951"/>
    <cellStyle name="_07. NGTT2009-NN_01 DVHC-DSLD 2010_nien giam tom tat 2010 (thuy)_01 Don vi HC" xfId="1859"/>
    <cellStyle name="_07. NGTT2009-NN_01 DVHC-DSLD 2010_nien giam tom tat 2010 (thuy)_01 Don vi HC_Book2" xfId="1860"/>
    <cellStyle name="_07. NGTT2009-NN_01 DVHC-DSLD 2010_nien giam tom tat 2010 (thuy)_01 Don vi HC_NGTK-daydu-2014-Laodong" xfId="1861"/>
    <cellStyle name="_07. NGTT2009-NN_01 DVHC-DSLD 2010_nien giam tom tat 2010 (thuy)_01 Don vi HC_Niengiam_Hung_final" xfId="1862"/>
    <cellStyle name="_07. NGTT2009-NN_01 DVHC-DSLD 2010_nien giam tom tat 2010 (thuy)_02 Danso_Laodong 2012(chuan) CO SO" xfId="75"/>
    <cellStyle name="_07. NGTT2009-NN_01 DVHC-DSLD 2010_nien giam tom tat 2010 (thuy)_04 Doanh nghiep va CSKDCT 2012" xfId="76"/>
    <cellStyle name="_07. NGTT2009-NN_01 DVHC-DSLD 2010_nien giam tom tat 2010 (thuy)_08 Thuong mai Tong muc - Diep" xfId="77"/>
    <cellStyle name="_07. NGTT2009-NN_01 DVHC-DSLD 2010_nien giam tom tat 2010 (thuy)_09 Thuong mai va Du lich" xfId="78"/>
    <cellStyle name="_07. NGTT2009-NN_01 DVHC-DSLD 2010_nien giam tom tat 2010 (thuy)_09 Thuong mai va Du lich_01 Danh muc hanh chinh (Nam)" xfId="2952"/>
    <cellStyle name="_07. NGTT2009-NN_01 DVHC-DSLD 2010_nien giam tom tat 2010 (thuy)_09 Thuong mai va Du lich_01 Don vi HC" xfId="1863"/>
    <cellStyle name="_07. NGTT2009-NN_01 DVHC-DSLD 2010_nien giam tom tat 2010 (thuy)_09 Thuong mai va Du lich_Book2" xfId="1864"/>
    <cellStyle name="_07. NGTT2009-NN_01 DVHC-DSLD 2010_nien giam tom tat 2010 (thuy)_09 Thuong mai va Du lich_Mau" xfId="2953"/>
    <cellStyle name="_07. NGTT2009-NN_01 DVHC-DSLD 2010_nien giam tom tat 2010 (thuy)_09 Thuong mai va Du lich_NGTK-daydu-2014-Laodong" xfId="1865"/>
    <cellStyle name="_07. NGTT2009-NN_01 DVHC-DSLD 2010_nien giam tom tat 2010 (thuy)_09 Thuong mai va Du lich_Niengiam_Hung_final" xfId="1866"/>
    <cellStyle name="_07. NGTT2009-NN_01 DVHC-DSLD 2010_nien giam tom tat 2010 (thuy)_09 Thuong mai va Du lich_Tong Muc 2014" xfId="2954"/>
    <cellStyle name="_07. NGTT2009-NN_01 DVHC-DSLD 2010_nien giam tom tat 2010 (thuy)_Mau" xfId="2955"/>
    <cellStyle name="_07. NGTT2009-NN_01 DVHC-DSLD 2010_nien giam tom tat 2010 (thuy)_NGTK-daydu-2014-VuDSLD(22.5.2015)" xfId="1867"/>
    <cellStyle name="_07. NGTT2009-NN_01 DVHC-DSLD 2010_nien giam tom tat 2010 (thuy)_Xl0000167" xfId="79"/>
    <cellStyle name="_07. NGTT2009-NN_01 DVHC-DSLD 2010_Tong hop NGTT" xfId="80"/>
    <cellStyle name="_07. NGTT2009-NN_01 DVHC-DSLD 2010_Tong hop NGTT_09 Thuong mai va Du lich" xfId="81"/>
    <cellStyle name="_07. NGTT2009-NN_01 DVHC-DSLD 2010_Tong hop NGTT_09 Thuong mai va Du lich_01 Danh muc hanh chinh (Nam)" xfId="2956"/>
    <cellStyle name="_07. NGTT2009-NN_01 DVHC-DSLD 2010_Tong hop NGTT_09 Thuong mai va Du lich_01 Don vi HC" xfId="1868"/>
    <cellStyle name="_07. NGTT2009-NN_01 DVHC-DSLD 2010_Tong hop NGTT_09 Thuong mai va Du lich_Book2" xfId="1869"/>
    <cellStyle name="_07. NGTT2009-NN_01 DVHC-DSLD 2010_Tong hop NGTT_09 Thuong mai va Du lich_Mau" xfId="2957"/>
    <cellStyle name="_07. NGTT2009-NN_01 DVHC-DSLD 2010_Tong hop NGTT_09 Thuong mai va Du lich_NGTK-daydu-2014-Laodong" xfId="1870"/>
    <cellStyle name="_07. NGTT2009-NN_01 DVHC-DSLD 2010_Tong hop NGTT_09 Thuong mai va Du lich_Niengiam_Hung_final" xfId="1871"/>
    <cellStyle name="_07. NGTT2009-NN_01 DVHC-DSLD 2010_Tong hop NGTT_09 Thuong mai va Du lich_Tong Muc 2014" xfId="2958"/>
    <cellStyle name="_07. NGTT2009-NN_01 DVHC-DSLD 2010_Tong hop NGTT_Book2" xfId="1872"/>
    <cellStyle name="_07. NGTT2009-NN_01 DVHC-DSLD 2010_Tong hop NGTT_Mau" xfId="1873"/>
    <cellStyle name="_07. NGTT2009-NN_01 DVHC-DSLD 2010_Tong hop NGTT_NGTK-daydu-2014-Laodong" xfId="1874"/>
    <cellStyle name="_07. NGTT2009-NN_01 DVHC-DSLD 2010_Tong hop NGTT_Niengiam_Hung_final" xfId="1875"/>
    <cellStyle name="_07. NGTT2009-NN_01 DVHC-DSLD 2010_Xl0000167" xfId="82"/>
    <cellStyle name="_07. NGTT2009-NN_02  Dan so lao dong(OK)" xfId="83"/>
    <cellStyle name="_07. NGTT2009-NN_02 Danso_Laodong 2012(chuan) CO SO" xfId="84"/>
    <cellStyle name="_07. NGTT2009-NN_03 Dautu 2010" xfId="85"/>
    <cellStyle name="_07. NGTT2009-NN_03 Dautu 2010_01 Danh muc hanh chinh (Nam)" xfId="2959"/>
    <cellStyle name="_07. NGTT2009-NN_03 Dautu 2010_01 Don vi HC" xfId="1876"/>
    <cellStyle name="_07. NGTT2009-NN_03 Dautu 2010_01 Don vi HC_Book2" xfId="1877"/>
    <cellStyle name="_07. NGTT2009-NN_03 Dautu 2010_01 Don vi HC_NGTK-daydu-2014-Laodong" xfId="1878"/>
    <cellStyle name="_07. NGTT2009-NN_03 Dautu 2010_01 Don vi HC_Niengiam_Hung_final" xfId="1879"/>
    <cellStyle name="_07. NGTT2009-NN_03 Dautu 2010_02 Danso_Laodong 2012(chuan) CO SO" xfId="86"/>
    <cellStyle name="_07. NGTT2009-NN_03 Dautu 2010_04 Doanh nghiep va CSKDCT 2012" xfId="87"/>
    <cellStyle name="_07. NGTT2009-NN_03 Dautu 2010_08 Thuong mai Tong muc - Diep" xfId="88"/>
    <cellStyle name="_07. NGTT2009-NN_03 Dautu 2010_09 Thuong mai va Du lich" xfId="89"/>
    <cellStyle name="_07. NGTT2009-NN_03 Dautu 2010_09 Thuong mai va Du lich_01 Danh muc hanh chinh (Nam)" xfId="2960"/>
    <cellStyle name="_07. NGTT2009-NN_03 Dautu 2010_09 Thuong mai va Du lich_01 Don vi HC" xfId="1880"/>
    <cellStyle name="_07. NGTT2009-NN_03 Dautu 2010_09 Thuong mai va Du lich_Book2" xfId="1881"/>
    <cellStyle name="_07. NGTT2009-NN_03 Dautu 2010_09 Thuong mai va Du lich_Mau" xfId="2961"/>
    <cellStyle name="_07. NGTT2009-NN_03 Dautu 2010_09 Thuong mai va Du lich_NGTK-daydu-2014-Laodong" xfId="1882"/>
    <cellStyle name="_07. NGTT2009-NN_03 Dautu 2010_09 Thuong mai va Du lich_Niengiam_Hung_final" xfId="1883"/>
    <cellStyle name="_07. NGTT2009-NN_03 Dautu 2010_09 Thuong mai va Du lich_Tong Muc 2014" xfId="2962"/>
    <cellStyle name="_07. NGTT2009-NN_03 Dautu 2010_Mau" xfId="2963"/>
    <cellStyle name="_07. NGTT2009-NN_03 Dautu 2010_NGTK-daydu-2014-VuDSLD(22.5.2015)" xfId="1884"/>
    <cellStyle name="_07. NGTT2009-NN_03 Dautu 2010_Xl0000167" xfId="90"/>
    <cellStyle name="_07. NGTT2009-NN_03 TKQG" xfId="91"/>
    <cellStyle name="_07. NGTT2009-NN_03 TKQG_02  Dan so lao dong(OK)" xfId="92"/>
    <cellStyle name="_07. NGTT2009-NN_03 TKQG_Book2" xfId="1885"/>
    <cellStyle name="_07. NGTT2009-NN_03 TKQG_NGTK-daydu-2014-Laodong" xfId="1886"/>
    <cellStyle name="_07. NGTT2009-NN_03 TKQG_Niengiam_Hung_final" xfId="1887"/>
    <cellStyle name="_07. NGTT2009-NN_03 TKQG_Xl0000167" xfId="93"/>
    <cellStyle name="_07. NGTT2009-NN_04 Doanh nghiep va CSKDCT 2012" xfId="94"/>
    <cellStyle name="_07. NGTT2009-NN_05 Doanh nghiep va Ca the_2011 (Ok)" xfId="95"/>
    <cellStyle name="_07. NGTT2009-NN_05 Thu chi NSNN" xfId="96"/>
    <cellStyle name="_07. NGTT2009-NN_05 Thuong mai" xfId="97"/>
    <cellStyle name="_07. NGTT2009-NN_05 Thuong mai_01 Danh muc hanh chinh (Nam)" xfId="2964"/>
    <cellStyle name="_07. NGTT2009-NN_05 Thuong mai_01 Don vi HC" xfId="2965"/>
    <cellStyle name="_07. NGTT2009-NN_05 Thuong mai_02 Danso_Laodong 2012(chuan) CO SO" xfId="98"/>
    <cellStyle name="_07. NGTT2009-NN_05 Thuong mai_04 Doanh nghiep va CSKDCT 2012" xfId="99"/>
    <cellStyle name="_07. NGTT2009-NN_05 Thuong mai_Mau" xfId="1888"/>
    <cellStyle name="_07. NGTT2009-NN_05 Thuong mai_Mau_Book2" xfId="1889"/>
    <cellStyle name="_07. NGTT2009-NN_05 Thuong mai_Mau_NGTK-daydu-2014-Laodong" xfId="1890"/>
    <cellStyle name="_07. NGTT2009-NN_05 Thuong mai_Mau_Niengiam_Hung_final" xfId="1891"/>
    <cellStyle name="_07. NGTT2009-NN_05 Thuong mai_NGTK-daydu-2014-VuDSLD(22.5.2015)" xfId="1892"/>
    <cellStyle name="_07. NGTT2009-NN_05 Thuong mai_Nien giam KT_TV 2010" xfId="100"/>
    <cellStyle name="_07. NGTT2009-NN_05 Thuong mai_Nien giam KT_TV 2010_Book1" xfId="2966"/>
    <cellStyle name="_07. NGTT2009-NN_05 Thuong mai_Xl0000167" xfId="101"/>
    <cellStyle name="_07. NGTT2009-NN_06 Van tai" xfId="102"/>
    <cellStyle name="_07. NGTT2009-NN_06 Van tai_01 Danh muc hanh chinh (Nam)" xfId="2967"/>
    <cellStyle name="_07. NGTT2009-NN_06 Van tai_01 Don vi HC" xfId="2968"/>
    <cellStyle name="_07. NGTT2009-NN_06 Van tai_02 Danso_Laodong 2012(chuan) CO SO" xfId="103"/>
    <cellStyle name="_07. NGTT2009-NN_06 Van tai_04 Doanh nghiep va CSKDCT 2012" xfId="104"/>
    <cellStyle name="_07. NGTT2009-NN_06 Van tai_Mau" xfId="1893"/>
    <cellStyle name="_07. NGTT2009-NN_06 Van tai_Mau_Book2" xfId="1894"/>
    <cellStyle name="_07. NGTT2009-NN_06 Van tai_Mau_NGTK-daydu-2014-Laodong" xfId="1895"/>
    <cellStyle name="_07. NGTT2009-NN_06 Van tai_Mau_Niengiam_Hung_final" xfId="1896"/>
    <cellStyle name="_07. NGTT2009-NN_06 Van tai_NGTK-daydu-2014-VuDSLD(22.5.2015)" xfId="1897"/>
    <cellStyle name="_07. NGTT2009-NN_06 Van tai_Nien giam KT_TV 2010" xfId="105"/>
    <cellStyle name="_07. NGTT2009-NN_06 Van tai_Nien giam KT_TV 2010_Book1" xfId="2969"/>
    <cellStyle name="_07. NGTT2009-NN_06 Van tai_Xl0000167" xfId="106"/>
    <cellStyle name="_07. NGTT2009-NN_07 Buu dien" xfId="107"/>
    <cellStyle name="_07. NGTT2009-NN_07 Buu dien_01 Danh muc hanh chinh (Nam)" xfId="2970"/>
    <cellStyle name="_07. NGTT2009-NN_07 Buu dien_01 Don vi HC" xfId="2971"/>
    <cellStyle name="_07. NGTT2009-NN_07 Buu dien_02 Danso_Laodong 2012(chuan) CO SO" xfId="108"/>
    <cellStyle name="_07. NGTT2009-NN_07 Buu dien_04 Doanh nghiep va CSKDCT 2012" xfId="109"/>
    <cellStyle name="_07. NGTT2009-NN_07 Buu dien_Mau" xfId="1898"/>
    <cellStyle name="_07. NGTT2009-NN_07 Buu dien_Mau_Book2" xfId="1899"/>
    <cellStyle name="_07. NGTT2009-NN_07 Buu dien_Mau_NGTK-daydu-2014-Laodong" xfId="1900"/>
    <cellStyle name="_07. NGTT2009-NN_07 Buu dien_Mau_Niengiam_Hung_final" xfId="1901"/>
    <cellStyle name="_07. NGTT2009-NN_07 Buu dien_NGTK-daydu-2014-VuDSLD(22.5.2015)" xfId="1902"/>
    <cellStyle name="_07. NGTT2009-NN_07 Buu dien_Nien giam KT_TV 2010" xfId="110"/>
    <cellStyle name="_07. NGTT2009-NN_07 Buu dien_Nien giam KT_TV 2010_Book1" xfId="2972"/>
    <cellStyle name="_07. NGTT2009-NN_07 Buu dien_Xl0000167" xfId="111"/>
    <cellStyle name="_07. NGTT2009-NN_07 NGTT CN 2012" xfId="112"/>
    <cellStyle name="_07. NGTT2009-NN_08 Thuong mai Tong muc - Diep" xfId="113"/>
    <cellStyle name="_07. NGTT2009-NN_08 Thuong mai va Du lich (Ok)" xfId="114"/>
    <cellStyle name="_07. NGTT2009-NN_08 Van tai" xfId="115"/>
    <cellStyle name="_07. NGTT2009-NN_08 Van tai_01 Danh muc hanh chinh (Nam)" xfId="2973"/>
    <cellStyle name="_07. NGTT2009-NN_08 Van tai_01 Don vi HC" xfId="2974"/>
    <cellStyle name="_07. NGTT2009-NN_08 Van tai_02 Danso_Laodong 2012(chuan) CO SO" xfId="116"/>
    <cellStyle name="_07. NGTT2009-NN_08 Van tai_04 Doanh nghiep va CSKDCT 2012" xfId="117"/>
    <cellStyle name="_07. NGTT2009-NN_08 Van tai_Mau" xfId="1903"/>
    <cellStyle name="_07. NGTT2009-NN_08 Van tai_Mau_Book2" xfId="1904"/>
    <cellStyle name="_07. NGTT2009-NN_08 Van tai_Mau_NGTK-daydu-2014-Laodong" xfId="1905"/>
    <cellStyle name="_07. NGTT2009-NN_08 Van tai_Mau_Niengiam_Hung_final" xfId="1906"/>
    <cellStyle name="_07. NGTT2009-NN_08 Van tai_NGTK-daydu-2014-VuDSLD(22.5.2015)" xfId="1907"/>
    <cellStyle name="_07. NGTT2009-NN_08 Van tai_Nien giam KT_TV 2010" xfId="118"/>
    <cellStyle name="_07. NGTT2009-NN_08 Van tai_Nien giam KT_TV 2010_Book1" xfId="2975"/>
    <cellStyle name="_07. NGTT2009-NN_08 Van tai_Xl0000167" xfId="119"/>
    <cellStyle name="_07. NGTT2009-NN_08 Yte-van hoa" xfId="120"/>
    <cellStyle name="_07. NGTT2009-NN_08 Yte-van hoa_01 Danh muc hanh chinh (Nam)" xfId="2976"/>
    <cellStyle name="_07. NGTT2009-NN_08 Yte-van hoa_01 Don vi HC" xfId="2977"/>
    <cellStyle name="_07. NGTT2009-NN_08 Yte-van hoa_02 Danso_Laodong 2012(chuan) CO SO" xfId="121"/>
    <cellStyle name="_07. NGTT2009-NN_08 Yte-van hoa_04 Doanh nghiep va CSKDCT 2012" xfId="122"/>
    <cellStyle name="_07. NGTT2009-NN_08 Yte-van hoa_Mau" xfId="1908"/>
    <cellStyle name="_07. NGTT2009-NN_08 Yte-van hoa_Mau_Book2" xfId="1909"/>
    <cellStyle name="_07. NGTT2009-NN_08 Yte-van hoa_Mau_NGTK-daydu-2014-Laodong" xfId="1910"/>
    <cellStyle name="_07. NGTT2009-NN_08 Yte-van hoa_Mau_Niengiam_Hung_final" xfId="1911"/>
    <cellStyle name="_07. NGTT2009-NN_08 Yte-van hoa_NGTK-daydu-2014-VuDSLD(22.5.2015)" xfId="1912"/>
    <cellStyle name="_07. NGTT2009-NN_08 Yte-van hoa_Nien giam KT_TV 2010" xfId="123"/>
    <cellStyle name="_07. NGTT2009-NN_08 Yte-van hoa_Nien giam KT_TV 2010_Book1" xfId="2978"/>
    <cellStyle name="_07. NGTT2009-NN_08 Yte-van hoa_Xl0000167" xfId="124"/>
    <cellStyle name="_07. NGTT2009-NN_09 Chi so gia 2011- VuTKG-1 (Ok)" xfId="125"/>
    <cellStyle name="_07. NGTT2009-NN_09 Du lich" xfId="126"/>
    <cellStyle name="_07. NGTT2009-NN_09 Thuong mai va Du lich" xfId="127"/>
    <cellStyle name="_07. NGTT2009-NN_09 Thuong mai va Du lich_01 Danh muc hanh chinh (Nam)" xfId="2979"/>
    <cellStyle name="_07. NGTT2009-NN_09 Thuong mai va Du lich_01 Don vi HC" xfId="1913"/>
    <cellStyle name="_07. NGTT2009-NN_09 Thuong mai va Du lich_Book2" xfId="1914"/>
    <cellStyle name="_07. NGTT2009-NN_09 Thuong mai va Du lich_Mau" xfId="2980"/>
    <cellStyle name="_07. NGTT2009-NN_09 Thuong mai va Du lich_NGTK-daydu-2014-Laodong" xfId="1915"/>
    <cellStyle name="_07. NGTT2009-NN_09 Thuong mai va Du lich_Niengiam_Hung_final" xfId="1916"/>
    <cellStyle name="_07. NGTT2009-NN_09 Thuong mai va Du lich_Tong Muc 2014" xfId="2981"/>
    <cellStyle name="_07. NGTT2009-NN_10 Market VH, YT, GD, NGTT 2011 " xfId="128"/>
    <cellStyle name="_07. NGTT2009-NN_10 Market VH, YT, GD, NGTT 2011 _02  Dan so lao dong(OK)" xfId="129"/>
    <cellStyle name="_07. NGTT2009-NN_10 Market VH, YT, GD, NGTT 2011 _03 TKQG va Thu chi NSNN 2012" xfId="130"/>
    <cellStyle name="_07. NGTT2009-NN_10 Market VH, YT, GD, NGTT 2011 _04 Doanh nghiep va CSKDCT 2012" xfId="131"/>
    <cellStyle name="_07. NGTT2009-NN_10 Market VH, YT, GD, NGTT 2011 _05 Doanh nghiep va Ca the_2011 (Ok)" xfId="132"/>
    <cellStyle name="_07. NGTT2009-NN_10 Market VH, YT, GD, NGTT 2011 _07 NGTT CN 2012" xfId="133"/>
    <cellStyle name="_07. NGTT2009-NN_10 Market VH, YT, GD, NGTT 2011 _08 Thuong mai Tong muc - Diep" xfId="134"/>
    <cellStyle name="_07. NGTT2009-NN_10 Market VH, YT, GD, NGTT 2011 _08 Thuong mai va Du lich (Ok)" xfId="135"/>
    <cellStyle name="_07. NGTT2009-NN_10 Market VH, YT, GD, NGTT 2011 _09 Chi so gia 2011- VuTKG-1 (Ok)" xfId="136"/>
    <cellStyle name="_07. NGTT2009-NN_10 Market VH, YT, GD, NGTT 2011 _09 Du lich" xfId="137"/>
    <cellStyle name="_07. NGTT2009-NN_10 Market VH, YT, GD, NGTT 2011 _10 Van tai va BCVT (da sua ok)" xfId="138"/>
    <cellStyle name="_07. NGTT2009-NN_10 Market VH, YT, GD, NGTT 2011 _11 (3)" xfId="139"/>
    <cellStyle name="_07. NGTT2009-NN_10 Market VH, YT, GD, NGTT 2011 _11 (3)_04 Doanh nghiep va CSKDCT 2012" xfId="140"/>
    <cellStyle name="_07. NGTT2009-NN_10 Market VH, YT, GD, NGTT 2011 _11 (3)_Book2" xfId="1917"/>
    <cellStyle name="_07. NGTT2009-NN_10 Market VH, YT, GD, NGTT 2011 _11 (3)_NGTK-daydu-2014-Laodong" xfId="1918"/>
    <cellStyle name="_07. NGTT2009-NN_10 Market VH, YT, GD, NGTT 2011 _11 (3)_Niengiam_Hung_final" xfId="1919"/>
    <cellStyle name="_07. NGTT2009-NN_10 Market VH, YT, GD, NGTT 2011 _11 (3)_Xl0000167" xfId="141"/>
    <cellStyle name="_07. NGTT2009-NN_10 Market VH, YT, GD, NGTT 2011 _12 (2)" xfId="142"/>
    <cellStyle name="_07. NGTT2009-NN_10 Market VH, YT, GD, NGTT 2011 _12 (2)_04 Doanh nghiep va CSKDCT 2012" xfId="143"/>
    <cellStyle name="_07. NGTT2009-NN_10 Market VH, YT, GD, NGTT 2011 _12 (2)_Book2" xfId="1920"/>
    <cellStyle name="_07. NGTT2009-NN_10 Market VH, YT, GD, NGTT 2011 _12 (2)_NGTK-daydu-2014-Laodong" xfId="1921"/>
    <cellStyle name="_07. NGTT2009-NN_10 Market VH, YT, GD, NGTT 2011 _12 (2)_Niengiam_Hung_final" xfId="1922"/>
    <cellStyle name="_07. NGTT2009-NN_10 Market VH, YT, GD, NGTT 2011 _12 (2)_Xl0000167" xfId="144"/>
    <cellStyle name="_07. NGTT2009-NN_10 Market VH, YT, GD, NGTT 2011 _12 Giao duc, Y Te va Muc songnam2011" xfId="145"/>
    <cellStyle name="_07. NGTT2009-NN_10 Market VH, YT, GD, NGTT 2011 _13 Van tai 2012" xfId="146"/>
    <cellStyle name="_07. NGTT2009-NN_10 Market VH, YT, GD, NGTT 2011 _Book2" xfId="1923"/>
    <cellStyle name="_07. NGTT2009-NN_10 Market VH, YT, GD, NGTT 2011 _Giaoduc2013(ok)" xfId="147"/>
    <cellStyle name="_07. NGTT2009-NN_10 Market VH, YT, GD, NGTT 2011 _Maket NGTT2012 LN,TS (7-1-2013)" xfId="148"/>
    <cellStyle name="_07. NGTT2009-NN_10 Market VH, YT, GD, NGTT 2011 _Ngiam_lamnghiep_2011_v2(1)(1)" xfId="149"/>
    <cellStyle name="_07. NGTT2009-NN_10 Market VH, YT, GD, NGTT 2011 _NGTK-daydu-2014-Laodong" xfId="1924"/>
    <cellStyle name="_07. NGTT2009-NN_10 Market VH, YT, GD, NGTT 2011 _NGTT LN,TS 2012 (Chuan)" xfId="150"/>
    <cellStyle name="_07. NGTT2009-NN_10 Market VH, YT, GD, NGTT 2011 _Niengiam_Hung_final" xfId="1925"/>
    <cellStyle name="_07. NGTT2009-NN_10 Market VH, YT, GD, NGTT 2011 _So lieu quoc te TH" xfId="151"/>
    <cellStyle name="_07. NGTT2009-NN_10 Market VH, YT, GD, NGTT 2011 _Xl0000147" xfId="152"/>
    <cellStyle name="_07. NGTT2009-NN_10 Market VH, YT, GD, NGTT 2011 _Xl0000167" xfId="153"/>
    <cellStyle name="_07. NGTT2009-NN_10 Market VH, YT, GD, NGTT 2011 _XNK" xfId="154"/>
    <cellStyle name="_07. NGTT2009-NN_10 Van tai va BCVT (da sua ok)" xfId="155"/>
    <cellStyle name="_07. NGTT2009-NN_10 VH, YT, GD, NGTT 2010 - (OK)" xfId="156"/>
    <cellStyle name="_07. NGTT2009-NN_10 VH, YT, GD, NGTT 2010 - (OK)_Bo sung 04 bieu Cong nghiep" xfId="157"/>
    <cellStyle name="_07. NGTT2009-NN_10 VH, YT, GD, NGTT 2010 - (OK)_Bo sung 04 bieu Cong nghiep_Book2" xfId="1926"/>
    <cellStyle name="_07. NGTT2009-NN_10 VH, YT, GD, NGTT 2010 - (OK)_Bo sung 04 bieu Cong nghiep_Mau" xfId="1927"/>
    <cellStyle name="_07. NGTT2009-NN_10 VH, YT, GD, NGTT 2010 - (OK)_Bo sung 04 bieu Cong nghiep_NGTK-daydu-2014-Laodong" xfId="1928"/>
    <cellStyle name="_07. NGTT2009-NN_10 VH, YT, GD, NGTT 2010 - (OK)_Bo sung 04 bieu Cong nghiep_Niengiam_Hung_final" xfId="1929"/>
    <cellStyle name="_07. NGTT2009-NN_10 VH, YT, GD, NGTT 2010 - (OK)_Book2" xfId="1930"/>
    <cellStyle name="_07. NGTT2009-NN_10 VH, YT, GD, NGTT 2010 - (OK)_Mau" xfId="1931"/>
    <cellStyle name="_07. NGTT2009-NN_10 VH, YT, GD, NGTT 2010 - (OK)_NGTK-daydu-2014-Laodong" xfId="1932"/>
    <cellStyle name="_07. NGTT2009-NN_10 VH, YT, GD, NGTT 2010 - (OK)_Niengiam_Hung_final" xfId="1933"/>
    <cellStyle name="_07. NGTT2009-NN_11 (3)" xfId="158"/>
    <cellStyle name="_07. NGTT2009-NN_11 (3)_04 Doanh nghiep va CSKDCT 2012" xfId="159"/>
    <cellStyle name="_07. NGTT2009-NN_11 (3)_Book2" xfId="1934"/>
    <cellStyle name="_07. NGTT2009-NN_11 (3)_NGTK-daydu-2014-Laodong" xfId="1935"/>
    <cellStyle name="_07. NGTT2009-NN_11 (3)_Niengiam_Hung_final" xfId="1936"/>
    <cellStyle name="_07. NGTT2009-NN_11 (3)_Xl0000167" xfId="160"/>
    <cellStyle name="_07. NGTT2009-NN_11 So lieu quoc te 2010-final" xfId="161"/>
    <cellStyle name="_07. NGTT2009-NN_11 So lieu quoc te 2010-final_01 Don vi HC" xfId="2982"/>
    <cellStyle name="_07. NGTT2009-NN_11 So lieu quoc te 2010-final_Book1" xfId="2983"/>
    <cellStyle name="_07. NGTT2009-NN_11 So lieu quoc te 2010-final_Book2" xfId="1937"/>
    <cellStyle name="_07. NGTT2009-NN_11 So lieu quoc te 2010-final_Mau" xfId="1938"/>
    <cellStyle name="_07. NGTT2009-NN_11 So lieu quoc te 2010-final_NGTK-daydu-2014-Laodong" xfId="1939"/>
    <cellStyle name="_07. NGTT2009-NN_11 So lieu quoc te 2010-final_Niengiam_Hung_final" xfId="1940"/>
    <cellStyle name="_07. NGTT2009-NN_12 (2)" xfId="162"/>
    <cellStyle name="_07. NGTT2009-NN_12 (2)_04 Doanh nghiep va CSKDCT 2012" xfId="163"/>
    <cellStyle name="_07. NGTT2009-NN_12 (2)_Book2" xfId="1941"/>
    <cellStyle name="_07. NGTT2009-NN_12 (2)_NGTK-daydu-2014-Laodong" xfId="1942"/>
    <cellStyle name="_07. NGTT2009-NN_12 (2)_Niengiam_Hung_final" xfId="1943"/>
    <cellStyle name="_07. NGTT2009-NN_12 (2)_Xl0000167" xfId="164"/>
    <cellStyle name="_07. NGTT2009-NN_12 Chi so gia 2012(chuan) co so" xfId="165"/>
    <cellStyle name="_07. NGTT2009-NN_12 Giao duc, Y Te va Muc songnam2011" xfId="166"/>
    <cellStyle name="_07. NGTT2009-NN_13 Van tai 2012" xfId="167"/>
    <cellStyle name="_07. NGTT2009-NN_Book1" xfId="168"/>
    <cellStyle name="_07. NGTT2009-NN_Book1_Book2" xfId="1944"/>
    <cellStyle name="_07. NGTT2009-NN_Book1_Mau" xfId="1945"/>
    <cellStyle name="_07. NGTT2009-NN_Book1_NGTK-daydu-2014-Laodong" xfId="1946"/>
    <cellStyle name="_07. NGTT2009-NN_Book1_Niengiam_Hung_final" xfId="1947"/>
    <cellStyle name="_07. NGTT2009-NN_Book2" xfId="1948"/>
    <cellStyle name="_07. NGTT2009-NN_Book3" xfId="169"/>
    <cellStyle name="_07. NGTT2009-NN_Book3_01 Don vi HC" xfId="1949"/>
    <cellStyle name="_07. NGTT2009-NN_Book3_01 Don vi HC_Book2" xfId="1950"/>
    <cellStyle name="_07. NGTT2009-NN_Book3_01 Don vi HC_NGTK-daydu-2014-Laodong" xfId="1951"/>
    <cellStyle name="_07. NGTT2009-NN_Book3_01 Don vi HC_Niengiam_Hung_final" xfId="1952"/>
    <cellStyle name="_07. NGTT2009-NN_Book3_01 DVHC-DSLD 2010" xfId="170"/>
    <cellStyle name="_07. NGTT2009-NN_Book3_01 DVHC-DSLD 2010_Book2" xfId="1953"/>
    <cellStyle name="_07. NGTT2009-NN_Book3_01 DVHC-DSLD 2010_Mau" xfId="1954"/>
    <cellStyle name="_07. NGTT2009-NN_Book3_01 DVHC-DSLD 2010_NGTK-daydu-2014-Laodong" xfId="1955"/>
    <cellStyle name="_07. NGTT2009-NN_Book3_01 DVHC-DSLD 2010_Niengiam_Hung_final" xfId="1956"/>
    <cellStyle name="_07. NGTT2009-NN_Book3_02  Dan so lao dong(OK)" xfId="171"/>
    <cellStyle name="_07. NGTT2009-NN_Book3_02 Danso_Laodong 2012(chuan) CO SO" xfId="172"/>
    <cellStyle name="_07. NGTT2009-NN_Book3_03 TKQG va Thu chi NSNN 2012" xfId="173"/>
    <cellStyle name="_07. NGTT2009-NN_Book3_04 Doanh nghiep va CSKDCT 2012" xfId="174"/>
    <cellStyle name="_07. NGTT2009-NN_Book3_05 Doanh nghiep va Ca the_2011 (Ok)" xfId="175"/>
    <cellStyle name="_07. NGTT2009-NN_Book3_05 NGTT DN 2010 (OK)" xfId="176"/>
    <cellStyle name="_07. NGTT2009-NN_Book3_05 NGTT DN 2010 (OK)_Bo sung 04 bieu Cong nghiep" xfId="177"/>
    <cellStyle name="_07. NGTT2009-NN_Book3_05 NGTT DN 2010 (OK)_Bo sung 04 bieu Cong nghiep_Book2" xfId="1957"/>
    <cellStyle name="_07. NGTT2009-NN_Book3_05 NGTT DN 2010 (OK)_Bo sung 04 bieu Cong nghiep_Mau" xfId="1958"/>
    <cellStyle name="_07. NGTT2009-NN_Book3_05 NGTT DN 2010 (OK)_Bo sung 04 bieu Cong nghiep_NGTK-daydu-2014-Laodong" xfId="1959"/>
    <cellStyle name="_07. NGTT2009-NN_Book3_05 NGTT DN 2010 (OK)_Bo sung 04 bieu Cong nghiep_Niengiam_Hung_final" xfId="1960"/>
    <cellStyle name="_07. NGTT2009-NN_Book3_05 NGTT DN 2010 (OK)_Book2" xfId="1961"/>
    <cellStyle name="_07. NGTT2009-NN_Book3_05 NGTT DN 2010 (OK)_Mau" xfId="1962"/>
    <cellStyle name="_07. NGTT2009-NN_Book3_05 NGTT DN 2010 (OK)_NGTK-daydu-2014-Laodong" xfId="1963"/>
    <cellStyle name="_07. NGTT2009-NN_Book3_05 NGTT DN 2010 (OK)_Niengiam_Hung_final" xfId="1964"/>
    <cellStyle name="_07. NGTT2009-NN_Book3_07 NGTT CN 2012" xfId="178"/>
    <cellStyle name="_07. NGTT2009-NN_Book3_08 Thuong mai Tong muc - Diep" xfId="179"/>
    <cellStyle name="_07. NGTT2009-NN_Book3_08 Thuong mai va Du lich (Ok)" xfId="180"/>
    <cellStyle name="_07. NGTT2009-NN_Book3_09 Chi so gia 2011- VuTKG-1 (Ok)" xfId="181"/>
    <cellStyle name="_07. NGTT2009-NN_Book3_09 Du lich" xfId="182"/>
    <cellStyle name="_07. NGTT2009-NN_Book3_10 Market VH, YT, GD, NGTT 2011 " xfId="183"/>
    <cellStyle name="_07. NGTT2009-NN_Book3_10 Market VH, YT, GD, NGTT 2011 _02  Dan so lao dong(OK)" xfId="184"/>
    <cellStyle name="_07. NGTT2009-NN_Book3_10 Market VH, YT, GD, NGTT 2011 _03 TKQG va Thu chi NSNN 2012" xfId="185"/>
    <cellStyle name="_07. NGTT2009-NN_Book3_10 Market VH, YT, GD, NGTT 2011 _04 Doanh nghiep va CSKDCT 2012" xfId="186"/>
    <cellStyle name="_07. NGTT2009-NN_Book3_10 Market VH, YT, GD, NGTT 2011 _05 Doanh nghiep va Ca the_2011 (Ok)" xfId="187"/>
    <cellStyle name="_07. NGTT2009-NN_Book3_10 Market VH, YT, GD, NGTT 2011 _07 NGTT CN 2012" xfId="188"/>
    <cellStyle name="_07. NGTT2009-NN_Book3_10 Market VH, YT, GD, NGTT 2011 _08 Thuong mai Tong muc - Diep" xfId="189"/>
    <cellStyle name="_07. NGTT2009-NN_Book3_10 Market VH, YT, GD, NGTT 2011 _08 Thuong mai va Du lich (Ok)" xfId="190"/>
    <cellStyle name="_07. NGTT2009-NN_Book3_10 Market VH, YT, GD, NGTT 2011 _09 Chi so gia 2011- VuTKG-1 (Ok)" xfId="191"/>
    <cellStyle name="_07. NGTT2009-NN_Book3_10 Market VH, YT, GD, NGTT 2011 _09 Du lich" xfId="192"/>
    <cellStyle name="_07. NGTT2009-NN_Book3_10 Market VH, YT, GD, NGTT 2011 _10 Van tai va BCVT (da sua ok)" xfId="193"/>
    <cellStyle name="_07. NGTT2009-NN_Book3_10 Market VH, YT, GD, NGTT 2011 _11 (3)" xfId="194"/>
    <cellStyle name="_07. NGTT2009-NN_Book3_10 Market VH, YT, GD, NGTT 2011 _11 (3)_04 Doanh nghiep va CSKDCT 2012" xfId="195"/>
    <cellStyle name="_07. NGTT2009-NN_Book3_10 Market VH, YT, GD, NGTT 2011 _11 (3)_Book2" xfId="1965"/>
    <cellStyle name="_07. NGTT2009-NN_Book3_10 Market VH, YT, GD, NGTT 2011 _11 (3)_NGTK-daydu-2014-Laodong" xfId="1966"/>
    <cellStyle name="_07. NGTT2009-NN_Book3_10 Market VH, YT, GD, NGTT 2011 _11 (3)_Niengiam_Hung_final" xfId="1967"/>
    <cellStyle name="_07. NGTT2009-NN_Book3_10 Market VH, YT, GD, NGTT 2011 _11 (3)_Xl0000167" xfId="196"/>
    <cellStyle name="_07. NGTT2009-NN_Book3_10 Market VH, YT, GD, NGTT 2011 _12 (2)" xfId="197"/>
    <cellStyle name="_07. NGTT2009-NN_Book3_10 Market VH, YT, GD, NGTT 2011 _12 (2)_04 Doanh nghiep va CSKDCT 2012" xfId="198"/>
    <cellStyle name="_07. NGTT2009-NN_Book3_10 Market VH, YT, GD, NGTT 2011 _12 (2)_Book2" xfId="1968"/>
    <cellStyle name="_07. NGTT2009-NN_Book3_10 Market VH, YT, GD, NGTT 2011 _12 (2)_NGTK-daydu-2014-Laodong" xfId="1969"/>
    <cellStyle name="_07. NGTT2009-NN_Book3_10 Market VH, YT, GD, NGTT 2011 _12 (2)_Niengiam_Hung_final" xfId="1970"/>
    <cellStyle name="_07. NGTT2009-NN_Book3_10 Market VH, YT, GD, NGTT 2011 _12 (2)_Xl0000167" xfId="199"/>
    <cellStyle name="_07. NGTT2009-NN_Book3_10 Market VH, YT, GD, NGTT 2011 _12 Giao duc, Y Te va Muc songnam2011" xfId="200"/>
    <cellStyle name="_07. NGTT2009-NN_Book3_10 Market VH, YT, GD, NGTT 2011 _13 Van tai 2012" xfId="201"/>
    <cellStyle name="_07. NGTT2009-NN_Book3_10 Market VH, YT, GD, NGTT 2011 _Book2" xfId="1971"/>
    <cellStyle name="_07. NGTT2009-NN_Book3_10 Market VH, YT, GD, NGTT 2011 _Giaoduc2013(ok)" xfId="202"/>
    <cellStyle name="_07. NGTT2009-NN_Book3_10 Market VH, YT, GD, NGTT 2011 _Maket NGTT2012 LN,TS (7-1-2013)" xfId="203"/>
    <cellStyle name="_07. NGTT2009-NN_Book3_10 Market VH, YT, GD, NGTT 2011 _Ngiam_lamnghiep_2011_v2(1)(1)" xfId="204"/>
    <cellStyle name="_07. NGTT2009-NN_Book3_10 Market VH, YT, GD, NGTT 2011 _NGTK-daydu-2014-Laodong" xfId="1972"/>
    <cellStyle name="_07. NGTT2009-NN_Book3_10 Market VH, YT, GD, NGTT 2011 _NGTT LN,TS 2012 (Chuan)" xfId="205"/>
    <cellStyle name="_07. NGTT2009-NN_Book3_10 Market VH, YT, GD, NGTT 2011 _Niengiam_Hung_final" xfId="1973"/>
    <cellStyle name="_07. NGTT2009-NN_Book3_10 Market VH, YT, GD, NGTT 2011 _So lieu quoc te TH" xfId="206"/>
    <cellStyle name="_07. NGTT2009-NN_Book3_10 Market VH, YT, GD, NGTT 2011 _Xl0000147" xfId="207"/>
    <cellStyle name="_07. NGTT2009-NN_Book3_10 Market VH, YT, GD, NGTT 2011 _Xl0000167" xfId="208"/>
    <cellStyle name="_07. NGTT2009-NN_Book3_10 Market VH, YT, GD, NGTT 2011 _XNK" xfId="209"/>
    <cellStyle name="_07. NGTT2009-NN_Book3_10 Van tai va BCVT (da sua ok)" xfId="210"/>
    <cellStyle name="_07. NGTT2009-NN_Book3_10 VH, YT, GD, NGTT 2010 - (OK)" xfId="211"/>
    <cellStyle name="_07. NGTT2009-NN_Book3_10 VH, YT, GD, NGTT 2010 - (OK)_Bo sung 04 bieu Cong nghiep" xfId="212"/>
    <cellStyle name="_07. NGTT2009-NN_Book3_10 VH, YT, GD, NGTT 2010 - (OK)_Bo sung 04 bieu Cong nghiep_Book2" xfId="1974"/>
    <cellStyle name="_07. NGTT2009-NN_Book3_10 VH, YT, GD, NGTT 2010 - (OK)_Bo sung 04 bieu Cong nghiep_Mau" xfId="1975"/>
    <cellStyle name="_07. NGTT2009-NN_Book3_10 VH, YT, GD, NGTT 2010 - (OK)_Bo sung 04 bieu Cong nghiep_NGTK-daydu-2014-Laodong" xfId="1976"/>
    <cellStyle name="_07. NGTT2009-NN_Book3_10 VH, YT, GD, NGTT 2010 - (OK)_Bo sung 04 bieu Cong nghiep_Niengiam_Hung_final" xfId="1977"/>
    <cellStyle name="_07. NGTT2009-NN_Book3_10 VH, YT, GD, NGTT 2010 - (OK)_Book2" xfId="1978"/>
    <cellStyle name="_07. NGTT2009-NN_Book3_10 VH, YT, GD, NGTT 2010 - (OK)_Mau" xfId="1979"/>
    <cellStyle name="_07. NGTT2009-NN_Book3_10 VH, YT, GD, NGTT 2010 - (OK)_NGTK-daydu-2014-Laodong" xfId="1980"/>
    <cellStyle name="_07. NGTT2009-NN_Book3_10 VH, YT, GD, NGTT 2010 - (OK)_Niengiam_Hung_final" xfId="1981"/>
    <cellStyle name="_07. NGTT2009-NN_Book3_11 (3)" xfId="213"/>
    <cellStyle name="_07. NGTT2009-NN_Book3_11 (3)_04 Doanh nghiep va CSKDCT 2012" xfId="214"/>
    <cellStyle name="_07. NGTT2009-NN_Book3_11 (3)_Book2" xfId="1982"/>
    <cellStyle name="_07. NGTT2009-NN_Book3_11 (3)_NGTK-daydu-2014-Laodong" xfId="1983"/>
    <cellStyle name="_07. NGTT2009-NN_Book3_11 (3)_Niengiam_Hung_final" xfId="1984"/>
    <cellStyle name="_07. NGTT2009-NN_Book3_11 (3)_Xl0000167" xfId="215"/>
    <cellStyle name="_07. NGTT2009-NN_Book3_12 (2)" xfId="216"/>
    <cellStyle name="_07. NGTT2009-NN_Book3_12 (2)_04 Doanh nghiep va CSKDCT 2012" xfId="217"/>
    <cellStyle name="_07. NGTT2009-NN_Book3_12 (2)_Book2" xfId="1985"/>
    <cellStyle name="_07. NGTT2009-NN_Book3_12 (2)_NGTK-daydu-2014-Laodong" xfId="1986"/>
    <cellStyle name="_07. NGTT2009-NN_Book3_12 (2)_Niengiam_Hung_final" xfId="1987"/>
    <cellStyle name="_07. NGTT2009-NN_Book3_12 (2)_Xl0000167" xfId="218"/>
    <cellStyle name="_07. NGTT2009-NN_Book3_12 Chi so gia 2012(chuan) co so" xfId="219"/>
    <cellStyle name="_07. NGTT2009-NN_Book3_12 Giao duc, Y Te va Muc songnam2011" xfId="220"/>
    <cellStyle name="_07. NGTT2009-NN_Book3_13 Van tai 2012" xfId="221"/>
    <cellStyle name="_07. NGTT2009-NN_Book3_Book1" xfId="222"/>
    <cellStyle name="_07. NGTT2009-NN_Book3_Book1_Book2" xfId="1988"/>
    <cellStyle name="_07. NGTT2009-NN_Book3_Book1_Mau" xfId="1989"/>
    <cellStyle name="_07. NGTT2009-NN_Book3_Book1_NGTK-daydu-2014-Laodong" xfId="1990"/>
    <cellStyle name="_07. NGTT2009-NN_Book3_Book1_Niengiam_Hung_final" xfId="1991"/>
    <cellStyle name="_07. NGTT2009-NN_Book3_Book2" xfId="1992"/>
    <cellStyle name="_07. NGTT2009-NN_Book3_CucThongke-phucdap-Tuan-Anh" xfId="223"/>
    <cellStyle name="_07. NGTT2009-NN_Book3_Giaoduc2013(ok)" xfId="224"/>
    <cellStyle name="_07. NGTT2009-NN_Book3_Maket NGTT2012 LN,TS (7-1-2013)" xfId="225"/>
    <cellStyle name="_07. NGTT2009-NN_Book3_Mau" xfId="1993"/>
    <cellStyle name="_07. NGTT2009-NN_Book3_Ngiam_lamnghiep_2011_v2(1)(1)" xfId="226"/>
    <cellStyle name="_07. NGTT2009-NN_Book3_NGTK-daydu-2014-Laodong" xfId="1994"/>
    <cellStyle name="_07. NGTT2009-NN_Book3_NGTT LN,TS 2012 (Chuan)" xfId="227"/>
    <cellStyle name="_07. NGTT2009-NN_Book3_Niengiam_Hung_final" xfId="1995"/>
    <cellStyle name="_07. NGTT2009-NN_Book3_Nongnghiep" xfId="228"/>
    <cellStyle name="_07. NGTT2009-NN_Book3_Nongnghiep_Bo sung 04 bieu Cong nghiep" xfId="229"/>
    <cellStyle name="_07. NGTT2009-NN_Book3_Nongnghiep_Bo sung 04 bieu Cong nghiep_Book2" xfId="1996"/>
    <cellStyle name="_07. NGTT2009-NN_Book3_Nongnghiep_Bo sung 04 bieu Cong nghiep_Mau" xfId="1997"/>
    <cellStyle name="_07. NGTT2009-NN_Book3_Nongnghiep_Bo sung 04 bieu Cong nghiep_NGTK-daydu-2014-Laodong" xfId="1998"/>
    <cellStyle name="_07. NGTT2009-NN_Book3_Nongnghiep_Bo sung 04 bieu Cong nghiep_Niengiam_Hung_final" xfId="1999"/>
    <cellStyle name="_07. NGTT2009-NN_Book3_Nongnghiep_Book2" xfId="2000"/>
    <cellStyle name="_07. NGTT2009-NN_Book3_Nongnghiep_Mau" xfId="2001"/>
    <cellStyle name="_07. NGTT2009-NN_Book3_Nongnghiep_NGTK-daydu-2014-Laodong" xfId="2002"/>
    <cellStyle name="_07. NGTT2009-NN_Book3_Nongnghiep_Niengiam_Hung_final" xfId="2003"/>
    <cellStyle name="_07. NGTT2009-NN_Book3_So lieu quoc te TH" xfId="230"/>
    <cellStyle name="_07. NGTT2009-NN_Book3_So lieu quoc te TH_08 Cong nghiep 2010" xfId="231"/>
    <cellStyle name="_07. NGTT2009-NN_Book3_So lieu quoc te TH_08 Thuong mai va Du lich (Ok)" xfId="232"/>
    <cellStyle name="_07. NGTT2009-NN_Book3_So lieu quoc te TH_09 Chi so gia 2011- VuTKG-1 (Ok)" xfId="233"/>
    <cellStyle name="_07. NGTT2009-NN_Book3_So lieu quoc te TH_09 Du lich" xfId="234"/>
    <cellStyle name="_07. NGTT2009-NN_Book3_So lieu quoc te TH_10 Van tai va BCVT (da sua ok)" xfId="235"/>
    <cellStyle name="_07. NGTT2009-NN_Book3_So lieu quoc te TH_12 Giao duc, Y Te va Muc songnam2011" xfId="236"/>
    <cellStyle name="_07. NGTT2009-NN_Book3_So lieu quoc te TH_nien giam tom tat du lich va XNK" xfId="237"/>
    <cellStyle name="_07. NGTT2009-NN_Book3_So lieu quoc te TH_XNK" xfId="238"/>
    <cellStyle name="_07. NGTT2009-NN_Book3_So lieu quoc te(GDP)" xfId="239"/>
    <cellStyle name="_07. NGTT2009-NN_Book3_So lieu quoc te(GDP)_02  Dan so lao dong(OK)" xfId="240"/>
    <cellStyle name="_07. NGTT2009-NN_Book3_So lieu quoc te(GDP)_03 TKQG va Thu chi NSNN 2012" xfId="241"/>
    <cellStyle name="_07. NGTT2009-NN_Book3_So lieu quoc te(GDP)_04 Doanh nghiep va CSKDCT 2012" xfId="242"/>
    <cellStyle name="_07. NGTT2009-NN_Book3_So lieu quoc te(GDP)_05 Doanh nghiep va Ca the_2011 (Ok)" xfId="243"/>
    <cellStyle name="_07. NGTT2009-NN_Book3_So lieu quoc te(GDP)_07 NGTT CN 2012" xfId="244"/>
    <cellStyle name="_07. NGTT2009-NN_Book3_So lieu quoc te(GDP)_08 Thuong mai Tong muc - Diep" xfId="245"/>
    <cellStyle name="_07. NGTT2009-NN_Book3_So lieu quoc te(GDP)_08 Thuong mai va Du lich (Ok)" xfId="246"/>
    <cellStyle name="_07. NGTT2009-NN_Book3_So lieu quoc te(GDP)_09 Chi so gia 2011- VuTKG-1 (Ok)" xfId="247"/>
    <cellStyle name="_07. NGTT2009-NN_Book3_So lieu quoc te(GDP)_09 Du lich" xfId="248"/>
    <cellStyle name="_07. NGTT2009-NN_Book3_So lieu quoc te(GDP)_10 Van tai va BCVT (da sua ok)" xfId="249"/>
    <cellStyle name="_07. NGTT2009-NN_Book3_So lieu quoc te(GDP)_11 (3)" xfId="250"/>
    <cellStyle name="_07. NGTT2009-NN_Book3_So lieu quoc te(GDP)_11 (3)_04 Doanh nghiep va CSKDCT 2012" xfId="251"/>
    <cellStyle name="_07. NGTT2009-NN_Book3_So lieu quoc te(GDP)_11 (3)_Book2" xfId="2004"/>
    <cellStyle name="_07. NGTT2009-NN_Book3_So lieu quoc te(GDP)_11 (3)_NGTK-daydu-2014-Laodong" xfId="2005"/>
    <cellStyle name="_07. NGTT2009-NN_Book3_So lieu quoc te(GDP)_11 (3)_Niengiam_Hung_final" xfId="2006"/>
    <cellStyle name="_07. NGTT2009-NN_Book3_So lieu quoc te(GDP)_11 (3)_Xl0000167" xfId="252"/>
    <cellStyle name="_07. NGTT2009-NN_Book3_So lieu quoc te(GDP)_12 (2)" xfId="253"/>
    <cellStyle name="_07. NGTT2009-NN_Book3_So lieu quoc te(GDP)_12 (2)_04 Doanh nghiep va CSKDCT 2012" xfId="254"/>
    <cellStyle name="_07. NGTT2009-NN_Book3_So lieu quoc te(GDP)_12 (2)_Book2" xfId="2007"/>
    <cellStyle name="_07. NGTT2009-NN_Book3_So lieu quoc te(GDP)_12 (2)_NGTK-daydu-2014-Laodong" xfId="2008"/>
    <cellStyle name="_07. NGTT2009-NN_Book3_So lieu quoc te(GDP)_12 (2)_Niengiam_Hung_final" xfId="2009"/>
    <cellStyle name="_07. NGTT2009-NN_Book3_So lieu quoc te(GDP)_12 (2)_Xl0000167" xfId="255"/>
    <cellStyle name="_07. NGTT2009-NN_Book3_So lieu quoc te(GDP)_12 Giao duc, Y Te va Muc songnam2011" xfId="256"/>
    <cellStyle name="_07. NGTT2009-NN_Book3_So lieu quoc te(GDP)_12 So lieu quoc te (Ok)" xfId="257"/>
    <cellStyle name="_07. NGTT2009-NN_Book3_So lieu quoc te(GDP)_13 Van tai 2012" xfId="258"/>
    <cellStyle name="_07. NGTT2009-NN_Book3_So lieu quoc te(GDP)_Book2" xfId="2010"/>
    <cellStyle name="_07. NGTT2009-NN_Book3_So lieu quoc te(GDP)_Giaoduc2013(ok)" xfId="259"/>
    <cellStyle name="_07. NGTT2009-NN_Book3_So lieu quoc te(GDP)_Maket NGTT2012 LN,TS (7-1-2013)" xfId="260"/>
    <cellStyle name="_07. NGTT2009-NN_Book3_So lieu quoc te(GDP)_Ngiam_lamnghiep_2011_v2(1)(1)" xfId="261"/>
    <cellStyle name="_07. NGTT2009-NN_Book3_So lieu quoc te(GDP)_NGTK-daydu-2014-Laodong" xfId="2011"/>
    <cellStyle name="_07. NGTT2009-NN_Book3_So lieu quoc te(GDP)_NGTT LN,TS 2012 (Chuan)" xfId="262"/>
    <cellStyle name="_07. NGTT2009-NN_Book3_So lieu quoc te(GDP)_Niengiam_Hung_final" xfId="2012"/>
    <cellStyle name="_07. NGTT2009-NN_Book3_So lieu quoc te(GDP)_Xl0000147" xfId="263"/>
    <cellStyle name="_07. NGTT2009-NN_Book3_So lieu quoc te(GDP)_Xl0000167" xfId="264"/>
    <cellStyle name="_07. NGTT2009-NN_Book3_So lieu quoc te(GDP)_XNK" xfId="265"/>
    <cellStyle name="_07. NGTT2009-NN_Book3_Xl0000147" xfId="266"/>
    <cellStyle name="_07. NGTT2009-NN_Book3_Xl0000167" xfId="267"/>
    <cellStyle name="_07. NGTT2009-NN_Book3_Xl0000199" xfId="268"/>
    <cellStyle name="_07. NGTT2009-NN_Book3_XNK" xfId="269"/>
    <cellStyle name="_07. NGTT2009-NN_Book3_XNK_08 Thuong mai Tong muc - Diep" xfId="270"/>
    <cellStyle name="_07. NGTT2009-NN_Book3_XNK_Bo sung 04 bieu Cong nghiep" xfId="271"/>
    <cellStyle name="_07. NGTT2009-NN_Book3_XNK_Bo sung 04 bieu Cong nghiep_Book2" xfId="2013"/>
    <cellStyle name="_07. NGTT2009-NN_Book3_XNK_Bo sung 04 bieu Cong nghiep_Mau" xfId="2014"/>
    <cellStyle name="_07. NGTT2009-NN_Book3_XNK_Bo sung 04 bieu Cong nghiep_NGTK-daydu-2014-Laodong" xfId="2015"/>
    <cellStyle name="_07. NGTT2009-NN_Book3_XNK_Bo sung 04 bieu Cong nghiep_Niengiam_Hung_final" xfId="2016"/>
    <cellStyle name="_07. NGTT2009-NN_Book3_XNK_Book2" xfId="2017"/>
    <cellStyle name="_07. NGTT2009-NN_Book3_XNK_Mau" xfId="2018"/>
    <cellStyle name="_07. NGTT2009-NN_Book3_XNK_NGTK-daydu-2014-Laodong" xfId="2019"/>
    <cellStyle name="_07. NGTT2009-NN_Book3_XNK_Niengiam_Hung_final" xfId="2020"/>
    <cellStyle name="_07. NGTT2009-NN_Book3_XNK-2012" xfId="272"/>
    <cellStyle name="_07. NGTT2009-NN_Book3_XNK-Market" xfId="273"/>
    <cellStyle name="_07. NGTT2009-NN_Book4" xfId="274"/>
    <cellStyle name="_07. NGTT2009-NN_Book4_01 Don vi HC" xfId="2984"/>
    <cellStyle name="_07. NGTT2009-NN_Book4_08 Cong nghiep 2010" xfId="275"/>
    <cellStyle name="_07. NGTT2009-NN_Book4_08 Thuong mai va Du lich (Ok)" xfId="276"/>
    <cellStyle name="_07. NGTT2009-NN_Book4_09 Chi so gia 2011- VuTKG-1 (Ok)" xfId="277"/>
    <cellStyle name="_07. NGTT2009-NN_Book4_09 Du lich" xfId="278"/>
    <cellStyle name="_07. NGTT2009-NN_Book4_10 Van tai va BCVT (da sua ok)" xfId="279"/>
    <cellStyle name="_07. NGTT2009-NN_Book4_12 Giao duc, Y Te va Muc songnam2011" xfId="280"/>
    <cellStyle name="_07. NGTT2009-NN_Book4_12 So lieu quoc te (Ok)" xfId="281"/>
    <cellStyle name="_07. NGTT2009-NN_Book4_Book1" xfId="282"/>
    <cellStyle name="_07. NGTT2009-NN_Book4_Book1_Book2" xfId="2021"/>
    <cellStyle name="_07. NGTT2009-NN_Book4_Book1_Mau" xfId="2022"/>
    <cellStyle name="_07. NGTT2009-NN_Book4_Book1_NGTK-daydu-2014-Laodong" xfId="2023"/>
    <cellStyle name="_07. NGTT2009-NN_Book4_Book1_Niengiam_Hung_final" xfId="2024"/>
    <cellStyle name="_07. NGTT2009-NN_Book4_Book2" xfId="2025"/>
    <cellStyle name="_07. NGTT2009-NN_Book4_Mau" xfId="2026"/>
    <cellStyle name="_07. NGTT2009-NN_Book4_NGTK-daydu-2014-Laodong" xfId="2027"/>
    <cellStyle name="_07. NGTT2009-NN_Book4_nien giam tom tat du lich va XNK" xfId="283"/>
    <cellStyle name="_07. NGTT2009-NN_Book4_Niengiam_Hung_final" xfId="2028"/>
    <cellStyle name="_07. NGTT2009-NN_Book4_XNK" xfId="284"/>
    <cellStyle name="_07. NGTT2009-NN_Book4_XNK-2012" xfId="285"/>
    <cellStyle name="_07. NGTT2009-NN_CSKDCT 2010" xfId="286"/>
    <cellStyle name="_07. NGTT2009-NN_CSKDCT 2010_Bo sung 04 bieu Cong nghiep" xfId="287"/>
    <cellStyle name="_07. NGTT2009-NN_CSKDCT 2010_Bo sung 04 bieu Cong nghiep_Book2" xfId="2029"/>
    <cellStyle name="_07. NGTT2009-NN_CSKDCT 2010_Bo sung 04 bieu Cong nghiep_Mau" xfId="2030"/>
    <cellStyle name="_07. NGTT2009-NN_CSKDCT 2010_Bo sung 04 bieu Cong nghiep_NGTK-daydu-2014-Laodong" xfId="2031"/>
    <cellStyle name="_07. NGTT2009-NN_CSKDCT 2010_Bo sung 04 bieu Cong nghiep_Niengiam_Hung_final" xfId="2032"/>
    <cellStyle name="_07. NGTT2009-NN_CSKDCT 2010_Book2" xfId="2033"/>
    <cellStyle name="_07. NGTT2009-NN_CSKDCT 2010_Mau" xfId="2034"/>
    <cellStyle name="_07. NGTT2009-NN_CSKDCT 2010_NGTK-daydu-2014-Laodong" xfId="2035"/>
    <cellStyle name="_07. NGTT2009-NN_CSKDCT 2010_Niengiam_Hung_final" xfId="2036"/>
    <cellStyle name="_07. NGTT2009-NN_CucThongke-phucdap-Tuan-Anh" xfId="288"/>
    <cellStyle name="_07. NGTT2009-NN_dan so phan tich 10 nam(moi)" xfId="289"/>
    <cellStyle name="_07. NGTT2009-NN_dan so phan tich 10 nam(moi)_01 Danh muc hanh chinh (Nam)" xfId="2985"/>
    <cellStyle name="_07. NGTT2009-NN_dan so phan tich 10 nam(moi)_01 Don vi HC" xfId="2986"/>
    <cellStyle name="_07. NGTT2009-NN_dan so phan tich 10 nam(moi)_02 Danso_Laodong 2012(chuan) CO SO" xfId="290"/>
    <cellStyle name="_07. NGTT2009-NN_dan so phan tich 10 nam(moi)_04 Doanh nghiep va CSKDCT 2012" xfId="291"/>
    <cellStyle name="_07. NGTT2009-NN_dan so phan tich 10 nam(moi)_Mau" xfId="2037"/>
    <cellStyle name="_07. NGTT2009-NN_dan so phan tich 10 nam(moi)_Mau_Book2" xfId="2038"/>
    <cellStyle name="_07. NGTT2009-NN_dan so phan tich 10 nam(moi)_Mau_NGTK-daydu-2014-Laodong" xfId="2039"/>
    <cellStyle name="_07. NGTT2009-NN_dan so phan tich 10 nam(moi)_Mau_Niengiam_Hung_final" xfId="2040"/>
    <cellStyle name="_07. NGTT2009-NN_dan so phan tich 10 nam(moi)_NGTK-daydu-2014-VuDSLD(22.5.2015)" xfId="2041"/>
    <cellStyle name="_07. NGTT2009-NN_dan so phan tich 10 nam(moi)_Nien giam KT_TV 2010" xfId="292"/>
    <cellStyle name="_07. NGTT2009-NN_dan so phan tich 10 nam(moi)_Nien giam KT_TV 2010_Book1" xfId="2987"/>
    <cellStyle name="_07. NGTT2009-NN_dan so phan tich 10 nam(moi)_Xl0000167" xfId="293"/>
    <cellStyle name="_07. NGTT2009-NN_Dat Dai NGTT -2013" xfId="294"/>
    <cellStyle name="_07. NGTT2009-NN_Dat Dai NGTT -2013_Book2" xfId="2042"/>
    <cellStyle name="_07. NGTT2009-NN_Dat Dai NGTT -2013_NGTK-daydu-2014-Laodong" xfId="2043"/>
    <cellStyle name="_07. NGTT2009-NN_Dat Dai NGTT -2013_Niengiam_Hung_final" xfId="2044"/>
    <cellStyle name="_07. NGTT2009-NN_Giaoduc2013(ok)" xfId="295"/>
    <cellStyle name="_07. NGTT2009-NN_Lam nghiep, thuy san 2010 (ok)" xfId="296"/>
    <cellStyle name="_07. NGTT2009-NN_Lam nghiep, thuy san 2010 (ok)_08 Cong nghiep 2010" xfId="297"/>
    <cellStyle name="_07. NGTT2009-NN_Lam nghiep, thuy san 2010 (ok)_08 Thuong mai va Du lich (Ok)" xfId="298"/>
    <cellStyle name="_07. NGTT2009-NN_Lam nghiep, thuy san 2010 (ok)_09 Chi so gia 2011- VuTKG-1 (Ok)" xfId="299"/>
    <cellStyle name="_07. NGTT2009-NN_Lam nghiep, thuy san 2010 (ok)_09 Du lich" xfId="300"/>
    <cellStyle name="_07. NGTT2009-NN_Lam nghiep, thuy san 2010 (ok)_10 Van tai va BCVT (da sua ok)" xfId="301"/>
    <cellStyle name="_07. NGTT2009-NN_Lam nghiep, thuy san 2010 (ok)_12 Giao duc, Y Te va Muc songnam2011" xfId="302"/>
    <cellStyle name="_07. NGTT2009-NN_Lam nghiep, thuy san 2010 (ok)_Book2" xfId="2045"/>
    <cellStyle name="_07. NGTT2009-NN_Lam nghiep, thuy san 2010 (ok)_Mau" xfId="2046"/>
    <cellStyle name="_07. NGTT2009-NN_Lam nghiep, thuy san 2010 (ok)_NGTK-daydu-2014-Laodong" xfId="2047"/>
    <cellStyle name="_07. NGTT2009-NN_Lam nghiep, thuy san 2010 (ok)_nien giam tom tat du lich va XNK" xfId="303"/>
    <cellStyle name="_07. NGTT2009-NN_Lam nghiep, thuy san 2010 (ok)_Niengiam_Hung_final" xfId="2048"/>
    <cellStyle name="_07. NGTT2009-NN_Lam nghiep, thuy san 2010 (ok)_XNK" xfId="304"/>
    <cellStyle name="_07. NGTT2009-NN_Maket NGTT Cong nghiep 2011" xfId="305"/>
    <cellStyle name="_07. NGTT2009-NN_Maket NGTT Cong nghiep 2011_08 Cong nghiep 2010" xfId="306"/>
    <cellStyle name="_07. NGTT2009-NN_Maket NGTT Cong nghiep 2011_08 Thuong mai va Du lich (Ok)" xfId="307"/>
    <cellStyle name="_07. NGTT2009-NN_Maket NGTT Cong nghiep 2011_09 Chi so gia 2011- VuTKG-1 (Ok)" xfId="308"/>
    <cellStyle name="_07. NGTT2009-NN_Maket NGTT Cong nghiep 2011_09 Du lich" xfId="309"/>
    <cellStyle name="_07. NGTT2009-NN_Maket NGTT Cong nghiep 2011_10 Van tai va BCVT (da sua ok)" xfId="310"/>
    <cellStyle name="_07. NGTT2009-NN_Maket NGTT Cong nghiep 2011_12 Giao duc, Y Te va Muc songnam2011" xfId="311"/>
    <cellStyle name="_07. NGTT2009-NN_Maket NGTT Cong nghiep 2011_nien giam tom tat du lich va XNK" xfId="312"/>
    <cellStyle name="_07. NGTT2009-NN_Maket NGTT Cong nghiep 2011_XNK" xfId="313"/>
    <cellStyle name="_07. NGTT2009-NN_Maket NGTT Doanh Nghiep 2011" xfId="314"/>
    <cellStyle name="_07. NGTT2009-NN_Maket NGTT Doanh Nghiep 2011_08 Cong nghiep 2010" xfId="315"/>
    <cellStyle name="_07. NGTT2009-NN_Maket NGTT Doanh Nghiep 2011_08 Thuong mai va Du lich (Ok)" xfId="316"/>
    <cellStyle name="_07. NGTT2009-NN_Maket NGTT Doanh Nghiep 2011_09 Chi so gia 2011- VuTKG-1 (Ok)" xfId="317"/>
    <cellStyle name="_07. NGTT2009-NN_Maket NGTT Doanh Nghiep 2011_09 Du lich" xfId="318"/>
    <cellStyle name="_07. NGTT2009-NN_Maket NGTT Doanh Nghiep 2011_10 Van tai va BCVT (da sua ok)" xfId="319"/>
    <cellStyle name="_07. NGTT2009-NN_Maket NGTT Doanh Nghiep 2011_12 Giao duc, Y Te va Muc songnam2011" xfId="320"/>
    <cellStyle name="_07. NGTT2009-NN_Maket NGTT Doanh Nghiep 2011_nien giam tom tat du lich va XNK" xfId="321"/>
    <cellStyle name="_07. NGTT2009-NN_Maket NGTT Doanh Nghiep 2011_XNK" xfId="322"/>
    <cellStyle name="_07. NGTT2009-NN_Maket NGTT Thu chi NS 2011" xfId="323"/>
    <cellStyle name="_07. NGTT2009-NN_Maket NGTT Thu chi NS 2011_08 Cong nghiep 2010" xfId="324"/>
    <cellStyle name="_07. NGTT2009-NN_Maket NGTT Thu chi NS 2011_08 Thuong mai va Du lich (Ok)" xfId="325"/>
    <cellStyle name="_07. NGTT2009-NN_Maket NGTT Thu chi NS 2011_09 Chi so gia 2011- VuTKG-1 (Ok)" xfId="326"/>
    <cellStyle name="_07. NGTT2009-NN_Maket NGTT Thu chi NS 2011_09 Du lich" xfId="327"/>
    <cellStyle name="_07. NGTT2009-NN_Maket NGTT Thu chi NS 2011_10 Van tai va BCVT (da sua ok)" xfId="328"/>
    <cellStyle name="_07. NGTT2009-NN_Maket NGTT Thu chi NS 2011_12 Giao duc, Y Te va Muc songnam2011" xfId="329"/>
    <cellStyle name="_07. NGTT2009-NN_Maket NGTT Thu chi NS 2011_nien giam tom tat du lich va XNK" xfId="330"/>
    <cellStyle name="_07. NGTT2009-NN_Maket NGTT Thu chi NS 2011_XNK" xfId="331"/>
    <cellStyle name="_07. NGTT2009-NN_Maket NGTT2012 LN,TS (7-1-2013)" xfId="332"/>
    <cellStyle name="_07. NGTT2009-NN_Mau" xfId="2049"/>
    <cellStyle name="_07. NGTT2009-NN_Ngiam_lamnghiep_2011_v2(1)(1)" xfId="333"/>
    <cellStyle name="_07. NGTT2009-NN_NGTK-daydu-2014-Laodong" xfId="2050"/>
    <cellStyle name="_07. NGTT2009-NN_NGTT Ca the 2011 Diep" xfId="334"/>
    <cellStyle name="_07. NGTT2009-NN_NGTT Ca the 2011 Diep_08 Cong nghiep 2010" xfId="335"/>
    <cellStyle name="_07. NGTT2009-NN_NGTT Ca the 2011 Diep_08 Thuong mai va Du lich (Ok)" xfId="336"/>
    <cellStyle name="_07. NGTT2009-NN_NGTT Ca the 2011 Diep_09 Chi so gia 2011- VuTKG-1 (Ok)" xfId="337"/>
    <cellStyle name="_07. NGTT2009-NN_NGTT Ca the 2011 Diep_09 Du lich" xfId="338"/>
    <cellStyle name="_07. NGTT2009-NN_NGTT Ca the 2011 Diep_10 Van tai va BCVT (da sua ok)" xfId="339"/>
    <cellStyle name="_07. NGTT2009-NN_NGTT Ca the 2011 Diep_12 Giao duc, Y Te va Muc songnam2011" xfId="340"/>
    <cellStyle name="_07. NGTT2009-NN_NGTT Ca the 2011 Diep_nien giam tom tat du lich va XNK" xfId="341"/>
    <cellStyle name="_07. NGTT2009-NN_NGTT Ca the 2011 Diep_XNK" xfId="342"/>
    <cellStyle name="_07. NGTT2009-NN_NGTT LN,TS 2012 (Chuan)" xfId="343"/>
    <cellStyle name="_07. NGTT2009-NN_Niengiam_Hung_final" xfId="2051"/>
    <cellStyle name="_07. NGTT2009-NN_Nongnghiep" xfId="344"/>
    <cellStyle name="_07. NGTT2009-NN_Nongnghiep_Bo sung 04 bieu Cong nghiep" xfId="345"/>
    <cellStyle name="_07. NGTT2009-NN_Nongnghiep_Bo sung 04 bieu Cong nghiep_Book2" xfId="2052"/>
    <cellStyle name="_07. NGTT2009-NN_Nongnghiep_Bo sung 04 bieu Cong nghiep_Mau" xfId="2053"/>
    <cellStyle name="_07. NGTT2009-NN_Nongnghiep_Bo sung 04 bieu Cong nghiep_NGTK-daydu-2014-Laodong" xfId="2054"/>
    <cellStyle name="_07. NGTT2009-NN_Nongnghiep_Bo sung 04 bieu Cong nghiep_Niengiam_Hung_final" xfId="2055"/>
    <cellStyle name="_07. NGTT2009-NN_Nongnghiep_Book2" xfId="2056"/>
    <cellStyle name="_07. NGTT2009-NN_Nongnghiep_Mau" xfId="2057"/>
    <cellStyle name="_07. NGTT2009-NN_Nongnghiep_NGTK-daydu-2014-Laodong" xfId="2058"/>
    <cellStyle name="_07. NGTT2009-NN_Nongnghiep_Niengiam_Hung_final" xfId="2059"/>
    <cellStyle name="_07. NGTT2009-NN_Phan i (in)" xfId="346"/>
    <cellStyle name="_07. NGTT2009-NN_So lieu quoc te TH" xfId="347"/>
    <cellStyle name="_07. NGTT2009-NN_So lieu quoc te TH_08 Cong nghiep 2010" xfId="348"/>
    <cellStyle name="_07. NGTT2009-NN_So lieu quoc te TH_08 Thuong mai va Du lich (Ok)" xfId="349"/>
    <cellStyle name="_07. NGTT2009-NN_So lieu quoc te TH_09 Chi so gia 2011- VuTKG-1 (Ok)" xfId="350"/>
    <cellStyle name="_07. NGTT2009-NN_So lieu quoc te TH_09 Du lich" xfId="351"/>
    <cellStyle name="_07. NGTT2009-NN_So lieu quoc te TH_10 Van tai va BCVT (da sua ok)" xfId="352"/>
    <cellStyle name="_07. NGTT2009-NN_So lieu quoc te TH_12 Giao duc, Y Te va Muc songnam2011" xfId="353"/>
    <cellStyle name="_07. NGTT2009-NN_So lieu quoc te TH_nien giam tom tat du lich va XNK" xfId="354"/>
    <cellStyle name="_07. NGTT2009-NN_So lieu quoc te TH_XNK" xfId="355"/>
    <cellStyle name="_07. NGTT2009-NN_So lieu quoc te(GDP)" xfId="356"/>
    <cellStyle name="_07. NGTT2009-NN_So lieu quoc te(GDP)_02  Dan so lao dong(OK)" xfId="357"/>
    <cellStyle name="_07. NGTT2009-NN_So lieu quoc te(GDP)_03 TKQG va Thu chi NSNN 2012" xfId="358"/>
    <cellStyle name="_07. NGTT2009-NN_So lieu quoc te(GDP)_04 Doanh nghiep va CSKDCT 2012" xfId="359"/>
    <cellStyle name="_07. NGTT2009-NN_So lieu quoc te(GDP)_05 Doanh nghiep va Ca the_2011 (Ok)" xfId="360"/>
    <cellStyle name="_07. NGTT2009-NN_So lieu quoc te(GDP)_07 NGTT CN 2012" xfId="361"/>
    <cellStyle name="_07. NGTT2009-NN_So lieu quoc te(GDP)_08 Thuong mai Tong muc - Diep" xfId="362"/>
    <cellStyle name="_07. NGTT2009-NN_So lieu quoc te(GDP)_08 Thuong mai va Du lich (Ok)" xfId="363"/>
    <cellStyle name="_07. NGTT2009-NN_So lieu quoc te(GDP)_09 Chi so gia 2011- VuTKG-1 (Ok)" xfId="364"/>
    <cellStyle name="_07. NGTT2009-NN_So lieu quoc te(GDP)_09 Du lich" xfId="365"/>
    <cellStyle name="_07. NGTT2009-NN_So lieu quoc te(GDP)_10 Van tai va BCVT (da sua ok)" xfId="366"/>
    <cellStyle name="_07. NGTT2009-NN_So lieu quoc te(GDP)_11 (3)" xfId="367"/>
    <cellStyle name="_07. NGTT2009-NN_So lieu quoc te(GDP)_11 (3)_04 Doanh nghiep va CSKDCT 2012" xfId="368"/>
    <cellStyle name="_07. NGTT2009-NN_So lieu quoc te(GDP)_11 (3)_Book2" xfId="2060"/>
    <cellStyle name="_07. NGTT2009-NN_So lieu quoc te(GDP)_11 (3)_NGTK-daydu-2014-Laodong" xfId="2061"/>
    <cellStyle name="_07. NGTT2009-NN_So lieu quoc te(GDP)_11 (3)_Niengiam_Hung_final" xfId="2062"/>
    <cellStyle name="_07. NGTT2009-NN_So lieu quoc te(GDP)_11 (3)_Xl0000167" xfId="369"/>
    <cellStyle name="_07. NGTT2009-NN_So lieu quoc te(GDP)_12 (2)" xfId="370"/>
    <cellStyle name="_07. NGTT2009-NN_So lieu quoc te(GDP)_12 (2)_04 Doanh nghiep va CSKDCT 2012" xfId="371"/>
    <cellStyle name="_07. NGTT2009-NN_So lieu quoc te(GDP)_12 (2)_Book2" xfId="2063"/>
    <cellStyle name="_07. NGTT2009-NN_So lieu quoc te(GDP)_12 (2)_NGTK-daydu-2014-Laodong" xfId="2064"/>
    <cellStyle name="_07. NGTT2009-NN_So lieu quoc te(GDP)_12 (2)_Niengiam_Hung_final" xfId="2065"/>
    <cellStyle name="_07. NGTT2009-NN_So lieu quoc te(GDP)_12 (2)_Xl0000167" xfId="372"/>
    <cellStyle name="_07. NGTT2009-NN_So lieu quoc te(GDP)_12 Giao duc, Y Te va Muc songnam2011" xfId="373"/>
    <cellStyle name="_07. NGTT2009-NN_So lieu quoc te(GDP)_12 So lieu quoc te (Ok)" xfId="374"/>
    <cellStyle name="_07. NGTT2009-NN_So lieu quoc te(GDP)_13 Van tai 2012" xfId="375"/>
    <cellStyle name="_07. NGTT2009-NN_So lieu quoc te(GDP)_Book2" xfId="2066"/>
    <cellStyle name="_07. NGTT2009-NN_So lieu quoc te(GDP)_Giaoduc2013(ok)" xfId="376"/>
    <cellStyle name="_07. NGTT2009-NN_So lieu quoc te(GDP)_Maket NGTT2012 LN,TS (7-1-2013)" xfId="377"/>
    <cellStyle name="_07. NGTT2009-NN_So lieu quoc te(GDP)_Ngiam_lamnghiep_2011_v2(1)(1)" xfId="378"/>
    <cellStyle name="_07. NGTT2009-NN_So lieu quoc te(GDP)_NGTK-daydu-2014-Laodong" xfId="2067"/>
    <cellStyle name="_07. NGTT2009-NN_So lieu quoc te(GDP)_NGTT LN,TS 2012 (Chuan)" xfId="379"/>
    <cellStyle name="_07. NGTT2009-NN_So lieu quoc te(GDP)_Niengiam_Hung_final" xfId="2068"/>
    <cellStyle name="_07. NGTT2009-NN_So lieu quoc te(GDP)_Xl0000147" xfId="380"/>
    <cellStyle name="_07. NGTT2009-NN_So lieu quoc te(GDP)_Xl0000167" xfId="381"/>
    <cellStyle name="_07. NGTT2009-NN_So lieu quoc te(GDP)_XNK" xfId="382"/>
    <cellStyle name="_07. NGTT2009-NN_Thuong mai va Du lich" xfId="383"/>
    <cellStyle name="_07. NGTT2009-NN_Thuong mai va Du lich_01 Danh muc hanh chinh (Nam)" xfId="2988"/>
    <cellStyle name="_07. NGTT2009-NN_Thuong mai va Du lich_01 Don vi HC" xfId="2069"/>
    <cellStyle name="_07. NGTT2009-NN_Thuong mai va Du lich_Book2" xfId="2070"/>
    <cellStyle name="_07. NGTT2009-NN_Thuong mai va Du lich_Mau" xfId="2989"/>
    <cellStyle name="_07. NGTT2009-NN_Thuong mai va Du lich_NGTK-daydu-2014-Laodong" xfId="2071"/>
    <cellStyle name="_07. NGTT2009-NN_Thuong mai va Du lich_Niengiam_Hung_final" xfId="2072"/>
    <cellStyle name="_07. NGTT2009-NN_Thuong mai va Du lich_Tong Muc 2014" xfId="2990"/>
    <cellStyle name="_07. NGTT2009-NN_Tong hop 1" xfId="384"/>
    <cellStyle name="_07. NGTT2009-NN_Tong hop 1_Book2" xfId="2073"/>
    <cellStyle name="_07. NGTT2009-NN_Tong hop 1_NGTK-daydu-2014-Laodong" xfId="2074"/>
    <cellStyle name="_07. NGTT2009-NN_Tong hop 1_Niengiam_Hung_final" xfId="2075"/>
    <cellStyle name="_07. NGTT2009-NN_Tong hop NGTT" xfId="385"/>
    <cellStyle name="_07. NGTT2009-NN_Tong hop NGTT_01 Don vi HC" xfId="2991"/>
    <cellStyle name="_07. NGTT2009-NN_Tong hop NGTT_Book1" xfId="2992"/>
    <cellStyle name="_07. NGTT2009-NN_Tong hop NGTT_Book2" xfId="2076"/>
    <cellStyle name="_07. NGTT2009-NN_Tong hop NGTT_Mau" xfId="2077"/>
    <cellStyle name="_07. NGTT2009-NN_Tong hop NGTT_NGTK-daydu-2014-Laodong" xfId="2078"/>
    <cellStyle name="_07. NGTT2009-NN_Tong hop NGTT_Niengiam_Hung_final" xfId="2079"/>
    <cellStyle name="_07. NGTT2009-NN_Xl0000167" xfId="386"/>
    <cellStyle name="_07. NGTT2009-NN_Xl0000199" xfId="387"/>
    <cellStyle name="_07. NGTT2009-NN_XNK" xfId="388"/>
    <cellStyle name="_07. NGTT2009-NN_XNK (10-6)" xfId="2080"/>
    <cellStyle name="_07. NGTT2009-NN_XNK (10-6)_Book2" xfId="2081"/>
    <cellStyle name="_07. NGTT2009-NN_XNK (10-6)_NGTK-daydu-2014-Laodong" xfId="2082"/>
    <cellStyle name="_07. NGTT2009-NN_XNK (10-6)_Niengiam_Hung_final" xfId="2083"/>
    <cellStyle name="_07. NGTT2009-NN_XNK_08 Thuong mai Tong muc - Diep" xfId="389"/>
    <cellStyle name="_07. NGTT2009-NN_XNK_Bo sung 04 bieu Cong nghiep" xfId="390"/>
    <cellStyle name="_07. NGTT2009-NN_XNK_Bo sung 04 bieu Cong nghiep_Book2" xfId="2084"/>
    <cellStyle name="_07. NGTT2009-NN_XNK_Bo sung 04 bieu Cong nghiep_Mau" xfId="2085"/>
    <cellStyle name="_07. NGTT2009-NN_XNK_Bo sung 04 bieu Cong nghiep_NGTK-daydu-2014-Laodong" xfId="2086"/>
    <cellStyle name="_07. NGTT2009-NN_XNK_Bo sung 04 bieu Cong nghiep_Niengiam_Hung_final" xfId="2087"/>
    <cellStyle name="_07. NGTT2009-NN_XNK_Book2" xfId="2088"/>
    <cellStyle name="_07. NGTT2009-NN_XNK_Mau" xfId="2089"/>
    <cellStyle name="_07. NGTT2009-NN_XNK_NGTK-daydu-2014-Laodong" xfId="2090"/>
    <cellStyle name="_07. NGTT2009-NN_XNK_Niengiam_Hung_final" xfId="2091"/>
    <cellStyle name="_07. NGTT2009-NN_XNK-2012" xfId="391"/>
    <cellStyle name="_07. NGTT2009-NN_XNK-Market" xfId="392"/>
    <cellStyle name="_09 VAN TAI(OK)" xfId="393"/>
    <cellStyle name="_09.GD-Yte_TT_MSDC2008" xfId="394"/>
    <cellStyle name="_09.GD-Yte_TT_MSDC2008_01 Don vi HC" xfId="2092"/>
    <cellStyle name="_09.GD-Yte_TT_MSDC2008_01 Don vi HC_Book2" xfId="2093"/>
    <cellStyle name="_09.GD-Yte_TT_MSDC2008_01 Don vi HC_NGTK-daydu-2014-Laodong" xfId="2094"/>
    <cellStyle name="_09.GD-Yte_TT_MSDC2008_01 Don vi HC_Niengiam_Hung_final" xfId="2095"/>
    <cellStyle name="_09.GD-Yte_TT_MSDC2008_01 DVHC-DSLD 2010" xfId="395"/>
    <cellStyle name="_09.GD-Yte_TT_MSDC2008_01 DVHC-DSLD 2010_01 Don vi HC" xfId="2096"/>
    <cellStyle name="_09.GD-Yte_TT_MSDC2008_01 DVHC-DSLD 2010_01 Don vi HC_Book2" xfId="2097"/>
    <cellStyle name="_09.GD-Yte_TT_MSDC2008_01 DVHC-DSLD 2010_01 Don vi HC_NGTK-daydu-2014-Laodong" xfId="2098"/>
    <cellStyle name="_09.GD-Yte_TT_MSDC2008_01 DVHC-DSLD 2010_01 Don vi HC_Niengiam_Hung_final" xfId="2099"/>
    <cellStyle name="_09.GD-Yte_TT_MSDC2008_01 DVHC-DSLD 2010_02 Danso_Laodong 2012(chuan) CO SO" xfId="396"/>
    <cellStyle name="_09.GD-Yte_TT_MSDC2008_01 DVHC-DSLD 2010_04 Doanh nghiep va CSKDCT 2012" xfId="397"/>
    <cellStyle name="_09.GD-Yte_TT_MSDC2008_01 DVHC-DSLD 2010_08 Thuong mai Tong muc - Diep" xfId="398"/>
    <cellStyle name="_09.GD-Yte_TT_MSDC2008_01 DVHC-DSLD 2010_Bo sung 04 bieu Cong nghiep" xfId="399"/>
    <cellStyle name="_09.GD-Yte_TT_MSDC2008_01 DVHC-DSLD 2010_Bo sung 04 bieu Cong nghiep_Book2" xfId="2100"/>
    <cellStyle name="_09.GD-Yte_TT_MSDC2008_01 DVHC-DSLD 2010_Bo sung 04 bieu Cong nghiep_Mau" xfId="2101"/>
    <cellStyle name="_09.GD-Yte_TT_MSDC2008_01 DVHC-DSLD 2010_Bo sung 04 bieu Cong nghiep_NGTK-daydu-2014-Laodong" xfId="2102"/>
    <cellStyle name="_09.GD-Yte_TT_MSDC2008_01 DVHC-DSLD 2010_Bo sung 04 bieu Cong nghiep_Niengiam_Hung_final" xfId="2103"/>
    <cellStyle name="_09.GD-Yte_TT_MSDC2008_01 DVHC-DSLD 2010_Mau" xfId="2104"/>
    <cellStyle name="_09.GD-Yte_TT_MSDC2008_01 DVHC-DSLD 2010_Mau_1" xfId="2993"/>
    <cellStyle name="_09.GD-Yte_TT_MSDC2008_01 DVHC-DSLD 2010_Mau_Book2" xfId="2105"/>
    <cellStyle name="_09.GD-Yte_TT_MSDC2008_01 DVHC-DSLD 2010_Mau_NGTK-daydu-2014-Laodong" xfId="2106"/>
    <cellStyle name="_09.GD-Yte_TT_MSDC2008_01 DVHC-DSLD 2010_Mau_Niengiam_Hung_final" xfId="2107"/>
    <cellStyle name="_09.GD-Yte_TT_MSDC2008_01 DVHC-DSLD 2010_Mau_Tong Muc 2014" xfId="2994"/>
    <cellStyle name="_09.GD-Yte_TT_MSDC2008_01 DVHC-DSLD 2010_NGTK-daydu-2014-VuDSLD(22.5.2015)" xfId="2108"/>
    <cellStyle name="_09.GD-Yte_TT_MSDC2008_01 DVHC-DSLD 2010_Nien giam KT_TV 2010" xfId="400"/>
    <cellStyle name="_09.GD-Yte_TT_MSDC2008_01 DVHC-DSLD 2010_Nien giam KT_TV 2010_Book1" xfId="2995"/>
    <cellStyle name="_09.GD-Yte_TT_MSDC2008_01 DVHC-DSLD 2010_nien giam tom tat 2010 (thuy)" xfId="401"/>
    <cellStyle name="_09.GD-Yte_TT_MSDC2008_01 DVHC-DSLD 2010_nien giam tom tat 2010 (thuy)_01 Danh muc hanh chinh (Nam)" xfId="2996"/>
    <cellStyle name="_09.GD-Yte_TT_MSDC2008_01 DVHC-DSLD 2010_nien giam tom tat 2010 (thuy)_01 Don vi HC" xfId="2109"/>
    <cellStyle name="_09.GD-Yte_TT_MSDC2008_01 DVHC-DSLD 2010_nien giam tom tat 2010 (thuy)_01 Don vi HC_Book2" xfId="2110"/>
    <cellStyle name="_09.GD-Yte_TT_MSDC2008_01 DVHC-DSLD 2010_nien giam tom tat 2010 (thuy)_01 Don vi HC_NGTK-daydu-2014-Laodong" xfId="2111"/>
    <cellStyle name="_09.GD-Yte_TT_MSDC2008_01 DVHC-DSLD 2010_nien giam tom tat 2010 (thuy)_01 Don vi HC_Niengiam_Hung_final" xfId="2112"/>
    <cellStyle name="_09.GD-Yte_TT_MSDC2008_01 DVHC-DSLD 2010_nien giam tom tat 2010 (thuy)_02 Danso_Laodong 2012(chuan) CO SO" xfId="402"/>
    <cellStyle name="_09.GD-Yte_TT_MSDC2008_01 DVHC-DSLD 2010_nien giam tom tat 2010 (thuy)_04 Doanh nghiep va CSKDCT 2012" xfId="403"/>
    <cellStyle name="_09.GD-Yte_TT_MSDC2008_01 DVHC-DSLD 2010_nien giam tom tat 2010 (thuy)_08 Thuong mai Tong muc - Diep" xfId="404"/>
    <cellStyle name="_09.GD-Yte_TT_MSDC2008_01 DVHC-DSLD 2010_nien giam tom tat 2010 (thuy)_09 Thuong mai va Du lich" xfId="405"/>
    <cellStyle name="_09.GD-Yte_TT_MSDC2008_01 DVHC-DSLD 2010_nien giam tom tat 2010 (thuy)_09 Thuong mai va Du lich_01 Danh muc hanh chinh (Nam)" xfId="2997"/>
    <cellStyle name="_09.GD-Yte_TT_MSDC2008_01 DVHC-DSLD 2010_nien giam tom tat 2010 (thuy)_09 Thuong mai va Du lich_01 Don vi HC" xfId="2113"/>
    <cellStyle name="_09.GD-Yte_TT_MSDC2008_01 DVHC-DSLD 2010_nien giam tom tat 2010 (thuy)_09 Thuong mai va Du lich_Book2" xfId="2114"/>
    <cellStyle name="_09.GD-Yte_TT_MSDC2008_01 DVHC-DSLD 2010_nien giam tom tat 2010 (thuy)_09 Thuong mai va Du lich_Mau" xfId="2998"/>
    <cellStyle name="_09.GD-Yte_TT_MSDC2008_01 DVHC-DSLD 2010_nien giam tom tat 2010 (thuy)_09 Thuong mai va Du lich_NGTK-daydu-2014-Laodong" xfId="2115"/>
    <cellStyle name="_09.GD-Yte_TT_MSDC2008_01 DVHC-DSLD 2010_nien giam tom tat 2010 (thuy)_09 Thuong mai va Du lich_Niengiam_Hung_final" xfId="2116"/>
    <cellStyle name="_09.GD-Yte_TT_MSDC2008_01 DVHC-DSLD 2010_nien giam tom tat 2010 (thuy)_09 Thuong mai va Du lich_Tong Muc 2014" xfId="2999"/>
    <cellStyle name="_09.GD-Yte_TT_MSDC2008_01 DVHC-DSLD 2010_nien giam tom tat 2010 (thuy)_Mau" xfId="3000"/>
    <cellStyle name="_09.GD-Yte_TT_MSDC2008_01 DVHC-DSLD 2010_nien giam tom tat 2010 (thuy)_NGTK-daydu-2014-VuDSLD(22.5.2015)" xfId="2117"/>
    <cellStyle name="_09.GD-Yte_TT_MSDC2008_01 DVHC-DSLD 2010_nien giam tom tat 2010 (thuy)_Xl0000167" xfId="406"/>
    <cellStyle name="_09.GD-Yte_TT_MSDC2008_01 DVHC-DSLD 2010_Tong hop NGTT" xfId="407"/>
    <cellStyle name="_09.GD-Yte_TT_MSDC2008_01 DVHC-DSLD 2010_Tong hop NGTT_09 Thuong mai va Du lich" xfId="408"/>
    <cellStyle name="_09.GD-Yte_TT_MSDC2008_01 DVHC-DSLD 2010_Tong hop NGTT_09 Thuong mai va Du lich_01 Danh muc hanh chinh (Nam)" xfId="3001"/>
    <cellStyle name="_09.GD-Yte_TT_MSDC2008_01 DVHC-DSLD 2010_Tong hop NGTT_09 Thuong mai va Du lich_01 Don vi HC" xfId="2118"/>
    <cellStyle name="_09.GD-Yte_TT_MSDC2008_01 DVHC-DSLD 2010_Tong hop NGTT_09 Thuong mai va Du lich_Book2" xfId="2119"/>
    <cellStyle name="_09.GD-Yte_TT_MSDC2008_01 DVHC-DSLD 2010_Tong hop NGTT_09 Thuong mai va Du lich_Mau" xfId="3002"/>
    <cellStyle name="_09.GD-Yte_TT_MSDC2008_01 DVHC-DSLD 2010_Tong hop NGTT_09 Thuong mai va Du lich_NGTK-daydu-2014-Laodong" xfId="2120"/>
    <cellStyle name="_09.GD-Yte_TT_MSDC2008_01 DVHC-DSLD 2010_Tong hop NGTT_09 Thuong mai va Du lich_Niengiam_Hung_final" xfId="2121"/>
    <cellStyle name="_09.GD-Yte_TT_MSDC2008_01 DVHC-DSLD 2010_Tong hop NGTT_09 Thuong mai va Du lich_Tong Muc 2014" xfId="3003"/>
    <cellStyle name="_09.GD-Yte_TT_MSDC2008_01 DVHC-DSLD 2010_Tong hop NGTT_Book2" xfId="2122"/>
    <cellStyle name="_09.GD-Yte_TT_MSDC2008_01 DVHC-DSLD 2010_Tong hop NGTT_Mau" xfId="2123"/>
    <cellStyle name="_09.GD-Yte_TT_MSDC2008_01 DVHC-DSLD 2010_Tong hop NGTT_NGTK-daydu-2014-Laodong" xfId="2124"/>
    <cellStyle name="_09.GD-Yte_TT_MSDC2008_01 DVHC-DSLD 2010_Tong hop NGTT_Niengiam_Hung_final" xfId="2125"/>
    <cellStyle name="_09.GD-Yte_TT_MSDC2008_01 DVHC-DSLD 2010_Xl0000167" xfId="409"/>
    <cellStyle name="_09.GD-Yte_TT_MSDC2008_02  Dan so lao dong(OK)" xfId="410"/>
    <cellStyle name="_09.GD-Yte_TT_MSDC2008_02 Danso_Laodong 2012(chuan) CO SO" xfId="411"/>
    <cellStyle name="_09.GD-Yte_TT_MSDC2008_03 Dautu 2010" xfId="412"/>
    <cellStyle name="_09.GD-Yte_TT_MSDC2008_03 Dautu 2010_01 Danh muc hanh chinh (Nam)" xfId="3004"/>
    <cellStyle name="_09.GD-Yte_TT_MSDC2008_03 Dautu 2010_01 Don vi HC" xfId="2126"/>
    <cellStyle name="_09.GD-Yte_TT_MSDC2008_03 Dautu 2010_01 Don vi HC_Book2" xfId="2127"/>
    <cellStyle name="_09.GD-Yte_TT_MSDC2008_03 Dautu 2010_01 Don vi HC_NGTK-daydu-2014-Laodong" xfId="2128"/>
    <cellStyle name="_09.GD-Yte_TT_MSDC2008_03 Dautu 2010_01 Don vi HC_Niengiam_Hung_final" xfId="2129"/>
    <cellStyle name="_09.GD-Yte_TT_MSDC2008_03 Dautu 2010_02 Danso_Laodong 2012(chuan) CO SO" xfId="413"/>
    <cellStyle name="_09.GD-Yte_TT_MSDC2008_03 Dautu 2010_04 Doanh nghiep va CSKDCT 2012" xfId="414"/>
    <cellStyle name="_09.GD-Yte_TT_MSDC2008_03 Dautu 2010_08 Thuong mai Tong muc - Diep" xfId="415"/>
    <cellStyle name="_09.GD-Yte_TT_MSDC2008_03 Dautu 2010_09 Thuong mai va Du lich" xfId="416"/>
    <cellStyle name="_09.GD-Yte_TT_MSDC2008_03 Dautu 2010_09 Thuong mai va Du lich_01 Danh muc hanh chinh (Nam)" xfId="3005"/>
    <cellStyle name="_09.GD-Yte_TT_MSDC2008_03 Dautu 2010_09 Thuong mai va Du lich_01 Don vi HC" xfId="2130"/>
    <cellStyle name="_09.GD-Yte_TT_MSDC2008_03 Dautu 2010_09 Thuong mai va Du lich_Book2" xfId="2131"/>
    <cellStyle name="_09.GD-Yte_TT_MSDC2008_03 Dautu 2010_09 Thuong mai va Du lich_Mau" xfId="3006"/>
    <cellStyle name="_09.GD-Yte_TT_MSDC2008_03 Dautu 2010_09 Thuong mai va Du lich_NGTK-daydu-2014-Laodong" xfId="2132"/>
    <cellStyle name="_09.GD-Yte_TT_MSDC2008_03 Dautu 2010_09 Thuong mai va Du lich_Niengiam_Hung_final" xfId="2133"/>
    <cellStyle name="_09.GD-Yte_TT_MSDC2008_03 Dautu 2010_09 Thuong mai va Du lich_Tong Muc 2014" xfId="3007"/>
    <cellStyle name="_09.GD-Yte_TT_MSDC2008_03 Dautu 2010_Mau" xfId="3008"/>
    <cellStyle name="_09.GD-Yte_TT_MSDC2008_03 Dautu 2010_NGTK-daydu-2014-VuDSLD(22.5.2015)" xfId="2134"/>
    <cellStyle name="_09.GD-Yte_TT_MSDC2008_03 Dautu 2010_Xl0000167" xfId="417"/>
    <cellStyle name="_09.GD-Yte_TT_MSDC2008_03 TKQG" xfId="418"/>
    <cellStyle name="_09.GD-Yte_TT_MSDC2008_03 TKQG_02  Dan so lao dong(OK)" xfId="419"/>
    <cellStyle name="_09.GD-Yte_TT_MSDC2008_03 TKQG_Book2" xfId="2135"/>
    <cellStyle name="_09.GD-Yte_TT_MSDC2008_03 TKQG_NGTK-daydu-2014-Laodong" xfId="2136"/>
    <cellStyle name="_09.GD-Yte_TT_MSDC2008_03 TKQG_Niengiam_Hung_final" xfId="2137"/>
    <cellStyle name="_09.GD-Yte_TT_MSDC2008_03 TKQG_Xl0000167" xfId="420"/>
    <cellStyle name="_09.GD-Yte_TT_MSDC2008_04 Doanh nghiep va CSKDCT 2012" xfId="421"/>
    <cellStyle name="_09.GD-Yte_TT_MSDC2008_05 Doanh nghiep va Ca the_2011 (Ok)" xfId="422"/>
    <cellStyle name="_09.GD-Yte_TT_MSDC2008_05 NGTT DN 2010 (OK)" xfId="423"/>
    <cellStyle name="_09.GD-Yte_TT_MSDC2008_05 NGTT DN 2010 (OK)_Bo sung 04 bieu Cong nghiep" xfId="424"/>
    <cellStyle name="_09.GD-Yte_TT_MSDC2008_05 NGTT DN 2010 (OK)_Bo sung 04 bieu Cong nghiep_Book2" xfId="2138"/>
    <cellStyle name="_09.GD-Yte_TT_MSDC2008_05 NGTT DN 2010 (OK)_Bo sung 04 bieu Cong nghiep_Mau" xfId="2139"/>
    <cellStyle name="_09.GD-Yte_TT_MSDC2008_05 NGTT DN 2010 (OK)_Bo sung 04 bieu Cong nghiep_NGTK-daydu-2014-Laodong" xfId="2140"/>
    <cellStyle name="_09.GD-Yte_TT_MSDC2008_05 NGTT DN 2010 (OK)_Bo sung 04 bieu Cong nghiep_Niengiam_Hung_final" xfId="2141"/>
    <cellStyle name="_09.GD-Yte_TT_MSDC2008_05 NGTT DN 2010 (OK)_Book2" xfId="2142"/>
    <cellStyle name="_09.GD-Yte_TT_MSDC2008_05 NGTT DN 2010 (OK)_Mau" xfId="2143"/>
    <cellStyle name="_09.GD-Yte_TT_MSDC2008_05 NGTT DN 2010 (OK)_NGTK-daydu-2014-Laodong" xfId="2144"/>
    <cellStyle name="_09.GD-Yte_TT_MSDC2008_05 NGTT DN 2010 (OK)_Niengiam_Hung_final" xfId="2145"/>
    <cellStyle name="_09.GD-Yte_TT_MSDC2008_05 Thu chi NSNN" xfId="425"/>
    <cellStyle name="_09.GD-Yte_TT_MSDC2008_07 NGTT CN 2012" xfId="426"/>
    <cellStyle name="_09.GD-Yte_TT_MSDC2008_08 Thuong mai Tong muc - Diep" xfId="427"/>
    <cellStyle name="_09.GD-Yte_TT_MSDC2008_08 Thuong mai va Du lich (Ok)" xfId="428"/>
    <cellStyle name="_09.GD-Yte_TT_MSDC2008_09 Chi so gia 2011- VuTKG-1 (Ok)" xfId="429"/>
    <cellStyle name="_09.GD-Yte_TT_MSDC2008_09 Du lich" xfId="430"/>
    <cellStyle name="_09.GD-Yte_TT_MSDC2008_10 Market VH, YT, GD, NGTT 2011 " xfId="431"/>
    <cellStyle name="_09.GD-Yte_TT_MSDC2008_10 Market VH, YT, GD, NGTT 2011 _02  Dan so lao dong(OK)" xfId="432"/>
    <cellStyle name="_09.GD-Yte_TT_MSDC2008_10 Market VH, YT, GD, NGTT 2011 _03 TKQG va Thu chi NSNN 2012" xfId="433"/>
    <cellStyle name="_09.GD-Yte_TT_MSDC2008_10 Market VH, YT, GD, NGTT 2011 _04 Doanh nghiep va CSKDCT 2012" xfId="434"/>
    <cellStyle name="_09.GD-Yte_TT_MSDC2008_10 Market VH, YT, GD, NGTT 2011 _05 Doanh nghiep va Ca the_2011 (Ok)" xfId="435"/>
    <cellStyle name="_09.GD-Yte_TT_MSDC2008_10 Market VH, YT, GD, NGTT 2011 _07 NGTT CN 2012" xfId="436"/>
    <cellStyle name="_09.GD-Yte_TT_MSDC2008_10 Market VH, YT, GD, NGTT 2011 _08 Thuong mai Tong muc - Diep" xfId="437"/>
    <cellStyle name="_09.GD-Yte_TT_MSDC2008_10 Market VH, YT, GD, NGTT 2011 _08 Thuong mai va Du lich (Ok)" xfId="438"/>
    <cellStyle name="_09.GD-Yte_TT_MSDC2008_10 Market VH, YT, GD, NGTT 2011 _09 Chi so gia 2011- VuTKG-1 (Ok)" xfId="439"/>
    <cellStyle name="_09.GD-Yte_TT_MSDC2008_10 Market VH, YT, GD, NGTT 2011 _09 Du lich" xfId="440"/>
    <cellStyle name="_09.GD-Yte_TT_MSDC2008_10 Market VH, YT, GD, NGTT 2011 _10 Van tai va BCVT (da sua ok)" xfId="441"/>
    <cellStyle name="_09.GD-Yte_TT_MSDC2008_10 Market VH, YT, GD, NGTT 2011 _11 (3)" xfId="442"/>
    <cellStyle name="_09.GD-Yte_TT_MSDC2008_10 Market VH, YT, GD, NGTT 2011 _11 (3)_04 Doanh nghiep va CSKDCT 2012" xfId="443"/>
    <cellStyle name="_09.GD-Yte_TT_MSDC2008_10 Market VH, YT, GD, NGTT 2011 _11 (3)_Book2" xfId="2146"/>
    <cellStyle name="_09.GD-Yte_TT_MSDC2008_10 Market VH, YT, GD, NGTT 2011 _11 (3)_NGTK-daydu-2014-Laodong" xfId="2147"/>
    <cellStyle name="_09.GD-Yte_TT_MSDC2008_10 Market VH, YT, GD, NGTT 2011 _11 (3)_Niengiam_Hung_final" xfId="2148"/>
    <cellStyle name="_09.GD-Yte_TT_MSDC2008_10 Market VH, YT, GD, NGTT 2011 _11 (3)_Xl0000167" xfId="444"/>
    <cellStyle name="_09.GD-Yte_TT_MSDC2008_10 Market VH, YT, GD, NGTT 2011 _12 (2)" xfId="445"/>
    <cellStyle name="_09.GD-Yte_TT_MSDC2008_10 Market VH, YT, GD, NGTT 2011 _12 (2)_04 Doanh nghiep va CSKDCT 2012" xfId="446"/>
    <cellStyle name="_09.GD-Yte_TT_MSDC2008_10 Market VH, YT, GD, NGTT 2011 _12 (2)_Book2" xfId="2149"/>
    <cellStyle name="_09.GD-Yte_TT_MSDC2008_10 Market VH, YT, GD, NGTT 2011 _12 (2)_NGTK-daydu-2014-Laodong" xfId="2150"/>
    <cellStyle name="_09.GD-Yte_TT_MSDC2008_10 Market VH, YT, GD, NGTT 2011 _12 (2)_Niengiam_Hung_final" xfId="2151"/>
    <cellStyle name="_09.GD-Yte_TT_MSDC2008_10 Market VH, YT, GD, NGTT 2011 _12 (2)_Xl0000167" xfId="447"/>
    <cellStyle name="_09.GD-Yte_TT_MSDC2008_10 Market VH, YT, GD, NGTT 2011 _12 Giao duc, Y Te va Muc songnam2011" xfId="448"/>
    <cellStyle name="_09.GD-Yte_TT_MSDC2008_10 Market VH, YT, GD, NGTT 2011 _13 Van tai 2012" xfId="449"/>
    <cellStyle name="_09.GD-Yte_TT_MSDC2008_10 Market VH, YT, GD, NGTT 2011 _Book2" xfId="2152"/>
    <cellStyle name="_09.GD-Yte_TT_MSDC2008_10 Market VH, YT, GD, NGTT 2011 _Giaoduc2013(ok)" xfId="450"/>
    <cellStyle name="_09.GD-Yte_TT_MSDC2008_10 Market VH, YT, GD, NGTT 2011 _Maket NGTT2012 LN,TS (7-1-2013)" xfId="451"/>
    <cellStyle name="_09.GD-Yte_TT_MSDC2008_10 Market VH, YT, GD, NGTT 2011 _Ngiam_lamnghiep_2011_v2(1)(1)" xfId="452"/>
    <cellStyle name="_09.GD-Yte_TT_MSDC2008_10 Market VH, YT, GD, NGTT 2011 _NGTK-daydu-2014-Laodong" xfId="2153"/>
    <cellStyle name="_09.GD-Yte_TT_MSDC2008_10 Market VH, YT, GD, NGTT 2011 _NGTT LN,TS 2012 (Chuan)" xfId="453"/>
    <cellStyle name="_09.GD-Yte_TT_MSDC2008_10 Market VH, YT, GD, NGTT 2011 _Niengiam_Hung_final" xfId="2154"/>
    <cellStyle name="_09.GD-Yte_TT_MSDC2008_10 Market VH, YT, GD, NGTT 2011 _So lieu quoc te TH" xfId="454"/>
    <cellStyle name="_09.GD-Yte_TT_MSDC2008_10 Market VH, YT, GD, NGTT 2011 _Xl0000147" xfId="455"/>
    <cellStyle name="_09.GD-Yte_TT_MSDC2008_10 Market VH, YT, GD, NGTT 2011 _Xl0000167" xfId="456"/>
    <cellStyle name="_09.GD-Yte_TT_MSDC2008_10 Market VH, YT, GD, NGTT 2011 _XNK" xfId="457"/>
    <cellStyle name="_09.GD-Yte_TT_MSDC2008_10 Van tai va BCVT (da sua ok)" xfId="458"/>
    <cellStyle name="_09.GD-Yte_TT_MSDC2008_10 VH, YT, GD, NGTT 2010 - (OK)" xfId="459"/>
    <cellStyle name="_09.GD-Yte_TT_MSDC2008_10 VH, YT, GD, NGTT 2010 - (OK)_Bo sung 04 bieu Cong nghiep" xfId="460"/>
    <cellStyle name="_09.GD-Yte_TT_MSDC2008_10 VH, YT, GD, NGTT 2010 - (OK)_Bo sung 04 bieu Cong nghiep_Book2" xfId="2155"/>
    <cellStyle name="_09.GD-Yte_TT_MSDC2008_10 VH, YT, GD, NGTT 2010 - (OK)_Bo sung 04 bieu Cong nghiep_Mau" xfId="2156"/>
    <cellStyle name="_09.GD-Yte_TT_MSDC2008_10 VH, YT, GD, NGTT 2010 - (OK)_Bo sung 04 bieu Cong nghiep_NGTK-daydu-2014-Laodong" xfId="2157"/>
    <cellStyle name="_09.GD-Yte_TT_MSDC2008_10 VH, YT, GD, NGTT 2010 - (OK)_Bo sung 04 bieu Cong nghiep_Niengiam_Hung_final" xfId="2158"/>
    <cellStyle name="_09.GD-Yte_TT_MSDC2008_10 VH, YT, GD, NGTT 2010 - (OK)_Book2" xfId="2159"/>
    <cellStyle name="_09.GD-Yte_TT_MSDC2008_10 VH, YT, GD, NGTT 2010 - (OK)_Mau" xfId="2160"/>
    <cellStyle name="_09.GD-Yte_TT_MSDC2008_10 VH, YT, GD, NGTT 2010 - (OK)_NGTK-daydu-2014-Laodong" xfId="2161"/>
    <cellStyle name="_09.GD-Yte_TT_MSDC2008_10 VH, YT, GD, NGTT 2010 - (OK)_Niengiam_Hung_final" xfId="2162"/>
    <cellStyle name="_09.GD-Yte_TT_MSDC2008_11 (3)" xfId="461"/>
    <cellStyle name="_09.GD-Yte_TT_MSDC2008_11 (3)_04 Doanh nghiep va CSKDCT 2012" xfId="462"/>
    <cellStyle name="_09.GD-Yte_TT_MSDC2008_11 (3)_Book2" xfId="2163"/>
    <cellStyle name="_09.GD-Yte_TT_MSDC2008_11 (3)_NGTK-daydu-2014-Laodong" xfId="2164"/>
    <cellStyle name="_09.GD-Yte_TT_MSDC2008_11 (3)_Niengiam_Hung_final" xfId="2165"/>
    <cellStyle name="_09.GD-Yte_TT_MSDC2008_11 (3)_Xl0000167" xfId="463"/>
    <cellStyle name="_09.GD-Yte_TT_MSDC2008_11 So lieu quoc te 2010-final" xfId="464"/>
    <cellStyle name="_09.GD-Yte_TT_MSDC2008_11 So lieu quoc te 2010-final_01 Don vi HC" xfId="3009"/>
    <cellStyle name="_09.GD-Yte_TT_MSDC2008_11 So lieu quoc te 2010-final_Book1" xfId="3010"/>
    <cellStyle name="_09.GD-Yte_TT_MSDC2008_11 So lieu quoc te 2010-final_Book2" xfId="2166"/>
    <cellStyle name="_09.GD-Yte_TT_MSDC2008_11 So lieu quoc te 2010-final_Mau" xfId="2167"/>
    <cellStyle name="_09.GD-Yte_TT_MSDC2008_11 So lieu quoc te 2010-final_NGTK-daydu-2014-Laodong" xfId="2168"/>
    <cellStyle name="_09.GD-Yte_TT_MSDC2008_11 So lieu quoc te 2010-final_Niengiam_Hung_final" xfId="2169"/>
    <cellStyle name="_09.GD-Yte_TT_MSDC2008_12 (2)" xfId="465"/>
    <cellStyle name="_09.GD-Yte_TT_MSDC2008_12 (2)_04 Doanh nghiep va CSKDCT 2012" xfId="466"/>
    <cellStyle name="_09.GD-Yte_TT_MSDC2008_12 (2)_Book2" xfId="2170"/>
    <cellStyle name="_09.GD-Yte_TT_MSDC2008_12 (2)_NGTK-daydu-2014-Laodong" xfId="2171"/>
    <cellStyle name="_09.GD-Yte_TT_MSDC2008_12 (2)_Niengiam_Hung_final" xfId="2172"/>
    <cellStyle name="_09.GD-Yte_TT_MSDC2008_12 (2)_Xl0000167" xfId="467"/>
    <cellStyle name="_09.GD-Yte_TT_MSDC2008_12 Chi so gia 2012(chuan) co so" xfId="468"/>
    <cellStyle name="_09.GD-Yte_TT_MSDC2008_12 Giao duc, Y Te va Muc songnam2011" xfId="469"/>
    <cellStyle name="_09.GD-Yte_TT_MSDC2008_13 Van tai 2012" xfId="470"/>
    <cellStyle name="_09.GD-Yte_TT_MSDC2008_Book1" xfId="471"/>
    <cellStyle name="_09.GD-Yte_TT_MSDC2008_Book1_Book2" xfId="2173"/>
    <cellStyle name="_09.GD-Yte_TT_MSDC2008_Book1_Mau" xfId="2174"/>
    <cellStyle name="_09.GD-Yte_TT_MSDC2008_Book1_NGTK-daydu-2014-Laodong" xfId="2175"/>
    <cellStyle name="_09.GD-Yte_TT_MSDC2008_Book1_Niengiam_Hung_final" xfId="2176"/>
    <cellStyle name="_09.GD-Yte_TT_MSDC2008_Dat Dai NGTT -2013" xfId="472"/>
    <cellStyle name="_09.GD-Yte_TT_MSDC2008_Dat Dai NGTT -2013_Book2" xfId="2177"/>
    <cellStyle name="_09.GD-Yte_TT_MSDC2008_Dat Dai NGTT -2013_NGTK-daydu-2014-Laodong" xfId="2178"/>
    <cellStyle name="_09.GD-Yte_TT_MSDC2008_Dat Dai NGTT -2013_Niengiam_Hung_final" xfId="2179"/>
    <cellStyle name="_09.GD-Yte_TT_MSDC2008_Giaoduc2013(ok)" xfId="473"/>
    <cellStyle name="_09.GD-Yte_TT_MSDC2008_Maket NGTT Thu chi NS 2011" xfId="474"/>
    <cellStyle name="_09.GD-Yte_TT_MSDC2008_Maket NGTT Thu chi NS 2011_08 Cong nghiep 2010" xfId="475"/>
    <cellStyle name="_09.GD-Yte_TT_MSDC2008_Maket NGTT Thu chi NS 2011_08 Thuong mai va Du lich (Ok)" xfId="476"/>
    <cellStyle name="_09.GD-Yte_TT_MSDC2008_Maket NGTT Thu chi NS 2011_09 Chi so gia 2011- VuTKG-1 (Ok)" xfId="477"/>
    <cellStyle name="_09.GD-Yte_TT_MSDC2008_Maket NGTT Thu chi NS 2011_09 Du lich" xfId="478"/>
    <cellStyle name="_09.GD-Yte_TT_MSDC2008_Maket NGTT Thu chi NS 2011_10 Van tai va BCVT (da sua ok)" xfId="479"/>
    <cellStyle name="_09.GD-Yte_TT_MSDC2008_Maket NGTT Thu chi NS 2011_12 Giao duc, Y Te va Muc songnam2011" xfId="480"/>
    <cellStyle name="_09.GD-Yte_TT_MSDC2008_Maket NGTT Thu chi NS 2011_nien giam tom tat du lich va XNK" xfId="481"/>
    <cellStyle name="_09.GD-Yte_TT_MSDC2008_Maket NGTT Thu chi NS 2011_XNK" xfId="482"/>
    <cellStyle name="_09.GD-Yte_TT_MSDC2008_Maket NGTT2012 LN,TS (7-1-2013)" xfId="483"/>
    <cellStyle name="_09.GD-Yte_TT_MSDC2008_Mau" xfId="2180"/>
    <cellStyle name="_09.GD-Yte_TT_MSDC2008_Mau_1" xfId="3011"/>
    <cellStyle name="_09.GD-Yte_TT_MSDC2008_Mau_Book2" xfId="2181"/>
    <cellStyle name="_09.GD-Yte_TT_MSDC2008_Mau_NGTK-daydu-2014-Laodong" xfId="2182"/>
    <cellStyle name="_09.GD-Yte_TT_MSDC2008_Mau_Niengiam_Hung_final" xfId="2183"/>
    <cellStyle name="_09.GD-Yte_TT_MSDC2008_Mau_Tong Muc 2014" xfId="3012"/>
    <cellStyle name="_09.GD-Yte_TT_MSDC2008_Ngiam_lamnghiep_2011_v2(1)(1)" xfId="484"/>
    <cellStyle name="_09.GD-Yte_TT_MSDC2008_NGTK-daydu-2014-VuDSLD(22.5.2015)" xfId="2184"/>
    <cellStyle name="_09.GD-Yte_TT_MSDC2008_NGTT LN,TS 2012 (Chuan)" xfId="485"/>
    <cellStyle name="_09.GD-Yte_TT_MSDC2008_Nien giam KT_TV 2010" xfId="486"/>
    <cellStyle name="_09.GD-Yte_TT_MSDC2008_Nien giam KT_TV 2010_Book1" xfId="3013"/>
    <cellStyle name="_09.GD-Yte_TT_MSDC2008_Nongnghiep" xfId="487"/>
    <cellStyle name="_09.GD-Yte_TT_MSDC2008_Nongnghiep_Bo sung 04 bieu Cong nghiep" xfId="488"/>
    <cellStyle name="_09.GD-Yte_TT_MSDC2008_Nongnghiep_Bo sung 04 bieu Cong nghiep_Book2" xfId="2185"/>
    <cellStyle name="_09.GD-Yte_TT_MSDC2008_Nongnghiep_Bo sung 04 bieu Cong nghiep_Mau" xfId="2186"/>
    <cellStyle name="_09.GD-Yte_TT_MSDC2008_Nongnghiep_Bo sung 04 bieu Cong nghiep_NGTK-daydu-2014-Laodong" xfId="2187"/>
    <cellStyle name="_09.GD-Yte_TT_MSDC2008_Nongnghiep_Bo sung 04 bieu Cong nghiep_Niengiam_Hung_final" xfId="2188"/>
    <cellStyle name="_09.GD-Yte_TT_MSDC2008_Nongnghiep_Book2" xfId="2189"/>
    <cellStyle name="_09.GD-Yte_TT_MSDC2008_Nongnghiep_Mau" xfId="2190"/>
    <cellStyle name="_09.GD-Yte_TT_MSDC2008_Nongnghiep_NGTK-daydu-2014-Laodong" xfId="2191"/>
    <cellStyle name="_09.GD-Yte_TT_MSDC2008_Nongnghiep_Niengiam_Hung_final" xfId="2192"/>
    <cellStyle name="_09.GD-Yte_TT_MSDC2008_Phan i (in)" xfId="489"/>
    <cellStyle name="_09.GD-Yte_TT_MSDC2008_So lieu quoc te TH" xfId="490"/>
    <cellStyle name="_09.GD-Yte_TT_MSDC2008_So lieu quoc te TH_08 Cong nghiep 2010" xfId="491"/>
    <cellStyle name="_09.GD-Yte_TT_MSDC2008_So lieu quoc te TH_08 Thuong mai va Du lich (Ok)" xfId="492"/>
    <cellStyle name="_09.GD-Yte_TT_MSDC2008_So lieu quoc te TH_09 Chi so gia 2011- VuTKG-1 (Ok)" xfId="493"/>
    <cellStyle name="_09.GD-Yte_TT_MSDC2008_So lieu quoc te TH_09 Du lich" xfId="494"/>
    <cellStyle name="_09.GD-Yte_TT_MSDC2008_So lieu quoc te TH_10 Van tai va BCVT (da sua ok)" xfId="495"/>
    <cellStyle name="_09.GD-Yte_TT_MSDC2008_So lieu quoc te TH_12 Giao duc, Y Te va Muc songnam2011" xfId="496"/>
    <cellStyle name="_09.GD-Yte_TT_MSDC2008_So lieu quoc te TH_nien giam tom tat du lich va XNK" xfId="497"/>
    <cellStyle name="_09.GD-Yte_TT_MSDC2008_So lieu quoc te TH_XNK" xfId="498"/>
    <cellStyle name="_09.GD-Yte_TT_MSDC2008_So lieu quoc te(GDP)" xfId="499"/>
    <cellStyle name="_09.GD-Yte_TT_MSDC2008_So lieu quoc te(GDP)_02  Dan so lao dong(OK)" xfId="500"/>
    <cellStyle name="_09.GD-Yte_TT_MSDC2008_So lieu quoc te(GDP)_03 TKQG va Thu chi NSNN 2012" xfId="501"/>
    <cellStyle name="_09.GD-Yte_TT_MSDC2008_So lieu quoc te(GDP)_04 Doanh nghiep va CSKDCT 2012" xfId="502"/>
    <cellStyle name="_09.GD-Yte_TT_MSDC2008_So lieu quoc te(GDP)_05 Doanh nghiep va Ca the_2011 (Ok)" xfId="503"/>
    <cellStyle name="_09.GD-Yte_TT_MSDC2008_So lieu quoc te(GDP)_07 NGTT CN 2012" xfId="504"/>
    <cellStyle name="_09.GD-Yte_TT_MSDC2008_So lieu quoc te(GDP)_08 Thuong mai Tong muc - Diep" xfId="505"/>
    <cellStyle name="_09.GD-Yte_TT_MSDC2008_So lieu quoc te(GDP)_08 Thuong mai va Du lich (Ok)" xfId="506"/>
    <cellStyle name="_09.GD-Yte_TT_MSDC2008_So lieu quoc te(GDP)_09 Chi so gia 2011- VuTKG-1 (Ok)" xfId="507"/>
    <cellStyle name="_09.GD-Yte_TT_MSDC2008_So lieu quoc te(GDP)_09 Du lich" xfId="508"/>
    <cellStyle name="_09.GD-Yte_TT_MSDC2008_So lieu quoc te(GDP)_10 Van tai va BCVT (da sua ok)" xfId="509"/>
    <cellStyle name="_09.GD-Yte_TT_MSDC2008_So lieu quoc te(GDP)_11 (3)" xfId="510"/>
    <cellStyle name="_09.GD-Yte_TT_MSDC2008_So lieu quoc te(GDP)_11 (3)_04 Doanh nghiep va CSKDCT 2012" xfId="511"/>
    <cellStyle name="_09.GD-Yte_TT_MSDC2008_So lieu quoc te(GDP)_11 (3)_Book2" xfId="2193"/>
    <cellStyle name="_09.GD-Yte_TT_MSDC2008_So lieu quoc te(GDP)_11 (3)_NGTK-daydu-2014-Laodong" xfId="2194"/>
    <cellStyle name="_09.GD-Yte_TT_MSDC2008_So lieu quoc te(GDP)_11 (3)_Niengiam_Hung_final" xfId="2195"/>
    <cellStyle name="_09.GD-Yte_TT_MSDC2008_So lieu quoc te(GDP)_11 (3)_Xl0000167" xfId="512"/>
    <cellStyle name="_09.GD-Yte_TT_MSDC2008_So lieu quoc te(GDP)_12 (2)" xfId="513"/>
    <cellStyle name="_09.GD-Yte_TT_MSDC2008_So lieu quoc te(GDP)_12 (2)_04 Doanh nghiep va CSKDCT 2012" xfId="514"/>
    <cellStyle name="_09.GD-Yte_TT_MSDC2008_So lieu quoc te(GDP)_12 (2)_Book2" xfId="2196"/>
    <cellStyle name="_09.GD-Yte_TT_MSDC2008_So lieu quoc te(GDP)_12 (2)_NGTK-daydu-2014-Laodong" xfId="2197"/>
    <cellStyle name="_09.GD-Yte_TT_MSDC2008_So lieu quoc te(GDP)_12 (2)_Niengiam_Hung_final" xfId="2198"/>
    <cellStyle name="_09.GD-Yte_TT_MSDC2008_So lieu quoc te(GDP)_12 (2)_Xl0000167" xfId="515"/>
    <cellStyle name="_09.GD-Yte_TT_MSDC2008_So lieu quoc te(GDP)_12 Giao duc, Y Te va Muc songnam2011" xfId="516"/>
    <cellStyle name="_09.GD-Yte_TT_MSDC2008_So lieu quoc te(GDP)_12 So lieu quoc te (Ok)" xfId="517"/>
    <cellStyle name="_09.GD-Yte_TT_MSDC2008_So lieu quoc te(GDP)_13 Van tai 2012" xfId="518"/>
    <cellStyle name="_09.GD-Yte_TT_MSDC2008_So lieu quoc te(GDP)_Book2" xfId="2199"/>
    <cellStyle name="_09.GD-Yte_TT_MSDC2008_So lieu quoc te(GDP)_Giaoduc2013(ok)" xfId="519"/>
    <cellStyle name="_09.GD-Yte_TT_MSDC2008_So lieu quoc te(GDP)_Maket NGTT2012 LN,TS (7-1-2013)" xfId="520"/>
    <cellStyle name="_09.GD-Yte_TT_MSDC2008_So lieu quoc te(GDP)_Ngiam_lamnghiep_2011_v2(1)(1)" xfId="521"/>
    <cellStyle name="_09.GD-Yte_TT_MSDC2008_So lieu quoc te(GDP)_NGTK-daydu-2014-Laodong" xfId="2200"/>
    <cellStyle name="_09.GD-Yte_TT_MSDC2008_So lieu quoc te(GDP)_NGTT LN,TS 2012 (Chuan)" xfId="522"/>
    <cellStyle name="_09.GD-Yte_TT_MSDC2008_So lieu quoc te(GDP)_Niengiam_Hung_final" xfId="2201"/>
    <cellStyle name="_09.GD-Yte_TT_MSDC2008_So lieu quoc te(GDP)_Xl0000147" xfId="523"/>
    <cellStyle name="_09.GD-Yte_TT_MSDC2008_So lieu quoc te(GDP)_Xl0000167" xfId="524"/>
    <cellStyle name="_09.GD-Yte_TT_MSDC2008_So lieu quoc te(GDP)_XNK" xfId="525"/>
    <cellStyle name="_09.GD-Yte_TT_MSDC2008_Tong hop 1" xfId="526"/>
    <cellStyle name="_09.GD-Yte_TT_MSDC2008_Tong hop 1_Book2" xfId="2202"/>
    <cellStyle name="_09.GD-Yte_TT_MSDC2008_Tong hop 1_NGTK-daydu-2014-Laodong" xfId="2203"/>
    <cellStyle name="_09.GD-Yte_TT_MSDC2008_Tong hop 1_Niengiam_Hung_final" xfId="2204"/>
    <cellStyle name="_09.GD-Yte_TT_MSDC2008_Tong hop NGTT" xfId="527"/>
    <cellStyle name="_09.GD-Yte_TT_MSDC2008_Tong hop NGTT_01 Don vi HC" xfId="3014"/>
    <cellStyle name="_09.GD-Yte_TT_MSDC2008_Tong hop NGTT_Book1" xfId="3015"/>
    <cellStyle name="_09.GD-Yte_TT_MSDC2008_Tong hop NGTT_Book2" xfId="2205"/>
    <cellStyle name="_09.GD-Yte_TT_MSDC2008_Tong hop NGTT_Mau" xfId="2206"/>
    <cellStyle name="_09.GD-Yte_TT_MSDC2008_Tong hop NGTT_NGTK-daydu-2014-Laodong" xfId="2207"/>
    <cellStyle name="_09.GD-Yte_TT_MSDC2008_Tong hop NGTT_Niengiam_Hung_final" xfId="2208"/>
    <cellStyle name="_09.GD-Yte_TT_MSDC2008_Xl0000167" xfId="528"/>
    <cellStyle name="_09.GD-Yte_TT_MSDC2008_XNK" xfId="529"/>
    <cellStyle name="_09.GD-Yte_TT_MSDC2008_XNK_08 Thuong mai Tong muc - Diep" xfId="530"/>
    <cellStyle name="_09.GD-Yte_TT_MSDC2008_XNK_Bo sung 04 bieu Cong nghiep" xfId="531"/>
    <cellStyle name="_09.GD-Yte_TT_MSDC2008_XNK_Bo sung 04 bieu Cong nghiep_Book2" xfId="2209"/>
    <cellStyle name="_09.GD-Yte_TT_MSDC2008_XNK_Bo sung 04 bieu Cong nghiep_Mau" xfId="2210"/>
    <cellStyle name="_09.GD-Yte_TT_MSDC2008_XNK_Bo sung 04 bieu Cong nghiep_NGTK-daydu-2014-Laodong" xfId="2211"/>
    <cellStyle name="_09.GD-Yte_TT_MSDC2008_XNK_Bo sung 04 bieu Cong nghiep_Niengiam_Hung_final" xfId="2212"/>
    <cellStyle name="_09.GD-Yte_TT_MSDC2008_XNK_Book2" xfId="2213"/>
    <cellStyle name="_09.GD-Yte_TT_MSDC2008_XNK_Mau" xfId="2214"/>
    <cellStyle name="_09.GD-Yte_TT_MSDC2008_XNK_NGTK-daydu-2014-Laodong" xfId="2215"/>
    <cellStyle name="_09.GD-Yte_TT_MSDC2008_XNK_Niengiam_Hung_final" xfId="2216"/>
    <cellStyle name="_09.GD-Yte_TT_MSDC2008_XNK-2012" xfId="532"/>
    <cellStyle name="_09.GD-Yte_TT_MSDC2008_XNK-Market" xfId="533"/>
    <cellStyle name="_1.OK" xfId="534"/>
    <cellStyle name="_10.Bieuthegioi-tan_NGTT2008(1)" xfId="535"/>
    <cellStyle name="_10.Bieuthegioi-tan_NGTT2008(1)_01 Don vi HC" xfId="2217"/>
    <cellStyle name="_10.Bieuthegioi-tan_NGTT2008(1)_01 Don vi HC_Book2" xfId="2218"/>
    <cellStyle name="_10.Bieuthegioi-tan_NGTT2008(1)_01 Don vi HC_NGTK-daydu-2014-Laodong" xfId="2219"/>
    <cellStyle name="_10.Bieuthegioi-tan_NGTT2008(1)_01 Don vi HC_Niengiam_Hung_final" xfId="2220"/>
    <cellStyle name="_10.Bieuthegioi-tan_NGTT2008(1)_01 DVHC-DSLD 2010" xfId="536"/>
    <cellStyle name="_10.Bieuthegioi-tan_NGTT2008(1)_01 DVHC-DSLD 2010_01 Don vi HC" xfId="2221"/>
    <cellStyle name="_10.Bieuthegioi-tan_NGTT2008(1)_01 DVHC-DSLD 2010_01 Don vi HC_Book2" xfId="2222"/>
    <cellStyle name="_10.Bieuthegioi-tan_NGTT2008(1)_01 DVHC-DSLD 2010_01 Don vi HC_NGTK-daydu-2014-Laodong" xfId="2223"/>
    <cellStyle name="_10.Bieuthegioi-tan_NGTT2008(1)_01 DVHC-DSLD 2010_01 Don vi HC_Niengiam_Hung_final" xfId="2224"/>
    <cellStyle name="_10.Bieuthegioi-tan_NGTT2008(1)_01 DVHC-DSLD 2010_02 Danso_Laodong 2012(chuan) CO SO" xfId="537"/>
    <cellStyle name="_10.Bieuthegioi-tan_NGTT2008(1)_01 DVHC-DSLD 2010_04 Doanh nghiep va CSKDCT 2012" xfId="538"/>
    <cellStyle name="_10.Bieuthegioi-tan_NGTT2008(1)_01 DVHC-DSLD 2010_08 Thuong mai Tong muc - Diep" xfId="539"/>
    <cellStyle name="_10.Bieuthegioi-tan_NGTT2008(1)_01 DVHC-DSLD 2010_Bo sung 04 bieu Cong nghiep" xfId="540"/>
    <cellStyle name="_10.Bieuthegioi-tan_NGTT2008(1)_01 DVHC-DSLD 2010_Bo sung 04 bieu Cong nghiep_Book2" xfId="2225"/>
    <cellStyle name="_10.Bieuthegioi-tan_NGTT2008(1)_01 DVHC-DSLD 2010_Bo sung 04 bieu Cong nghiep_Mau" xfId="2226"/>
    <cellStyle name="_10.Bieuthegioi-tan_NGTT2008(1)_01 DVHC-DSLD 2010_Bo sung 04 bieu Cong nghiep_NGTK-daydu-2014-Laodong" xfId="2227"/>
    <cellStyle name="_10.Bieuthegioi-tan_NGTT2008(1)_01 DVHC-DSLD 2010_Bo sung 04 bieu Cong nghiep_Niengiam_Hung_final" xfId="2228"/>
    <cellStyle name="_10.Bieuthegioi-tan_NGTT2008(1)_01 DVHC-DSLD 2010_Mau" xfId="2229"/>
    <cellStyle name="_10.Bieuthegioi-tan_NGTT2008(1)_01 DVHC-DSLD 2010_Mau_1" xfId="3016"/>
    <cellStyle name="_10.Bieuthegioi-tan_NGTT2008(1)_01 DVHC-DSLD 2010_Mau_Book2" xfId="2230"/>
    <cellStyle name="_10.Bieuthegioi-tan_NGTT2008(1)_01 DVHC-DSLD 2010_Mau_NGTK-daydu-2014-Laodong" xfId="2231"/>
    <cellStyle name="_10.Bieuthegioi-tan_NGTT2008(1)_01 DVHC-DSLD 2010_Mau_Niengiam_Hung_final" xfId="2232"/>
    <cellStyle name="_10.Bieuthegioi-tan_NGTT2008(1)_01 DVHC-DSLD 2010_Mau_Tong Muc 2014" xfId="3017"/>
    <cellStyle name="_10.Bieuthegioi-tan_NGTT2008(1)_01 DVHC-DSLD 2010_NGTK-daydu-2014-VuDSLD(22.5.2015)" xfId="2233"/>
    <cellStyle name="_10.Bieuthegioi-tan_NGTT2008(1)_01 DVHC-DSLD 2010_Nien giam KT_TV 2010" xfId="541"/>
    <cellStyle name="_10.Bieuthegioi-tan_NGTT2008(1)_01 DVHC-DSLD 2010_Nien giam KT_TV 2010_Book1" xfId="3018"/>
    <cellStyle name="_10.Bieuthegioi-tan_NGTT2008(1)_01 DVHC-DSLD 2010_nien giam tom tat 2010 (thuy)" xfId="542"/>
    <cellStyle name="_10.Bieuthegioi-tan_NGTT2008(1)_01 DVHC-DSLD 2010_nien giam tom tat 2010 (thuy)_01 Danh muc hanh chinh (Nam)" xfId="3019"/>
    <cellStyle name="_10.Bieuthegioi-tan_NGTT2008(1)_01 DVHC-DSLD 2010_nien giam tom tat 2010 (thuy)_01 Don vi HC" xfId="2234"/>
    <cellStyle name="_10.Bieuthegioi-tan_NGTT2008(1)_01 DVHC-DSLD 2010_nien giam tom tat 2010 (thuy)_01 Don vi HC_Book2" xfId="2235"/>
    <cellStyle name="_10.Bieuthegioi-tan_NGTT2008(1)_01 DVHC-DSLD 2010_nien giam tom tat 2010 (thuy)_01 Don vi HC_NGTK-daydu-2014-Laodong" xfId="2236"/>
    <cellStyle name="_10.Bieuthegioi-tan_NGTT2008(1)_01 DVHC-DSLD 2010_nien giam tom tat 2010 (thuy)_01 Don vi HC_Niengiam_Hung_final" xfId="2237"/>
    <cellStyle name="_10.Bieuthegioi-tan_NGTT2008(1)_01 DVHC-DSLD 2010_nien giam tom tat 2010 (thuy)_02 Danso_Laodong 2012(chuan) CO SO" xfId="543"/>
    <cellStyle name="_10.Bieuthegioi-tan_NGTT2008(1)_01 DVHC-DSLD 2010_nien giam tom tat 2010 (thuy)_04 Doanh nghiep va CSKDCT 2012" xfId="544"/>
    <cellStyle name="_10.Bieuthegioi-tan_NGTT2008(1)_01 DVHC-DSLD 2010_nien giam tom tat 2010 (thuy)_08 Thuong mai Tong muc - Diep" xfId="545"/>
    <cellStyle name="_10.Bieuthegioi-tan_NGTT2008(1)_01 DVHC-DSLD 2010_nien giam tom tat 2010 (thuy)_09 Thuong mai va Du lich" xfId="546"/>
    <cellStyle name="_10.Bieuthegioi-tan_NGTT2008(1)_01 DVHC-DSLD 2010_nien giam tom tat 2010 (thuy)_09 Thuong mai va Du lich_01 Danh muc hanh chinh (Nam)" xfId="3020"/>
    <cellStyle name="_10.Bieuthegioi-tan_NGTT2008(1)_01 DVHC-DSLD 2010_nien giam tom tat 2010 (thuy)_09 Thuong mai va Du lich_01 Don vi HC" xfId="2238"/>
    <cellStyle name="_10.Bieuthegioi-tan_NGTT2008(1)_01 DVHC-DSLD 2010_nien giam tom tat 2010 (thuy)_09 Thuong mai va Du lich_Book2" xfId="2239"/>
    <cellStyle name="_10.Bieuthegioi-tan_NGTT2008(1)_01 DVHC-DSLD 2010_nien giam tom tat 2010 (thuy)_09 Thuong mai va Du lich_Mau" xfId="3021"/>
    <cellStyle name="_10.Bieuthegioi-tan_NGTT2008(1)_01 DVHC-DSLD 2010_nien giam tom tat 2010 (thuy)_09 Thuong mai va Du lich_NGTK-daydu-2014-Laodong" xfId="2240"/>
    <cellStyle name="_10.Bieuthegioi-tan_NGTT2008(1)_01 DVHC-DSLD 2010_nien giam tom tat 2010 (thuy)_09 Thuong mai va Du lich_Niengiam_Hung_final" xfId="2241"/>
    <cellStyle name="_10.Bieuthegioi-tan_NGTT2008(1)_01 DVHC-DSLD 2010_nien giam tom tat 2010 (thuy)_09 Thuong mai va Du lich_Tong Muc 2014" xfId="3022"/>
    <cellStyle name="_10.Bieuthegioi-tan_NGTT2008(1)_01 DVHC-DSLD 2010_nien giam tom tat 2010 (thuy)_Mau" xfId="3023"/>
    <cellStyle name="_10.Bieuthegioi-tan_NGTT2008(1)_01 DVHC-DSLD 2010_nien giam tom tat 2010 (thuy)_NGTK-daydu-2014-VuDSLD(22.5.2015)" xfId="2242"/>
    <cellStyle name="_10.Bieuthegioi-tan_NGTT2008(1)_01 DVHC-DSLD 2010_nien giam tom tat 2010 (thuy)_Xl0000167" xfId="547"/>
    <cellStyle name="_10.Bieuthegioi-tan_NGTT2008(1)_01 DVHC-DSLD 2010_Tong hop NGTT" xfId="548"/>
    <cellStyle name="_10.Bieuthegioi-tan_NGTT2008(1)_01 DVHC-DSLD 2010_Tong hop NGTT_09 Thuong mai va Du lich" xfId="549"/>
    <cellStyle name="_10.Bieuthegioi-tan_NGTT2008(1)_01 DVHC-DSLD 2010_Tong hop NGTT_09 Thuong mai va Du lich_01 Danh muc hanh chinh (Nam)" xfId="3024"/>
    <cellStyle name="_10.Bieuthegioi-tan_NGTT2008(1)_01 DVHC-DSLD 2010_Tong hop NGTT_09 Thuong mai va Du lich_01 Don vi HC" xfId="2243"/>
    <cellStyle name="_10.Bieuthegioi-tan_NGTT2008(1)_01 DVHC-DSLD 2010_Tong hop NGTT_09 Thuong mai va Du lich_Book2" xfId="2244"/>
    <cellStyle name="_10.Bieuthegioi-tan_NGTT2008(1)_01 DVHC-DSLD 2010_Tong hop NGTT_09 Thuong mai va Du lich_Mau" xfId="3025"/>
    <cellStyle name="_10.Bieuthegioi-tan_NGTT2008(1)_01 DVHC-DSLD 2010_Tong hop NGTT_09 Thuong mai va Du lich_NGTK-daydu-2014-Laodong" xfId="2245"/>
    <cellStyle name="_10.Bieuthegioi-tan_NGTT2008(1)_01 DVHC-DSLD 2010_Tong hop NGTT_09 Thuong mai va Du lich_Niengiam_Hung_final" xfId="2246"/>
    <cellStyle name="_10.Bieuthegioi-tan_NGTT2008(1)_01 DVHC-DSLD 2010_Tong hop NGTT_09 Thuong mai va Du lich_Tong Muc 2014" xfId="3026"/>
    <cellStyle name="_10.Bieuthegioi-tan_NGTT2008(1)_01 DVHC-DSLD 2010_Tong hop NGTT_Book2" xfId="2247"/>
    <cellStyle name="_10.Bieuthegioi-tan_NGTT2008(1)_01 DVHC-DSLD 2010_Tong hop NGTT_Mau" xfId="2248"/>
    <cellStyle name="_10.Bieuthegioi-tan_NGTT2008(1)_01 DVHC-DSLD 2010_Tong hop NGTT_NGTK-daydu-2014-Laodong" xfId="2249"/>
    <cellStyle name="_10.Bieuthegioi-tan_NGTT2008(1)_01 DVHC-DSLD 2010_Tong hop NGTT_Niengiam_Hung_final" xfId="2250"/>
    <cellStyle name="_10.Bieuthegioi-tan_NGTT2008(1)_01 DVHC-DSLD 2010_Xl0000167" xfId="550"/>
    <cellStyle name="_10.Bieuthegioi-tan_NGTT2008(1)_02  Dan so lao dong(OK)" xfId="551"/>
    <cellStyle name="_10.Bieuthegioi-tan_NGTT2008(1)_02 Danso_Laodong 2012(chuan) CO SO" xfId="552"/>
    <cellStyle name="_10.Bieuthegioi-tan_NGTT2008(1)_03 Dautu 2010" xfId="553"/>
    <cellStyle name="_10.Bieuthegioi-tan_NGTT2008(1)_03 Dautu 2010_01 Danh muc hanh chinh (Nam)" xfId="3027"/>
    <cellStyle name="_10.Bieuthegioi-tan_NGTT2008(1)_03 Dautu 2010_01 Don vi HC" xfId="2251"/>
    <cellStyle name="_10.Bieuthegioi-tan_NGTT2008(1)_03 Dautu 2010_01 Don vi HC_Book2" xfId="2252"/>
    <cellStyle name="_10.Bieuthegioi-tan_NGTT2008(1)_03 Dautu 2010_01 Don vi HC_NGTK-daydu-2014-Laodong" xfId="2253"/>
    <cellStyle name="_10.Bieuthegioi-tan_NGTT2008(1)_03 Dautu 2010_01 Don vi HC_Niengiam_Hung_final" xfId="2254"/>
    <cellStyle name="_10.Bieuthegioi-tan_NGTT2008(1)_03 Dautu 2010_02 Danso_Laodong 2012(chuan) CO SO" xfId="554"/>
    <cellStyle name="_10.Bieuthegioi-tan_NGTT2008(1)_03 Dautu 2010_04 Doanh nghiep va CSKDCT 2012" xfId="555"/>
    <cellStyle name="_10.Bieuthegioi-tan_NGTT2008(1)_03 Dautu 2010_08 Thuong mai Tong muc - Diep" xfId="556"/>
    <cellStyle name="_10.Bieuthegioi-tan_NGTT2008(1)_03 Dautu 2010_09 Thuong mai va Du lich" xfId="557"/>
    <cellStyle name="_10.Bieuthegioi-tan_NGTT2008(1)_03 Dautu 2010_09 Thuong mai va Du lich_01 Danh muc hanh chinh (Nam)" xfId="3028"/>
    <cellStyle name="_10.Bieuthegioi-tan_NGTT2008(1)_03 Dautu 2010_09 Thuong mai va Du lich_01 Don vi HC" xfId="2255"/>
    <cellStyle name="_10.Bieuthegioi-tan_NGTT2008(1)_03 Dautu 2010_09 Thuong mai va Du lich_Book2" xfId="2256"/>
    <cellStyle name="_10.Bieuthegioi-tan_NGTT2008(1)_03 Dautu 2010_09 Thuong mai va Du lich_Mau" xfId="3029"/>
    <cellStyle name="_10.Bieuthegioi-tan_NGTT2008(1)_03 Dautu 2010_09 Thuong mai va Du lich_NGTK-daydu-2014-Laodong" xfId="2257"/>
    <cellStyle name="_10.Bieuthegioi-tan_NGTT2008(1)_03 Dautu 2010_09 Thuong mai va Du lich_Niengiam_Hung_final" xfId="2258"/>
    <cellStyle name="_10.Bieuthegioi-tan_NGTT2008(1)_03 Dautu 2010_09 Thuong mai va Du lich_Tong Muc 2014" xfId="3030"/>
    <cellStyle name="_10.Bieuthegioi-tan_NGTT2008(1)_03 Dautu 2010_Mau" xfId="3031"/>
    <cellStyle name="_10.Bieuthegioi-tan_NGTT2008(1)_03 Dautu 2010_NGTK-daydu-2014-VuDSLD(22.5.2015)" xfId="2259"/>
    <cellStyle name="_10.Bieuthegioi-tan_NGTT2008(1)_03 Dautu 2010_Xl0000167" xfId="558"/>
    <cellStyle name="_10.Bieuthegioi-tan_NGTT2008(1)_03 TKQG" xfId="559"/>
    <cellStyle name="_10.Bieuthegioi-tan_NGTT2008(1)_03 TKQG_02  Dan so lao dong(OK)" xfId="560"/>
    <cellStyle name="_10.Bieuthegioi-tan_NGTT2008(1)_03 TKQG_Book2" xfId="2260"/>
    <cellStyle name="_10.Bieuthegioi-tan_NGTT2008(1)_03 TKQG_NGTK-daydu-2014-Laodong" xfId="2261"/>
    <cellStyle name="_10.Bieuthegioi-tan_NGTT2008(1)_03 TKQG_Niengiam_Hung_final" xfId="2262"/>
    <cellStyle name="_10.Bieuthegioi-tan_NGTT2008(1)_03 TKQG_Xl0000167" xfId="561"/>
    <cellStyle name="_10.Bieuthegioi-tan_NGTT2008(1)_04 Doanh nghiep va CSKDCT 2012" xfId="562"/>
    <cellStyle name="_10.Bieuthegioi-tan_NGTT2008(1)_05 Doanh nghiep va Ca the_2011 (Ok)" xfId="563"/>
    <cellStyle name="_10.Bieuthegioi-tan_NGTT2008(1)_05 Thu chi NSNN" xfId="564"/>
    <cellStyle name="_10.Bieuthegioi-tan_NGTT2008(1)_05 Thuong mai" xfId="565"/>
    <cellStyle name="_10.Bieuthegioi-tan_NGTT2008(1)_05 Thuong mai_01 Danh muc hanh chinh (Nam)" xfId="3032"/>
    <cellStyle name="_10.Bieuthegioi-tan_NGTT2008(1)_05 Thuong mai_01 Don vi HC" xfId="3033"/>
    <cellStyle name="_10.Bieuthegioi-tan_NGTT2008(1)_05 Thuong mai_02 Danso_Laodong 2012(chuan) CO SO" xfId="566"/>
    <cellStyle name="_10.Bieuthegioi-tan_NGTT2008(1)_05 Thuong mai_04 Doanh nghiep va CSKDCT 2012" xfId="567"/>
    <cellStyle name="_10.Bieuthegioi-tan_NGTT2008(1)_05 Thuong mai_Mau" xfId="2263"/>
    <cellStyle name="_10.Bieuthegioi-tan_NGTT2008(1)_05 Thuong mai_Mau_Book2" xfId="2264"/>
    <cellStyle name="_10.Bieuthegioi-tan_NGTT2008(1)_05 Thuong mai_Mau_NGTK-daydu-2014-Laodong" xfId="2265"/>
    <cellStyle name="_10.Bieuthegioi-tan_NGTT2008(1)_05 Thuong mai_Mau_Niengiam_Hung_final" xfId="2266"/>
    <cellStyle name="_10.Bieuthegioi-tan_NGTT2008(1)_05 Thuong mai_NGTK-daydu-2014-VuDSLD(22.5.2015)" xfId="2267"/>
    <cellStyle name="_10.Bieuthegioi-tan_NGTT2008(1)_05 Thuong mai_Nien giam KT_TV 2010" xfId="568"/>
    <cellStyle name="_10.Bieuthegioi-tan_NGTT2008(1)_05 Thuong mai_Nien giam KT_TV 2010_Book1" xfId="3034"/>
    <cellStyle name="_10.Bieuthegioi-tan_NGTT2008(1)_05 Thuong mai_Xl0000167" xfId="569"/>
    <cellStyle name="_10.Bieuthegioi-tan_NGTT2008(1)_06 Van tai" xfId="570"/>
    <cellStyle name="_10.Bieuthegioi-tan_NGTT2008(1)_06 Van tai_01 Danh muc hanh chinh (Nam)" xfId="3035"/>
    <cellStyle name="_10.Bieuthegioi-tan_NGTT2008(1)_06 Van tai_01 Don vi HC" xfId="3036"/>
    <cellStyle name="_10.Bieuthegioi-tan_NGTT2008(1)_06 Van tai_02 Danso_Laodong 2012(chuan) CO SO" xfId="571"/>
    <cellStyle name="_10.Bieuthegioi-tan_NGTT2008(1)_06 Van tai_04 Doanh nghiep va CSKDCT 2012" xfId="572"/>
    <cellStyle name="_10.Bieuthegioi-tan_NGTT2008(1)_06 Van tai_Mau" xfId="2268"/>
    <cellStyle name="_10.Bieuthegioi-tan_NGTT2008(1)_06 Van tai_Mau_Book2" xfId="2269"/>
    <cellStyle name="_10.Bieuthegioi-tan_NGTT2008(1)_06 Van tai_Mau_NGTK-daydu-2014-Laodong" xfId="2270"/>
    <cellStyle name="_10.Bieuthegioi-tan_NGTT2008(1)_06 Van tai_Mau_Niengiam_Hung_final" xfId="2271"/>
    <cellStyle name="_10.Bieuthegioi-tan_NGTT2008(1)_06 Van tai_NGTK-daydu-2014-VuDSLD(22.5.2015)" xfId="2272"/>
    <cellStyle name="_10.Bieuthegioi-tan_NGTT2008(1)_06 Van tai_Nien giam KT_TV 2010" xfId="573"/>
    <cellStyle name="_10.Bieuthegioi-tan_NGTT2008(1)_06 Van tai_Nien giam KT_TV 2010_Book1" xfId="3037"/>
    <cellStyle name="_10.Bieuthegioi-tan_NGTT2008(1)_06 Van tai_Xl0000167" xfId="574"/>
    <cellStyle name="_10.Bieuthegioi-tan_NGTT2008(1)_07 Buu dien" xfId="575"/>
    <cellStyle name="_10.Bieuthegioi-tan_NGTT2008(1)_07 Buu dien_01 Danh muc hanh chinh (Nam)" xfId="3038"/>
    <cellStyle name="_10.Bieuthegioi-tan_NGTT2008(1)_07 Buu dien_01 Don vi HC" xfId="3039"/>
    <cellStyle name="_10.Bieuthegioi-tan_NGTT2008(1)_07 Buu dien_02 Danso_Laodong 2012(chuan) CO SO" xfId="576"/>
    <cellStyle name="_10.Bieuthegioi-tan_NGTT2008(1)_07 Buu dien_04 Doanh nghiep va CSKDCT 2012" xfId="577"/>
    <cellStyle name="_10.Bieuthegioi-tan_NGTT2008(1)_07 Buu dien_Mau" xfId="2273"/>
    <cellStyle name="_10.Bieuthegioi-tan_NGTT2008(1)_07 Buu dien_Mau_Book2" xfId="2274"/>
    <cellStyle name="_10.Bieuthegioi-tan_NGTT2008(1)_07 Buu dien_Mau_NGTK-daydu-2014-Laodong" xfId="2275"/>
    <cellStyle name="_10.Bieuthegioi-tan_NGTT2008(1)_07 Buu dien_Mau_Niengiam_Hung_final" xfId="2276"/>
    <cellStyle name="_10.Bieuthegioi-tan_NGTT2008(1)_07 Buu dien_NGTK-daydu-2014-VuDSLD(22.5.2015)" xfId="2277"/>
    <cellStyle name="_10.Bieuthegioi-tan_NGTT2008(1)_07 Buu dien_Nien giam KT_TV 2010" xfId="578"/>
    <cellStyle name="_10.Bieuthegioi-tan_NGTT2008(1)_07 Buu dien_Nien giam KT_TV 2010_Book1" xfId="3040"/>
    <cellStyle name="_10.Bieuthegioi-tan_NGTT2008(1)_07 Buu dien_Xl0000167" xfId="579"/>
    <cellStyle name="_10.Bieuthegioi-tan_NGTT2008(1)_07 NGTT CN 2012" xfId="580"/>
    <cellStyle name="_10.Bieuthegioi-tan_NGTT2008(1)_08 Thuong mai Tong muc - Diep" xfId="581"/>
    <cellStyle name="_10.Bieuthegioi-tan_NGTT2008(1)_08 Thuong mai va Du lich (Ok)" xfId="582"/>
    <cellStyle name="_10.Bieuthegioi-tan_NGTT2008(1)_08 Van tai" xfId="583"/>
    <cellStyle name="_10.Bieuthegioi-tan_NGTT2008(1)_08 Van tai_01 Danh muc hanh chinh (Nam)" xfId="3041"/>
    <cellStyle name="_10.Bieuthegioi-tan_NGTT2008(1)_08 Van tai_01 Don vi HC" xfId="3042"/>
    <cellStyle name="_10.Bieuthegioi-tan_NGTT2008(1)_08 Van tai_02 Danso_Laodong 2012(chuan) CO SO" xfId="584"/>
    <cellStyle name="_10.Bieuthegioi-tan_NGTT2008(1)_08 Van tai_04 Doanh nghiep va CSKDCT 2012" xfId="585"/>
    <cellStyle name="_10.Bieuthegioi-tan_NGTT2008(1)_08 Van tai_Mau" xfId="2278"/>
    <cellStyle name="_10.Bieuthegioi-tan_NGTT2008(1)_08 Van tai_Mau_Book2" xfId="2279"/>
    <cellStyle name="_10.Bieuthegioi-tan_NGTT2008(1)_08 Van tai_Mau_NGTK-daydu-2014-Laodong" xfId="2280"/>
    <cellStyle name="_10.Bieuthegioi-tan_NGTT2008(1)_08 Van tai_Mau_Niengiam_Hung_final" xfId="2281"/>
    <cellStyle name="_10.Bieuthegioi-tan_NGTT2008(1)_08 Van tai_NGTK-daydu-2014-VuDSLD(22.5.2015)" xfId="2282"/>
    <cellStyle name="_10.Bieuthegioi-tan_NGTT2008(1)_08 Van tai_Nien giam KT_TV 2010" xfId="586"/>
    <cellStyle name="_10.Bieuthegioi-tan_NGTT2008(1)_08 Van tai_Nien giam KT_TV 2010_Book1" xfId="3043"/>
    <cellStyle name="_10.Bieuthegioi-tan_NGTT2008(1)_08 Van tai_Xl0000167" xfId="587"/>
    <cellStyle name="_10.Bieuthegioi-tan_NGTT2008(1)_08 Yte-van hoa" xfId="588"/>
    <cellStyle name="_10.Bieuthegioi-tan_NGTT2008(1)_08 Yte-van hoa_01 Danh muc hanh chinh (Nam)" xfId="3044"/>
    <cellStyle name="_10.Bieuthegioi-tan_NGTT2008(1)_08 Yte-van hoa_01 Don vi HC" xfId="3045"/>
    <cellStyle name="_10.Bieuthegioi-tan_NGTT2008(1)_08 Yte-van hoa_02 Danso_Laodong 2012(chuan) CO SO" xfId="589"/>
    <cellStyle name="_10.Bieuthegioi-tan_NGTT2008(1)_08 Yte-van hoa_04 Doanh nghiep va CSKDCT 2012" xfId="590"/>
    <cellStyle name="_10.Bieuthegioi-tan_NGTT2008(1)_08 Yte-van hoa_Mau" xfId="2283"/>
    <cellStyle name="_10.Bieuthegioi-tan_NGTT2008(1)_08 Yte-van hoa_Mau_Book2" xfId="2284"/>
    <cellStyle name="_10.Bieuthegioi-tan_NGTT2008(1)_08 Yte-van hoa_Mau_NGTK-daydu-2014-Laodong" xfId="2285"/>
    <cellStyle name="_10.Bieuthegioi-tan_NGTT2008(1)_08 Yte-van hoa_Mau_Niengiam_Hung_final" xfId="2286"/>
    <cellStyle name="_10.Bieuthegioi-tan_NGTT2008(1)_08 Yte-van hoa_NGTK-daydu-2014-VuDSLD(22.5.2015)" xfId="2287"/>
    <cellStyle name="_10.Bieuthegioi-tan_NGTT2008(1)_08 Yte-van hoa_Nien giam KT_TV 2010" xfId="591"/>
    <cellStyle name="_10.Bieuthegioi-tan_NGTT2008(1)_08 Yte-van hoa_Nien giam KT_TV 2010_Book1" xfId="3046"/>
    <cellStyle name="_10.Bieuthegioi-tan_NGTT2008(1)_08 Yte-van hoa_Xl0000167" xfId="592"/>
    <cellStyle name="_10.Bieuthegioi-tan_NGTT2008(1)_09 Chi so gia 2011- VuTKG-1 (Ok)" xfId="593"/>
    <cellStyle name="_10.Bieuthegioi-tan_NGTT2008(1)_09 Du lich" xfId="594"/>
    <cellStyle name="_10.Bieuthegioi-tan_NGTT2008(1)_09 Thuong mai va Du lich" xfId="595"/>
    <cellStyle name="_10.Bieuthegioi-tan_NGTT2008(1)_09 Thuong mai va Du lich_01 Danh muc hanh chinh (Nam)" xfId="3047"/>
    <cellStyle name="_10.Bieuthegioi-tan_NGTT2008(1)_09 Thuong mai va Du lich_01 Don vi HC" xfId="2288"/>
    <cellStyle name="_10.Bieuthegioi-tan_NGTT2008(1)_09 Thuong mai va Du lich_Book2" xfId="2289"/>
    <cellStyle name="_10.Bieuthegioi-tan_NGTT2008(1)_09 Thuong mai va Du lich_Mau" xfId="3048"/>
    <cellStyle name="_10.Bieuthegioi-tan_NGTT2008(1)_09 Thuong mai va Du lich_NGTK-daydu-2014-Laodong" xfId="2290"/>
    <cellStyle name="_10.Bieuthegioi-tan_NGTT2008(1)_09 Thuong mai va Du lich_Niengiam_Hung_final" xfId="2291"/>
    <cellStyle name="_10.Bieuthegioi-tan_NGTT2008(1)_09 Thuong mai va Du lich_Tong Muc 2014" xfId="3049"/>
    <cellStyle name="_10.Bieuthegioi-tan_NGTT2008(1)_10 Market VH, YT, GD, NGTT 2011 " xfId="596"/>
    <cellStyle name="_10.Bieuthegioi-tan_NGTT2008(1)_10 Market VH, YT, GD, NGTT 2011 _02  Dan so lao dong(OK)" xfId="597"/>
    <cellStyle name="_10.Bieuthegioi-tan_NGTT2008(1)_10 Market VH, YT, GD, NGTT 2011 _03 TKQG va Thu chi NSNN 2012" xfId="598"/>
    <cellStyle name="_10.Bieuthegioi-tan_NGTT2008(1)_10 Market VH, YT, GD, NGTT 2011 _04 Doanh nghiep va CSKDCT 2012" xfId="599"/>
    <cellStyle name="_10.Bieuthegioi-tan_NGTT2008(1)_10 Market VH, YT, GD, NGTT 2011 _05 Doanh nghiep va Ca the_2011 (Ok)" xfId="600"/>
    <cellStyle name="_10.Bieuthegioi-tan_NGTT2008(1)_10 Market VH, YT, GD, NGTT 2011 _07 NGTT CN 2012" xfId="601"/>
    <cellStyle name="_10.Bieuthegioi-tan_NGTT2008(1)_10 Market VH, YT, GD, NGTT 2011 _08 Thuong mai Tong muc - Diep" xfId="602"/>
    <cellStyle name="_10.Bieuthegioi-tan_NGTT2008(1)_10 Market VH, YT, GD, NGTT 2011 _08 Thuong mai va Du lich (Ok)" xfId="603"/>
    <cellStyle name="_10.Bieuthegioi-tan_NGTT2008(1)_10 Market VH, YT, GD, NGTT 2011 _09 Chi so gia 2011- VuTKG-1 (Ok)" xfId="604"/>
    <cellStyle name="_10.Bieuthegioi-tan_NGTT2008(1)_10 Market VH, YT, GD, NGTT 2011 _09 Du lich" xfId="605"/>
    <cellStyle name="_10.Bieuthegioi-tan_NGTT2008(1)_10 Market VH, YT, GD, NGTT 2011 _10 Van tai va BCVT (da sua ok)" xfId="606"/>
    <cellStyle name="_10.Bieuthegioi-tan_NGTT2008(1)_10 Market VH, YT, GD, NGTT 2011 _11 (3)" xfId="607"/>
    <cellStyle name="_10.Bieuthegioi-tan_NGTT2008(1)_10 Market VH, YT, GD, NGTT 2011 _11 (3)_04 Doanh nghiep va CSKDCT 2012" xfId="608"/>
    <cellStyle name="_10.Bieuthegioi-tan_NGTT2008(1)_10 Market VH, YT, GD, NGTT 2011 _11 (3)_Book2" xfId="2292"/>
    <cellStyle name="_10.Bieuthegioi-tan_NGTT2008(1)_10 Market VH, YT, GD, NGTT 2011 _11 (3)_NGTK-daydu-2014-Laodong" xfId="2293"/>
    <cellStyle name="_10.Bieuthegioi-tan_NGTT2008(1)_10 Market VH, YT, GD, NGTT 2011 _11 (3)_Niengiam_Hung_final" xfId="2294"/>
    <cellStyle name="_10.Bieuthegioi-tan_NGTT2008(1)_10 Market VH, YT, GD, NGTT 2011 _11 (3)_Xl0000167" xfId="609"/>
    <cellStyle name="_10.Bieuthegioi-tan_NGTT2008(1)_10 Market VH, YT, GD, NGTT 2011 _12 (2)" xfId="610"/>
    <cellStyle name="_10.Bieuthegioi-tan_NGTT2008(1)_10 Market VH, YT, GD, NGTT 2011 _12 (2)_04 Doanh nghiep va CSKDCT 2012" xfId="611"/>
    <cellStyle name="_10.Bieuthegioi-tan_NGTT2008(1)_10 Market VH, YT, GD, NGTT 2011 _12 (2)_Book2" xfId="2295"/>
    <cellStyle name="_10.Bieuthegioi-tan_NGTT2008(1)_10 Market VH, YT, GD, NGTT 2011 _12 (2)_NGTK-daydu-2014-Laodong" xfId="2296"/>
    <cellStyle name="_10.Bieuthegioi-tan_NGTT2008(1)_10 Market VH, YT, GD, NGTT 2011 _12 (2)_Niengiam_Hung_final" xfId="2297"/>
    <cellStyle name="_10.Bieuthegioi-tan_NGTT2008(1)_10 Market VH, YT, GD, NGTT 2011 _12 (2)_Xl0000167" xfId="612"/>
    <cellStyle name="_10.Bieuthegioi-tan_NGTT2008(1)_10 Market VH, YT, GD, NGTT 2011 _12 Giao duc, Y Te va Muc songnam2011" xfId="613"/>
    <cellStyle name="_10.Bieuthegioi-tan_NGTT2008(1)_10 Market VH, YT, GD, NGTT 2011 _13 Van tai 2012" xfId="614"/>
    <cellStyle name="_10.Bieuthegioi-tan_NGTT2008(1)_10 Market VH, YT, GD, NGTT 2011 _Book2" xfId="2298"/>
    <cellStyle name="_10.Bieuthegioi-tan_NGTT2008(1)_10 Market VH, YT, GD, NGTT 2011 _Giaoduc2013(ok)" xfId="615"/>
    <cellStyle name="_10.Bieuthegioi-tan_NGTT2008(1)_10 Market VH, YT, GD, NGTT 2011 _Maket NGTT2012 LN,TS (7-1-2013)" xfId="616"/>
    <cellStyle name="_10.Bieuthegioi-tan_NGTT2008(1)_10 Market VH, YT, GD, NGTT 2011 _Ngiam_lamnghiep_2011_v2(1)(1)" xfId="617"/>
    <cellStyle name="_10.Bieuthegioi-tan_NGTT2008(1)_10 Market VH, YT, GD, NGTT 2011 _NGTK-daydu-2014-Laodong" xfId="2299"/>
    <cellStyle name="_10.Bieuthegioi-tan_NGTT2008(1)_10 Market VH, YT, GD, NGTT 2011 _NGTT LN,TS 2012 (Chuan)" xfId="618"/>
    <cellStyle name="_10.Bieuthegioi-tan_NGTT2008(1)_10 Market VH, YT, GD, NGTT 2011 _Niengiam_Hung_final" xfId="2300"/>
    <cellStyle name="_10.Bieuthegioi-tan_NGTT2008(1)_10 Market VH, YT, GD, NGTT 2011 _So lieu quoc te TH" xfId="619"/>
    <cellStyle name="_10.Bieuthegioi-tan_NGTT2008(1)_10 Market VH, YT, GD, NGTT 2011 _Xl0000147" xfId="620"/>
    <cellStyle name="_10.Bieuthegioi-tan_NGTT2008(1)_10 Market VH, YT, GD, NGTT 2011 _Xl0000167" xfId="621"/>
    <cellStyle name="_10.Bieuthegioi-tan_NGTT2008(1)_10 Market VH, YT, GD, NGTT 2011 _XNK" xfId="622"/>
    <cellStyle name="_10.Bieuthegioi-tan_NGTT2008(1)_10 Van tai va BCVT (da sua ok)" xfId="623"/>
    <cellStyle name="_10.Bieuthegioi-tan_NGTT2008(1)_10 VH, YT, GD, NGTT 2010 - (OK)" xfId="624"/>
    <cellStyle name="_10.Bieuthegioi-tan_NGTT2008(1)_10 VH, YT, GD, NGTT 2010 - (OK)_Bo sung 04 bieu Cong nghiep" xfId="625"/>
    <cellStyle name="_10.Bieuthegioi-tan_NGTT2008(1)_10 VH, YT, GD, NGTT 2010 - (OK)_Bo sung 04 bieu Cong nghiep_Book2" xfId="2301"/>
    <cellStyle name="_10.Bieuthegioi-tan_NGTT2008(1)_10 VH, YT, GD, NGTT 2010 - (OK)_Bo sung 04 bieu Cong nghiep_Mau" xfId="2302"/>
    <cellStyle name="_10.Bieuthegioi-tan_NGTT2008(1)_10 VH, YT, GD, NGTT 2010 - (OK)_Bo sung 04 bieu Cong nghiep_NGTK-daydu-2014-Laodong" xfId="2303"/>
    <cellStyle name="_10.Bieuthegioi-tan_NGTT2008(1)_10 VH, YT, GD, NGTT 2010 - (OK)_Bo sung 04 bieu Cong nghiep_Niengiam_Hung_final" xfId="2304"/>
    <cellStyle name="_10.Bieuthegioi-tan_NGTT2008(1)_10 VH, YT, GD, NGTT 2010 - (OK)_Book2" xfId="2305"/>
    <cellStyle name="_10.Bieuthegioi-tan_NGTT2008(1)_10 VH, YT, GD, NGTT 2010 - (OK)_Mau" xfId="2306"/>
    <cellStyle name="_10.Bieuthegioi-tan_NGTT2008(1)_10 VH, YT, GD, NGTT 2010 - (OK)_NGTK-daydu-2014-Laodong" xfId="2307"/>
    <cellStyle name="_10.Bieuthegioi-tan_NGTT2008(1)_10 VH, YT, GD, NGTT 2010 - (OK)_Niengiam_Hung_final" xfId="2308"/>
    <cellStyle name="_10.Bieuthegioi-tan_NGTT2008(1)_11 (3)" xfId="626"/>
    <cellStyle name="_10.Bieuthegioi-tan_NGTT2008(1)_11 (3)_04 Doanh nghiep va CSKDCT 2012" xfId="627"/>
    <cellStyle name="_10.Bieuthegioi-tan_NGTT2008(1)_11 (3)_Book2" xfId="2309"/>
    <cellStyle name="_10.Bieuthegioi-tan_NGTT2008(1)_11 (3)_NGTK-daydu-2014-Laodong" xfId="2310"/>
    <cellStyle name="_10.Bieuthegioi-tan_NGTT2008(1)_11 (3)_Niengiam_Hung_final" xfId="2311"/>
    <cellStyle name="_10.Bieuthegioi-tan_NGTT2008(1)_11 (3)_Xl0000167" xfId="628"/>
    <cellStyle name="_10.Bieuthegioi-tan_NGTT2008(1)_11 So lieu quoc te 2010-final" xfId="629"/>
    <cellStyle name="_10.Bieuthegioi-tan_NGTT2008(1)_11 So lieu quoc te 2010-final_01 Don vi HC" xfId="3050"/>
    <cellStyle name="_10.Bieuthegioi-tan_NGTT2008(1)_11 So lieu quoc te 2010-final_Book1" xfId="3051"/>
    <cellStyle name="_10.Bieuthegioi-tan_NGTT2008(1)_11 So lieu quoc te 2010-final_Book2" xfId="2312"/>
    <cellStyle name="_10.Bieuthegioi-tan_NGTT2008(1)_11 So lieu quoc te 2010-final_Mau" xfId="2313"/>
    <cellStyle name="_10.Bieuthegioi-tan_NGTT2008(1)_11 So lieu quoc te 2010-final_NGTK-daydu-2014-Laodong" xfId="2314"/>
    <cellStyle name="_10.Bieuthegioi-tan_NGTT2008(1)_11 So lieu quoc te 2010-final_Niengiam_Hung_final" xfId="2315"/>
    <cellStyle name="_10.Bieuthegioi-tan_NGTT2008(1)_12 (2)" xfId="630"/>
    <cellStyle name="_10.Bieuthegioi-tan_NGTT2008(1)_12 (2)_04 Doanh nghiep va CSKDCT 2012" xfId="631"/>
    <cellStyle name="_10.Bieuthegioi-tan_NGTT2008(1)_12 (2)_Book2" xfId="2316"/>
    <cellStyle name="_10.Bieuthegioi-tan_NGTT2008(1)_12 (2)_NGTK-daydu-2014-Laodong" xfId="2317"/>
    <cellStyle name="_10.Bieuthegioi-tan_NGTT2008(1)_12 (2)_Niengiam_Hung_final" xfId="2318"/>
    <cellStyle name="_10.Bieuthegioi-tan_NGTT2008(1)_12 (2)_Xl0000167" xfId="632"/>
    <cellStyle name="_10.Bieuthegioi-tan_NGTT2008(1)_12 Chi so gia 2012(chuan) co so" xfId="633"/>
    <cellStyle name="_10.Bieuthegioi-tan_NGTT2008(1)_12 Giao duc, Y Te va Muc songnam2011" xfId="634"/>
    <cellStyle name="_10.Bieuthegioi-tan_NGTT2008(1)_13 Van tai 2012" xfId="635"/>
    <cellStyle name="_10.Bieuthegioi-tan_NGTT2008(1)_Book1" xfId="636"/>
    <cellStyle name="_10.Bieuthegioi-tan_NGTT2008(1)_Book1_Book2" xfId="2319"/>
    <cellStyle name="_10.Bieuthegioi-tan_NGTT2008(1)_Book1_Mau" xfId="2320"/>
    <cellStyle name="_10.Bieuthegioi-tan_NGTT2008(1)_Book1_NGTK-daydu-2014-Laodong" xfId="2321"/>
    <cellStyle name="_10.Bieuthegioi-tan_NGTT2008(1)_Book1_Niengiam_Hung_final" xfId="2322"/>
    <cellStyle name="_10.Bieuthegioi-tan_NGTT2008(1)_Book2" xfId="2323"/>
    <cellStyle name="_10.Bieuthegioi-tan_NGTT2008(1)_Book3" xfId="637"/>
    <cellStyle name="_10.Bieuthegioi-tan_NGTT2008(1)_Book3_01 Don vi HC" xfId="2324"/>
    <cellStyle name="_10.Bieuthegioi-tan_NGTT2008(1)_Book3_01 Don vi HC_Book2" xfId="2325"/>
    <cellStyle name="_10.Bieuthegioi-tan_NGTT2008(1)_Book3_01 Don vi HC_NGTK-daydu-2014-Laodong" xfId="2326"/>
    <cellStyle name="_10.Bieuthegioi-tan_NGTT2008(1)_Book3_01 Don vi HC_Niengiam_Hung_final" xfId="2327"/>
    <cellStyle name="_10.Bieuthegioi-tan_NGTT2008(1)_Book3_01 DVHC-DSLD 2010" xfId="638"/>
    <cellStyle name="_10.Bieuthegioi-tan_NGTT2008(1)_Book3_01 DVHC-DSLD 2010_Book2" xfId="2328"/>
    <cellStyle name="_10.Bieuthegioi-tan_NGTT2008(1)_Book3_01 DVHC-DSLD 2010_Mau" xfId="2329"/>
    <cellStyle name="_10.Bieuthegioi-tan_NGTT2008(1)_Book3_01 DVHC-DSLD 2010_NGTK-daydu-2014-Laodong" xfId="2330"/>
    <cellStyle name="_10.Bieuthegioi-tan_NGTT2008(1)_Book3_01 DVHC-DSLD 2010_Niengiam_Hung_final" xfId="2331"/>
    <cellStyle name="_10.Bieuthegioi-tan_NGTT2008(1)_Book3_02  Dan so lao dong(OK)" xfId="639"/>
    <cellStyle name="_10.Bieuthegioi-tan_NGTT2008(1)_Book3_02 Danso_Laodong 2012(chuan) CO SO" xfId="640"/>
    <cellStyle name="_10.Bieuthegioi-tan_NGTT2008(1)_Book3_03 TKQG va Thu chi NSNN 2012" xfId="641"/>
    <cellStyle name="_10.Bieuthegioi-tan_NGTT2008(1)_Book3_04 Doanh nghiep va CSKDCT 2012" xfId="642"/>
    <cellStyle name="_10.Bieuthegioi-tan_NGTT2008(1)_Book3_05 Doanh nghiep va Ca the_2011 (Ok)" xfId="643"/>
    <cellStyle name="_10.Bieuthegioi-tan_NGTT2008(1)_Book3_05 NGTT DN 2010 (OK)" xfId="644"/>
    <cellStyle name="_10.Bieuthegioi-tan_NGTT2008(1)_Book3_05 NGTT DN 2010 (OK)_Bo sung 04 bieu Cong nghiep" xfId="645"/>
    <cellStyle name="_10.Bieuthegioi-tan_NGTT2008(1)_Book3_05 NGTT DN 2010 (OK)_Bo sung 04 bieu Cong nghiep_Book2" xfId="2332"/>
    <cellStyle name="_10.Bieuthegioi-tan_NGTT2008(1)_Book3_05 NGTT DN 2010 (OK)_Bo sung 04 bieu Cong nghiep_Mau" xfId="2333"/>
    <cellStyle name="_10.Bieuthegioi-tan_NGTT2008(1)_Book3_05 NGTT DN 2010 (OK)_Bo sung 04 bieu Cong nghiep_NGTK-daydu-2014-Laodong" xfId="2334"/>
    <cellStyle name="_10.Bieuthegioi-tan_NGTT2008(1)_Book3_05 NGTT DN 2010 (OK)_Bo sung 04 bieu Cong nghiep_Niengiam_Hung_final" xfId="2335"/>
    <cellStyle name="_10.Bieuthegioi-tan_NGTT2008(1)_Book3_05 NGTT DN 2010 (OK)_Book2" xfId="2336"/>
    <cellStyle name="_10.Bieuthegioi-tan_NGTT2008(1)_Book3_05 NGTT DN 2010 (OK)_Mau" xfId="2337"/>
    <cellStyle name="_10.Bieuthegioi-tan_NGTT2008(1)_Book3_05 NGTT DN 2010 (OK)_NGTK-daydu-2014-Laodong" xfId="2338"/>
    <cellStyle name="_10.Bieuthegioi-tan_NGTT2008(1)_Book3_05 NGTT DN 2010 (OK)_Niengiam_Hung_final" xfId="2339"/>
    <cellStyle name="_10.Bieuthegioi-tan_NGTT2008(1)_Book3_07 NGTT CN 2012" xfId="646"/>
    <cellStyle name="_10.Bieuthegioi-tan_NGTT2008(1)_Book3_08 Thuong mai Tong muc - Diep" xfId="647"/>
    <cellStyle name="_10.Bieuthegioi-tan_NGTT2008(1)_Book3_08 Thuong mai va Du lich (Ok)" xfId="648"/>
    <cellStyle name="_10.Bieuthegioi-tan_NGTT2008(1)_Book3_09 Chi so gia 2011- VuTKG-1 (Ok)" xfId="649"/>
    <cellStyle name="_10.Bieuthegioi-tan_NGTT2008(1)_Book3_09 Du lich" xfId="650"/>
    <cellStyle name="_10.Bieuthegioi-tan_NGTT2008(1)_Book3_10 Market VH, YT, GD, NGTT 2011 " xfId="651"/>
    <cellStyle name="_10.Bieuthegioi-tan_NGTT2008(1)_Book3_10 Market VH, YT, GD, NGTT 2011 _02  Dan so lao dong(OK)" xfId="652"/>
    <cellStyle name="_10.Bieuthegioi-tan_NGTT2008(1)_Book3_10 Market VH, YT, GD, NGTT 2011 _03 TKQG va Thu chi NSNN 2012" xfId="653"/>
    <cellStyle name="_10.Bieuthegioi-tan_NGTT2008(1)_Book3_10 Market VH, YT, GD, NGTT 2011 _04 Doanh nghiep va CSKDCT 2012" xfId="654"/>
    <cellStyle name="_10.Bieuthegioi-tan_NGTT2008(1)_Book3_10 Market VH, YT, GD, NGTT 2011 _05 Doanh nghiep va Ca the_2011 (Ok)" xfId="655"/>
    <cellStyle name="_10.Bieuthegioi-tan_NGTT2008(1)_Book3_10 Market VH, YT, GD, NGTT 2011 _07 NGTT CN 2012" xfId="656"/>
    <cellStyle name="_10.Bieuthegioi-tan_NGTT2008(1)_Book3_10 Market VH, YT, GD, NGTT 2011 _08 Thuong mai Tong muc - Diep" xfId="657"/>
    <cellStyle name="_10.Bieuthegioi-tan_NGTT2008(1)_Book3_10 Market VH, YT, GD, NGTT 2011 _08 Thuong mai va Du lich (Ok)" xfId="658"/>
    <cellStyle name="_10.Bieuthegioi-tan_NGTT2008(1)_Book3_10 Market VH, YT, GD, NGTT 2011 _09 Chi so gia 2011- VuTKG-1 (Ok)" xfId="659"/>
    <cellStyle name="_10.Bieuthegioi-tan_NGTT2008(1)_Book3_10 Market VH, YT, GD, NGTT 2011 _09 Du lich" xfId="660"/>
    <cellStyle name="_10.Bieuthegioi-tan_NGTT2008(1)_Book3_10 Market VH, YT, GD, NGTT 2011 _10 Van tai va BCVT (da sua ok)" xfId="661"/>
    <cellStyle name="_10.Bieuthegioi-tan_NGTT2008(1)_Book3_10 Market VH, YT, GD, NGTT 2011 _11 (3)" xfId="662"/>
    <cellStyle name="_10.Bieuthegioi-tan_NGTT2008(1)_Book3_10 Market VH, YT, GD, NGTT 2011 _11 (3)_04 Doanh nghiep va CSKDCT 2012" xfId="663"/>
    <cellStyle name="_10.Bieuthegioi-tan_NGTT2008(1)_Book3_10 Market VH, YT, GD, NGTT 2011 _11 (3)_Book2" xfId="2340"/>
    <cellStyle name="_10.Bieuthegioi-tan_NGTT2008(1)_Book3_10 Market VH, YT, GD, NGTT 2011 _11 (3)_NGTK-daydu-2014-Laodong" xfId="2341"/>
    <cellStyle name="_10.Bieuthegioi-tan_NGTT2008(1)_Book3_10 Market VH, YT, GD, NGTT 2011 _11 (3)_Niengiam_Hung_final" xfId="2342"/>
    <cellStyle name="_10.Bieuthegioi-tan_NGTT2008(1)_Book3_10 Market VH, YT, GD, NGTT 2011 _11 (3)_Xl0000167" xfId="664"/>
    <cellStyle name="_10.Bieuthegioi-tan_NGTT2008(1)_Book3_10 Market VH, YT, GD, NGTT 2011 _12 (2)" xfId="665"/>
    <cellStyle name="_10.Bieuthegioi-tan_NGTT2008(1)_Book3_10 Market VH, YT, GD, NGTT 2011 _12 (2)_04 Doanh nghiep va CSKDCT 2012" xfId="666"/>
    <cellStyle name="_10.Bieuthegioi-tan_NGTT2008(1)_Book3_10 Market VH, YT, GD, NGTT 2011 _12 (2)_Book2" xfId="2343"/>
    <cellStyle name="_10.Bieuthegioi-tan_NGTT2008(1)_Book3_10 Market VH, YT, GD, NGTT 2011 _12 (2)_NGTK-daydu-2014-Laodong" xfId="2344"/>
    <cellStyle name="_10.Bieuthegioi-tan_NGTT2008(1)_Book3_10 Market VH, YT, GD, NGTT 2011 _12 (2)_Niengiam_Hung_final" xfId="2345"/>
    <cellStyle name="_10.Bieuthegioi-tan_NGTT2008(1)_Book3_10 Market VH, YT, GD, NGTT 2011 _12 (2)_Xl0000167" xfId="667"/>
    <cellStyle name="_10.Bieuthegioi-tan_NGTT2008(1)_Book3_10 Market VH, YT, GD, NGTT 2011 _12 Giao duc, Y Te va Muc songnam2011" xfId="668"/>
    <cellStyle name="_10.Bieuthegioi-tan_NGTT2008(1)_Book3_10 Market VH, YT, GD, NGTT 2011 _13 Van tai 2012" xfId="669"/>
    <cellStyle name="_10.Bieuthegioi-tan_NGTT2008(1)_Book3_10 Market VH, YT, GD, NGTT 2011 _Book2" xfId="2346"/>
    <cellStyle name="_10.Bieuthegioi-tan_NGTT2008(1)_Book3_10 Market VH, YT, GD, NGTT 2011 _Giaoduc2013(ok)" xfId="670"/>
    <cellStyle name="_10.Bieuthegioi-tan_NGTT2008(1)_Book3_10 Market VH, YT, GD, NGTT 2011 _Maket NGTT2012 LN,TS (7-1-2013)" xfId="671"/>
    <cellStyle name="_10.Bieuthegioi-tan_NGTT2008(1)_Book3_10 Market VH, YT, GD, NGTT 2011 _Ngiam_lamnghiep_2011_v2(1)(1)" xfId="672"/>
    <cellStyle name="_10.Bieuthegioi-tan_NGTT2008(1)_Book3_10 Market VH, YT, GD, NGTT 2011 _NGTK-daydu-2014-Laodong" xfId="2347"/>
    <cellStyle name="_10.Bieuthegioi-tan_NGTT2008(1)_Book3_10 Market VH, YT, GD, NGTT 2011 _NGTT LN,TS 2012 (Chuan)" xfId="673"/>
    <cellStyle name="_10.Bieuthegioi-tan_NGTT2008(1)_Book3_10 Market VH, YT, GD, NGTT 2011 _Niengiam_Hung_final" xfId="2348"/>
    <cellStyle name="_10.Bieuthegioi-tan_NGTT2008(1)_Book3_10 Market VH, YT, GD, NGTT 2011 _So lieu quoc te TH" xfId="674"/>
    <cellStyle name="_10.Bieuthegioi-tan_NGTT2008(1)_Book3_10 Market VH, YT, GD, NGTT 2011 _Xl0000147" xfId="675"/>
    <cellStyle name="_10.Bieuthegioi-tan_NGTT2008(1)_Book3_10 Market VH, YT, GD, NGTT 2011 _Xl0000167" xfId="676"/>
    <cellStyle name="_10.Bieuthegioi-tan_NGTT2008(1)_Book3_10 Market VH, YT, GD, NGTT 2011 _XNK" xfId="677"/>
    <cellStyle name="_10.Bieuthegioi-tan_NGTT2008(1)_Book3_10 Van tai va BCVT (da sua ok)" xfId="678"/>
    <cellStyle name="_10.Bieuthegioi-tan_NGTT2008(1)_Book3_10 VH, YT, GD, NGTT 2010 - (OK)" xfId="679"/>
    <cellStyle name="_10.Bieuthegioi-tan_NGTT2008(1)_Book3_10 VH, YT, GD, NGTT 2010 - (OK)_Bo sung 04 bieu Cong nghiep" xfId="680"/>
    <cellStyle name="_10.Bieuthegioi-tan_NGTT2008(1)_Book3_10 VH, YT, GD, NGTT 2010 - (OK)_Bo sung 04 bieu Cong nghiep_Book2" xfId="2349"/>
    <cellStyle name="_10.Bieuthegioi-tan_NGTT2008(1)_Book3_10 VH, YT, GD, NGTT 2010 - (OK)_Bo sung 04 bieu Cong nghiep_Mau" xfId="2350"/>
    <cellStyle name="_10.Bieuthegioi-tan_NGTT2008(1)_Book3_10 VH, YT, GD, NGTT 2010 - (OK)_Bo sung 04 bieu Cong nghiep_NGTK-daydu-2014-Laodong" xfId="2351"/>
    <cellStyle name="_10.Bieuthegioi-tan_NGTT2008(1)_Book3_10 VH, YT, GD, NGTT 2010 - (OK)_Bo sung 04 bieu Cong nghiep_Niengiam_Hung_final" xfId="2352"/>
    <cellStyle name="_10.Bieuthegioi-tan_NGTT2008(1)_Book3_10 VH, YT, GD, NGTT 2010 - (OK)_Book2" xfId="2353"/>
    <cellStyle name="_10.Bieuthegioi-tan_NGTT2008(1)_Book3_10 VH, YT, GD, NGTT 2010 - (OK)_Mau" xfId="2354"/>
    <cellStyle name="_10.Bieuthegioi-tan_NGTT2008(1)_Book3_10 VH, YT, GD, NGTT 2010 - (OK)_NGTK-daydu-2014-Laodong" xfId="2355"/>
    <cellStyle name="_10.Bieuthegioi-tan_NGTT2008(1)_Book3_10 VH, YT, GD, NGTT 2010 - (OK)_Niengiam_Hung_final" xfId="2356"/>
    <cellStyle name="_10.Bieuthegioi-tan_NGTT2008(1)_Book3_11 (3)" xfId="681"/>
    <cellStyle name="_10.Bieuthegioi-tan_NGTT2008(1)_Book3_11 (3)_04 Doanh nghiep va CSKDCT 2012" xfId="682"/>
    <cellStyle name="_10.Bieuthegioi-tan_NGTT2008(1)_Book3_11 (3)_Book2" xfId="2357"/>
    <cellStyle name="_10.Bieuthegioi-tan_NGTT2008(1)_Book3_11 (3)_NGTK-daydu-2014-Laodong" xfId="2358"/>
    <cellStyle name="_10.Bieuthegioi-tan_NGTT2008(1)_Book3_11 (3)_Niengiam_Hung_final" xfId="2359"/>
    <cellStyle name="_10.Bieuthegioi-tan_NGTT2008(1)_Book3_11 (3)_Xl0000167" xfId="683"/>
    <cellStyle name="_10.Bieuthegioi-tan_NGTT2008(1)_Book3_12 (2)" xfId="684"/>
    <cellStyle name="_10.Bieuthegioi-tan_NGTT2008(1)_Book3_12 (2)_04 Doanh nghiep va CSKDCT 2012" xfId="685"/>
    <cellStyle name="_10.Bieuthegioi-tan_NGTT2008(1)_Book3_12 (2)_Book2" xfId="2360"/>
    <cellStyle name="_10.Bieuthegioi-tan_NGTT2008(1)_Book3_12 (2)_NGTK-daydu-2014-Laodong" xfId="2361"/>
    <cellStyle name="_10.Bieuthegioi-tan_NGTT2008(1)_Book3_12 (2)_Niengiam_Hung_final" xfId="2362"/>
    <cellStyle name="_10.Bieuthegioi-tan_NGTT2008(1)_Book3_12 (2)_Xl0000167" xfId="686"/>
    <cellStyle name="_10.Bieuthegioi-tan_NGTT2008(1)_Book3_12 Chi so gia 2012(chuan) co so" xfId="687"/>
    <cellStyle name="_10.Bieuthegioi-tan_NGTT2008(1)_Book3_12 Giao duc, Y Te va Muc songnam2011" xfId="688"/>
    <cellStyle name="_10.Bieuthegioi-tan_NGTT2008(1)_Book3_13 Van tai 2012" xfId="689"/>
    <cellStyle name="_10.Bieuthegioi-tan_NGTT2008(1)_Book3_Book1" xfId="690"/>
    <cellStyle name="_10.Bieuthegioi-tan_NGTT2008(1)_Book3_Book1_Book2" xfId="2363"/>
    <cellStyle name="_10.Bieuthegioi-tan_NGTT2008(1)_Book3_Book1_Mau" xfId="2364"/>
    <cellStyle name="_10.Bieuthegioi-tan_NGTT2008(1)_Book3_Book1_NGTK-daydu-2014-Laodong" xfId="2365"/>
    <cellStyle name="_10.Bieuthegioi-tan_NGTT2008(1)_Book3_Book1_Niengiam_Hung_final" xfId="2366"/>
    <cellStyle name="_10.Bieuthegioi-tan_NGTT2008(1)_Book3_Book2" xfId="2367"/>
    <cellStyle name="_10.Bieuthegioi-tan_NGTT2008(1)_Book3_CucThongke-phucdap-Tuan-Anh" xfId="691"/>
    <cellStyle name="_10.Bieuthegioi-tan_NGTT2008(1)_Book3_Giaoduc2013(ok)" xfId="692"/>
    <cellStyle name="_10.Bieuthegioi-tan_NGTT2008(1)_Book3_Maket NGTT2012 LN,TS (7-1-2013)" xfId="693"/>
    <cellStyle name="_10.Bieuthegioi-tan_NGTT2008(1)_Book3_Mau" xfId="2368"/>
    <cellStyle name="_10.Bieuthegioi-tan_NGTT2008(1)_Book3_Ngiam_lamnghiep_2011_v2(1)(1)" xfId="694"/>
    <cellStyle name="_10.Bieuthegioi-tan_NGTT2008(1)_Book3_NGTK-daydu-2014-Laodong" xfId="2369"/>
    <cellStyle name="_10.Bieuthegioi-tan_NGTT2008(1)_Book3_NGTT LN,TS 2012 (Chuan)" xfId="695"/>
    <cellStyle name="_10.Bieuthegioi-tan_NGTT2008(1)_Book3_Niengiam_Hung_final" xfId="2370"/>
    <cellStyle name="_10.Bieuthegioi-tan_NGTT2008(1)_Book3_Nongnghiep" xfId="696"/>
    <cellStyle name="_10.Bieuthegioi-tan_NGTT2008(1)_Book3_Nongnghiep_Bo sung 04 bieu Cong nghiep" xfId="697"/>
    <cellStyle name="_10.Bieuthegioi-tan_NGTT2008(1)_Book3_Nongnghiep_Bo sung 04 bieu Cong nghiep_Book2" xfId="2371"/>
    <cellStyle name="_10.Bieuthegioi-tan_NGTT2008(1)_Book3_Nongnghiep_Bo sung 04 bieu Cong nghiep_Mau" xfId="2372"/>
    <cellStyle name="_10.Bieuthegioi-tan_NGTT2008(1)_Book3_Nongnghiep_Bo sung 04 bieu Cong nghiep_NGTK-daydu-2014-Laodong" xfId="2373"/>
    <cellStyle name="_10.Bieuthegioi-tan_NGTT2008(1)_Book3_Nongnghiep_Bo sung 04 bieu Cong nghiep_Niengiam_Hung_final" xfId="2374"/>
    <cellStyle name="_10.Bieuthegioi-tan_NGTT2008(1)_Book3_Nongnghiep_Book2" xfId="2375"/>
    <cellStyle name="_10.Bieuthegioi-tan_NGTT2008(1)_Book3_Nongnghiep_Mau" xfId="2376"/>
    <cellStyle name="_10.Bieuthegioi-tan_NGTT2008(1)_Book3_Nongnghiep_NGTK-daydu-2014-Laodong" xfId="2377"/>
    <cellStyle name="_10.Bieuthegioi-tan_NGTT2008(1)_Book3_Nongnghiep_Niengiam_Hung_final" xfId="2378"/>
    <cellStyle name="_10.Bieuthegioi-tan_NGTT2008(1)_Book3_So lieu quoc te TH" xfId="698"/>
    <cellStyle name="_10.Bieuthegioi-tan_NGTT2008(1)_Book3_So lieu quoc te TH_08 Cong nghiep 2010" xfId="699"/>
    <cellStyle name="_10.Bieuthegioi-tan_NGTT2008(1)_Book3_So lieu quoc te TH_08 Thuong mai va Du lich (Ok)" xfId="700"/>
    <cellStyle name="_10.Bieuthegioi-tan_NGTT2008(1)_Book3_So lieu quoc te TH_09 Chi so gia 2011- VuTKG-1 (Ok)" xfId="701"/>
    <cellStyle name="_10.Bieuthegioi-tan_NGTT2008(1)_Book3_So lieu quoc te TH_09 Du lich" xfId="702"/>
    <cellStyle name="_10.Bieuthegioi-tan_NGTT2008(1)_Book3_So lieu quoc te TH_10 Van tai va BCVT (da sua ok)" xfId="703"/>
    <cellStyle name="_10.Bieuthegioi-tan_NGTT2008(1)_Book3_So lieu quoc te TH_12 Giao duc, Y Te va Muc songnam2011" xfId="704"/>
    <cellStyle name="_10.Bieuthegioi-tan_NGTT2008(1)_Book3_So lieu quoc te TH_nien giam tom tat du lich va XNK" xfId="705"/>
    <cellStyle name="_10.Bieuthegioi-tan_NGTT2008(1)_Book3_So lieu quoc te TH_XNK" xfId="706"/>
    <cellStyle name="_10.Bieuthegioi-tan_NGTT2008(1)_Book3_So lieu quoc te(GDP)" xfId="707"/>
    <cellStyle name="_10.Bieuthegioi-tan_NGTT2008(1)_Book3_So lieu quoc te(GDP)_02  Dan so lao dong(OK)" xfId="708"/>
    <cellStyle name="_10.Bieuthegioi-tan_NGTT2008(1)_Book3_So lieu quoc te(GDP)_03 TKQG va Thu chi NSNN 2012" xfId="709"/>
    <cellStyle name="_10.Bieuthegioi-tan_NGTT2008(1)_Book3_So lieu quoc te(GDP)_04 Doanh nghiep va CSKDCT 2012" xfId="710"/>
    <cellStyle name="_10.Bieuthegioi-tan_NGTT2008(1)_Book3_So lieu quoc te(GDP)_05 Doanh nghiep va Ca the_2011 (Ok)" xfId="711"/>
    <cellStyle name="_10.Bieuthegioi-tan_NGTT2008(1)_Book3_So lieu quoc te(GDP)_07 NGTT CN 2012" xfId="712"/>
    <cellStyle name="_10.Bieuthegioi-tan_NGTT2008(1)_Book3_So lieu quoc te(GDP)_08 Thuong mai Tong muc - Diep" xfId="713"/>
    <cellStyle name="_10.Bieuthegioi-tan_NGTT2008(1)_Book3_So lieu quoc te(GDP)_08 Thuong mai va Du lich (Ok)" xfId="714"/>
    <cellStyle name="_10.Bieuthegioi-tan_NGTT2008(1)_Book3_So lieu quoc te(GDP)_09 Chi so gia 2011- VuTKG-1 (Ok)" xfId="715"/>
    <cellStyle name="_10.Bieuthegioi-tan_NGTT2008(1)_Book3_So lieu quoc te(GDP)_09 Du lich" xfId="716"/>
    <cellStyle name="_10.Bieuthegioi-tan_NGTT2008(1)_Book3_So lieu quoc te(GDP)_10 Van tai va BCVT (da sua ok)" xfId="717"/>
    <cellStyle name="_10.Bieuthegioi-tan_NGTT2008(1)_Book3_So lieu quoc te(GDP)_11 (3)" xfId="718"/>
    <cellStyle name="_10.Bieuthegioi-tan_NGTT2008(1)_Book3_So lieu quoc te(GDP)_11 (3)_04 Doanh nghiep va CSKDCT 2012" xfId="719"/>
    <cellStyle name="_10.Bieuthegioi-tan_NGTT2008(1)_Book3_So lieu quoc te(GDP)_11 (3)_Book2" xfId="2379"/>
    <cellStyle name="_10.Bieuthegioi-tan_NGTT2008(1)_Book3_So lieu quoc te(GDP)_11 (3)_NGTK-daydu-2014-Laodong" xfId="2380"/>
    <cellStyle name="_10.Bieuthegioi-tan_NGTT2008(1)_Book3_So lieu quoc te(GDP)_11 (3)_Niengiam_Hung_final" xfId="2381"/>
    <cellStyle name="_10.Bieuthegioi-tan_NGTT2008(1)_Book3_So lieu quoc te(GDP)_11 (3)_Xl0000167" xfId="720"/>
    <cellStyle name="_10.Bieuthegioi-tan_NGTT2008(1)_Book3_So lieu quoc te(GDP)_12 (2)" xfId="721"/>
    <cellStyle name="_10.Bieuthegioi-tan_NGTT2008(1)_Book3_So lieu quoc te(GDP)_12 (2)_04 Doanh nghiep va CSKDCT 2012" xfId="722"/>
    <cellStyle name="_10.Bieuthegioi-tan_NGTT2008(1)_Book3_So lieu quoc te(GDP)_12 (2)_Book2" xfId="2382"/>
    <cellStyle name="_10.Bieuthegioi-tan_NGTT2008(1)_Book3_So lieu quoc te(GDP)_12 (2)_NGTK-daydu-2014-Laodong" xfId="2383"/>
    <cellStyle name="_10.Bieuthegioi-tan_NGTT2008(1)_Book3_So lieu quoc te(GDP)_12 (2)_Niengiam_Hung_final" xfId="2384"/>
    <cellStyle name="_10.Bieuthegioi-tan_NGTT2008(1)_Book3_So lieu quoc te(GDP)_12 (2)_Xl0000167" xfId="723"/>
    <cellStyle name="_10.Bieuthegioi-tan_NGTT2008(1)_Book3_So lieu quoc te(GDP)_12 Giao duc, Y Te va Muc songnam2011" xfId="724"/>
    <cellStyle name="_10.Bieuthegioi-tan_NGTT2008(1)_Book3_So lieu quoc te(GDP)_12 So lieu quoc te (Ok)" xfId="725"/>
    <cellStyle name="_10.Bieuthegioi-tan_NGTT2008(1)_Book3_So lieu quoc te(GDP)_13 Van tai 2012" xfId="726"/>
    <cellStyle name="_10.Bieuthegioi-tan_NGTT2008(1)_Book3_So lieu quoc te(GDP)_Book2" xfId="2385"/>
    <cellStyle name="_10.Bieuthegioi-tan_NGTT2008(1)_Book3_So lieu quoc te(GDP)_Giaoduc2013(ok)" xfId="727"/>
    <cellStyle name="_10.Bieuthegioi-tan_NGTT2008(1)_Book3_So lieu quoc te(GDP)_Maket NGTT2012 LN,TS (7-1-2013)" xfId="728"/>
    <cellStyle name="_10.Bieuthegioi-tan_NGTT2008(1)_Book3_So lieu quoc te(GDP)_Ngiam_lamnghiep_2011_v2(1)(1)" xfId="729"/>
    <cellStyle name="_10.Bieuthegioi-tan_NGTT2008(1)_Book3_So lieu quoc te(GDP)_NGTK-daydu-2014-Laodong" xfId="2386"/>
    <cellStyle name="_10.Bieuthegioi-tan_NGTT2008(1)_Book3_So lieu quoc te(GDP)_NGTT LN,TS 2012 (Chuan)" xfId="730"/>
    <cellStyle name="_10.Bieuthegioi-tan_NGTT2008(1)_Book3_So lieu quoc te(GDP)_Niengiam_Hung_final" xfId="2387"/>
    <cellStyle name="_10.Bieuthegioi-tan_NGTT2008(1)_Book3_So lieu quoc te(GDP)_Xl0000147" xfId="731"/>
    <cellStyle name="_10.Bieuthegioi-tan_NGTT2008(1)_Book3_So lieu quoc te(GDP)_Xl0000167" xfId="732"/>
    <cellStyle name="_10.Bieuthegioi-tan_NGTT2008(1)_Book3_So lieu quoc te(GDP)_XNK" xfId="733"/>
    <cellStyle name="_10.Bieuthegioi-tan_NGTT2008(1)_Book3_Xl0000147" xfId="734"/>
    <cellStyle name="_10.Bieuthegioi-tan_NGTT2008(1)_Book3_Xl0000167" xfId="735"/>
    <cellStyle name="_10.Bieuthegioi-tan_NGTT2008(1)_Book3_Xl0000199" xfId="736"/>
    <cellStyle name="_10.Bieuthegioi-tan_NGTT2008(1)_Book3_XNK" xfId="737"/>
    <cellStyle name="_10.Bieuthegioi-tan_NGTT2008(1)_Book3_XNK_08 Thuong mai Tong muc - Diep" xfId="738"/>
    <cellStyle name="_10.Bieuthegioi-tan_NGTT2008(1)_Book3_XNK_Bo sung 04 bieu Cong nghiep" xfId="739"/>
    <cellStyle name="_10.Bieuthegioi-tan_NGTT2008(1)_Book3_XNK_Bo sung 04 bieu Cong nghiep_Book2" xfId="2388"/>
    <cellStyle name="_10.Bieuthegioi-tan_NGTT2008(1)_Book3_XNK_Bo sung 04 bieu Cong nghiep_Mau" xfId="2389"/>
    <cellStyle name="_10.Bieuthegioi-tan_NGTT2008(1)_Book3_XNK_Bo sung 04 bieu Cong nghiep_NGTK-daydu-2014-Laodong" xfId="2390"/>
    <cellStyle name="_10.Bieuthegioi-tan_NGTT2008(1)_Book3_XNK_Bo sung 04 bieu Cong nghiep_Niengiam_Hung_final" xfId="2391"/>
    <cellStyle name="_10.Bieuthegioi-tan_NGTT2008(1)_Book3_XNK_Book2" xfId="2392"/>
    <cellStyle name="_10.Bieuthegioi-tan_NGTT2008(1)_Book3_XNK_Mau" xfId="2393"/>
    <cellStyle name="_10.Bieuthegioi-tan_NGTT2008(1)_Book3_XNK_NGTK-daydu-2014-Laodong" xfId="2394"/>
    <cellStyle name="_10.Bieuthegioi-tan_NGTT2008(1)_Book3_XNK_Niengiam_Hung_final" xfId="2395"/>
    <cellStyle name="_10.Bieuthegioi-tan_NGTT2008(1)_Book3_XNK-2012" xfId="740"/>
    <cellStyle name="_10.Bieuthegioi-tan_NGTT2008(1)_Book3_XNK-Market" xfId="741"/>
    <cellStyle name="_10.Bieuthegioi-tan_NGTT2008(1)_Book4" xfId="742"/>
    <cellStyle name="_10.Bieuthegioi-tan_NGTT2008(1)_Book4_01 Don vi HC" xfId="3052"/>
    <cellStyle name="_10.Bieuthegioi-tan_NGTT2008(1)_Book4_08 Cong nghiep 2010" xfId="743"/>
    <cellStyle name="_10.Bieuthegioi-tan_NGTT2008(1)_Book4_08 Thuong mai va Du lich (Ok)" xfId="744"/>
    <cellStyle name="_10.Bieuthegioi-tan_NGTT2008(1)_Book4_09 Chi so gia 2011- VuTKG-1 (Ok)" xfId="745"/>
    <cellStyle name="_10.Bieuthegioi-tan_NGTT2008(1)_Book4_09 Du lich" xfId="746"/>
    <cellStyle name="_10.Bieuthegioi-tan_NGTT2008(1)_Book4_10 Van tai va BCVT (da sua ok)" xfId="747"/>
    <cellStyle name="_10.Bieuthegioi-tan_NGTT2008(1)_Book4_12 Giao duc, Y Te va Muc songnam2011" xfId="748"/>
    <cellStyle name="_10.Bieuthegioi-tan_NGTT2008(1)_Book4_12 So lieu quoc te (Ok)" xfId="749"/>
    <cellStyle name="_10.Bieuthegioi-tan_NGTT2008(1)_Book4_Book1" xfId="750"/>
    <cellStyle name="_10.Bieuthegioi-tan_NGTT2008(1)_Book4_Book1_Book2" xfId="2396"/>
    <cellStyle name="_10.Bieuthegioi-tan_NGTT2008(1)_Book4_Book1_Mau" xfId="2397"/>
    <cellStyle name="_10.Bieuthegioi-tan_NGTT2008(1)_Book4_Book1_NGTK-daydu-2014-Laodong" xfId="2398"/>
    <cellStyle name="_10.Bieuthegioi-tan_NGTT2008(1)_Book4_Book1_Niengiam_Hung_final" xfId="2399"/>
    <cellStyle name="_10.Bieuthegioi-tan_NGTT2008(1)_Book4_Book2" xfId="2400"/>
    <cellStyle name="_10.Bieuthegioi-tan_NGTT2008(1)_Book4_Mau" xfId="2401"/>
    <cellStyle name="_10.Bieuthegioi-tan_NGTT2008(1)_Book4_NGTK-daydu-2014-Laodong" xfId="2402"/>
    <cellStyle name="_10.Bieuthegioi-tan_NGTT2008(1)_Book4_nien giam tom tat du lich va XNK" xfId="751"/>
    <cellStyle name="_10.Bieuthegioi-tan_NGTT2008(1)_Book4_Niengiam_Hung_final" xfId="2403"/>
    <cellStyle name="_10.Bieuthegioi-tan_NGTT2008(1)_Book4_XNK" xfId="752"/>
    <cellStyle name="_10.Bieuthegioi-tan_NGTT2008(1)_Book4_XNK-2012" xfId="753"/>
    <cellStyle name="_10.Bieuthegioi-tan_NGTT2008(1)_CSKDCT 2010" xfId="754"/>
    <cellStyle name="_10.Bieuthegioi-tan_NGTT2008(1)_CSKDCT 2010_Bo sung 04 bieu Cong nghiep" xfId="755"/>
    <cellStyle name="_10.Bieuthegioi-tan_NGTT2008(1)_CSKDCT 2010_Bo sung 04 bieu Cong nghiep_Book2" xfId="2404"/>
    <cellStyle name="_10.Bieuthegioi-tan_NGTT2008(1)_CSKDCT 2010_Bo sung 04 bieu Cong nghiep_Mau" xfId="2405"/>
    <cellStyle name="_10.Bieuthegioi-tan_NGTT2008(1)_CSKDCT 2010_Bo sung 04 bieu Cong nghiep_NGTK-daydu-2014-Laodong" xfId="2406"/>
    <cellStyle name="_10.Bieuthegioi-tan_NGTT2008(1)_CSKDCT 2010_Bo sung 04 bieu Cong nghiep_Niengiam_Hung_final" xfId="2407"/>
    <cellStyle name="_10.Bieuthegioi-tan_NGTT2008(1)_CSKDCT 2010_Book2" xfId="2408"/>
    <cellStyle name="_10.Bieuthegioi-tan_NGTT2008(1)_CSKDCT 2010_Mau" xfId="2409"/>
    <cellStyle name="_10.Bieuthegioi-tan_NGTT2008(1)_CSKDCT 2010_NGTK-daydu-2014-Laodong" xfId="2410"/>
    <cellStyle name="_10.Bieuthegioi-tan_NGTT2008(1)_CSKDCT 2010_Niengiam_Hung_final" xfId="2411"/>
    <cellStyle name="_10.Bieuthegioi-tan_NGTT2008(1)_CucThongke-phucdap-Tuan-Anh" xfId="756"/>
    <cellStyle name="_10.Bieuthegioi-tan_NGTT2008(1)_dan so phan tich 10 nam(moi)" xfId="757"/>
    <cellStyle name="_10.Bieuthegioi-tan_NGTT2008(1)_dan so phan tich 10 nam(moi)_01 Danh muc hanh chinh (Nam)" xfId="3053"/>
    <cellStyle name="_10.Bieuthegioi-tan_NGTT2008(1)_dan so phan tich 10 nam(moi)_01 Don vi HC" xfId="3054"/>
    <cellStyle name="_10.Bieuthegioi-tan_NGTT2008(1)_dan so phan tich 10 nam(moi)_02 Danso_Laodong 2012(chuan) CO SO" xfId="758"/>
    <cellStyle name="_10.Bieuthegioi-tan_NGTT2008(1)_dan so phan tich 10 nam(moi)_04 Doanh nghiep va CSKDCT 2012" xfId="759"/>
    <cellStyle name="_10.Bieuthegioi-tan_NGTT2008(1)_dan so phan tich 10 nam(moi)_Mau" xfId="2412"/>
    <cellStyle name="_10.Bieuthegioi-tan_NGTT2008(1)_dan so phan tich 10 nam(moi)_Mau_Book2" xfId="2413"/>
    <cellStyle name="_10.Bieuthegioi-tan_NGTT2008(1)_dan so phan tich 10 nam(moi)_Mau_NGTK-daydu-2014-Laodong" xfId="2414"/>
    <cellStyle name="_10.Bieuthegioi-tan_NGTT2008(1)_dan so phan tich 10 nam(moi)_Mau_Niengiam_Hung_final" xfId="2415"/>
    <cellStyle name="_10.Bieuthegioi-tan_NGTT2008(1)_dan so phan tich 10 nam(moi)_NGTK-daydu-2014-VuDSLD(22.5.2015)" xfId="2416"/>
    <cellStyle name="_10.Bieuthegioi-tan_NGTT2008(1)_dan so phan tich 10 nam(moi)_Nien giam KT_TV 2010" xfId="760"/>
    <cellStyle name="_10.Bieuthegioi-tan_NGTT2008(1)_dan so phan tich 10 nam(moi)_Nien giam KT_TV 2010_Book1" xfId="3055"/>
    <cellStyle name="_10.Bieuthegioi-tan_NGTT2008(1)_dan so phan tich 10 nam(moi)_Xl0000167" xfId="761"/>
    <cellStyle name="_10.Bieuthegioi-tan_NGTT2008(1)_Dat Dai NGTT -2013" xfId="762"/>
    <cellStyle name="_10.Bieuthegioi-tan_NGTT2008(1)_Dat Dai NGTT -2013_Book2" xfId="2417"/>
    <cellStyle name="_10.Bieuthegioi-tan_NGTT2008(1)_Dat Dai NGTT -2013_NGTK-daydu-2014-Laodong" xfId="2418"/>
    <cellStyle name="_10.Bieuthegioi-tan_NGTT2008(1)_Dat Dai NGTT -2013_Niengiam_Hung_final" xfId="2419"/>
    <cellStyle name="_10.Bieuthegioi-tan_NGTT2008(1)_Giaoduc2013(ok)" xfId="763"/>
    <cellStyle name="_10.Bieuthegioi-tan_NGTT2008(1)_Lam nghiep, thuy san 2010 (ok)" xfId="764"/>
    <cellStyle name="_10.Bieuthegioi-tan_NGTT2008(1)_Lam nghiep, thuy san 2010 (ok)_08 Cong nghiep 2010" xfId="765"/>
    <cellStyle name="_10.Bieuthegioi-tan_NGTT2008(1)_Lam nghiep, thuy san 2010 (ok)_08 Thuong mai va Du lich (Ok)" xfId="766"/>
    <cellStyle name="_10.Bieuthegioi-tan_NGTT2008(1)_Lam nghiep, thuy san 2010 (ok)_09 Chi so gia 2011- VuTKG-1 (Ok)" xfId="767"/>
    <cellStyle name="_10.Bieuthegioi-tan_NGTT2008(1)_Lam nghiep, thuy san 2010 (ok)_09 Du lich" xfId="768"/>
    <cellStyle name="_10.Bieuthegioi-tan_NGTT2008(1)_Lam nghiep, thuy san 2010 (ok)_10 Van tai va BCVT (da sua ok)" xfId="769"/>
    <cellStyle name="_10.Bieuthegioi-tan_NGTT2008(1)_Lam nghiep, thuy san 2010 (ok)_12 Giao duc, Y Te va Muc songnam2011" xfId="770"/>
    <cellStyle name="_10.Bieuthegioi-tan_NGTT2008(1)_Lam nghiep, thuy san 2010 (ok)_Book2" xfId="2420"/>
    <cellStyle name="_10.Bieuthegioi-tan_NGTT2008(1)_Lam nghiep, thuy san 2010 (ok)_Mau" xfId="2421"/>
    <cellStyle name="_10.Bieuthegioi-tan_NGTT2008(1)_Lam nghiep, thuy san 2010 (ok)_NGTK-daydu-2014-Laodong" xfId="2422"/>
    <cellStyle name="_10.Bieuthegioi-tan_NGTT2008(1)_Lam nghiep, thuy san 2010 (ok)_nien giam tom tat du lich va XNK" xfId="771"/>
    <cellStyle name="_10.Bieuthegioi-tan_NGTT2008(1)_Lam nghiep, thuy san 2010 (ok)_Niengiam_Hung_final" xfId="2423"/>
    <cellStyle name="_10.Bieuthegioi-tan_NGTT2008(1)_Lam nghiep, thuy san 2010 (ok)_XNK" xfId="772"/>
    <cellStyle name="_10.Bieuthegioi-tan_NGTT2008(1)_Maket NGTT Cong nghiep 2011" xfId="773"/>
    <cellStyle name="_10.Bieuthegioi-tan_NGTT2008(1)_Maket NGTT Cong nghiep 2011_08 Cong nghiep 2010" xfId="774"/>
    <cellStyle name="_10.Bieuthegioi-tan_NGTT2008(1)_Maket NGTT Cong nghiep 2011_08 Thuong mai va Du lich (Ok)" xfId="775"/>
    <cellStyle name="_10.Bieuthegioi-tan_NGTT2008(1)_Maket NGTT Cong nghiep 2011_09 Chi so gia 2011- VuTKG-1 (Ok)" xfId="776"/>
    <cellStyle name="_10.Bieuthegioi-tan_NGTT2008(1)_Maket NGTT Cong nghiep 2011_09 Du lich" xfId="777"/>
    <cellStyle name="_10.Bieuthegioi-tan_NGTT2008(1)_Maket NGTT Cong nghiep 2011_10 Van tai va BCVT (da sua ok)" xfId="778"/>
    <cellStyle name="_10.Bieuthegioi-tan_NGTT2008(1)_Maket NGTT Cong nghiep 2011_12 Giao duc, Y Te va Muc songnam2011" xfId="779"/>
    <cellStyle name="_10.Bieuthegioi-tan_NGTT2008(1)_Maket NGTT Cong nghiep 2011_nien giam tom tat du lich va XNK" xfId="780"/>
    <cellStyle name="_10.Bieuthegioi-tan_NGTT2008(1)_Maket NGTT Cong nghiep 2011_XNK" xfId="781"/>
    <cellStyle name="_10.Bieuthegioi-tan_NGTT2008(1)_Maket NGTT Doanh Nghiep 2011" xfId="782"/>
    <cellStyle name="_10.Bieuthegioi-tan_NGTT2008(1)_Maket NGTT Doanh Nghiep 2011_08 Cong nghiep 2010" xfId="783"/>
    <cellStyle name="_10.Bieuthegioi-tan_NGTT2008(1)_Maket NGTT Doanh Nghiep 2011_08 Thuong mai va Du lich (Ok)" xfId="784"/>
    <cellStyle name="_10.Bieuthegioi-tan_NGTT2008(1)_Maket NGTT Doanh Nghiep 2011_09 Chi so gia 2011- VuTKG-1 (Ok)" xfId="785"/>
    <cellStyle name="_10.Bieuthegioi-tan_NGTT2008(1)_Maket NGTT Doanh Nghiep 2011_09 Du lich" xfId="786"/>
    <cellStyle name="_10.Bieuthegioi-tan_NGTT2008(1)_Maket NGTT Doanh Nghiep 2011_10 Van tai va BCVT (da sua ok)" xfId="787"/>
    <cellStyle name="_10.Bieuthegioi-tan_NGTT2008(1)_Maket NGTT Doanh Nghiep 2011_12 Giao duc, Y Te va Muc songnam2011" xfId="788"/>
    <cellStyle name="_10.Bieuthegioi-tan_NGTT2008(1)_Maket NGTT Doanh Nghiep 2011_nien giam tom tat du lich va XNK" xfId="789"/>
    <cellStyle name="_10.Bieuthegioi-tan_NGTT2008(1)_Maket NGTT Doanh Nghiep 2011_XNK" xfId="790"/>
    <cellStyle name="_10.Bieuthegioi-tan_NGTT2008(1)_Maket NGTT Thu chi NS 2011" xfId="791"/>
    <cellStyle name="_10.Bieuthegioi-tan_NGTT2008(1)_Maket NGTT Thu chi NS 2011_08 Cong nghiep 2010" xfId="792"/>
    <cellStyle name="_10.Bieuthegioi-tan_NGTT2008(1)_Maket NGTT Thu chi NS 2011_08 Thuong mai va Du lich (Ok)" xfId="793"/>
    <cellStyle name="_10.Bieuthegioi-tan_NGTT2008(1)_Maket NGTT Thu chi NS 2011_09 Chi so gia 2011- VuTKG-1 (Ok)" xfId="794"/>
    <cellStyle name="_10.Bieuthegioi-tan_NGTT2008(1)_Maket NGTT Thu chi NS 2011_09 Du lich" xfId="795"/>
    <cellStyle name="_10.Bieuthegioi-tan_NGTT2008(1)_Maket NGTT Thu chi NS 2011_10 Van tai va BCVT (da sua ok)" xfId="796"/>
    <cellStyle name="_10.Bieuthegioi-tan_NGTT2008(1)_Maket NGTT Thu chi NS 2011_12 Giao duc, Y Te va Muc songnam2011" xfId="797"/>
    <cellStyle name="_10.Bieuthegioi-tan_NGTT2008(1)_Maket NGTT Thu chi NS 2011_nien giam tom tat du lich va XNK" xfId="798"/>
    <cellStyle name="_10.Bieuthegioi-tan_NGTT2008(1)_Maket NGTT Thu chi NS 2011_XNK" xfId="799"/>
    <cellStyle name="_10.Bieuthegioi-tan_NGTT2008(1)_Maket NGTT2012 LN,TS (7-1-2013)" xfId="800"/>
    <cellStyle name="_10.Bieuthegioi-tan_NGTT2008(1)_Mau" xfId="2424"/>
    <cellStyle name="_10.Bieuthegioi-tan_NGTT2008(1)_Ngiam_lamnghiep_2011_v2(1)(1)" xfId="801"/>
    <cellStyle name="_10.Bieuthegioi-tan_NGTT2008(1)_NGTK-daydu-2014-Laodong" xfId="2425"/>
    <cellStyle name="_10.Bieuthegioi-tan_NGTT2008(1)_NGTT Ca the 2011 Diep" xfId="802"/>
    <cellStyle name="_10.Bieuthegioi-tan_NGTT2008(1)_NGTT Ca the 2011 Diep_08 Cong nghiep 2010" xfId="803"/>
    <cellStyle name="_10.Bieuthegioi-tan_NGTT2008(1)_NGTT Ca the 2011 Diep_08 Thuong mai va Du lich (Ok)" xfId="804"/>
    <cellStyle name="_10.Bieuthegioi-tan_NGTT2008(1)_NGTT Ca the 2011 Diep_09 Chi so gia 2011- VuTKG-1 (Ok)" xfId="805"/>
    <cellStyle name="_10.Bieuthegioi-tan_NGTT2008(1)_NGTT Ca the 2011 Diep_09 Du lich" xfId="806"/>
    <cellStyle name="_10.Bieuthegioi-tan_NGTT2008(1)_NGTT Ca the 2011 Diep_10 Van tai va BCVT (da sua ok)" xfId="807"/>
    <cellStyle name="_10.Bieuthegioi-tan_NGTT2008(1)_NGTT Ca the 2011 Diep_12 Giao duc, Y Te va Muc songnam2011" xfId="808"/>
    <cellStyle name="_10.Bieuthegioi-tan_NGTT2008(1)_NGTT Ca the 2011 Diep_nien giam tom tat du lich va XNK" xfId="809"/>
    <cellStyle name="_10.Bieuthegioi-tan_NGTT2008(1)_NGTT Ca the 2011 Diep_XNK" xfId="810"/>
    <cellStyle name="_10.Bieuthegioi-tan_NGTT2008(1)_NGTT LN,TS 2012 (Chuan)" xfId="811"/>
    <cellStyle name="_10.Bieuthegioi-tan_NGTT2008(1)_Niengiam_Hung_final" xfId="2426"/>
    <cellStyle name="_10.Bieuthegioi-tan_NGTT2008(1)_Nongnghiep" xfId="812"/>
    <cellStyle name="_10.Bieuthegioi-tan_NGTT2008(1)_Nongnghiep_Bo sung 04 bieu Cong nghiep" xfId="813"/>
    <cellStyle name="_10.Bieuthegioi-tan_NGTT2008(1)_Nongnghiep_Bo sung 04 bieu Cong nghiep_Book2" xfId="2427"/>
    <cellStyle name="_10.Bieuthegioi-tan_NGTT2008(1)_Nongnghiep_Bo sung 04 bieu Cong nghiep_Mau" xfId="2428"/>
    <cellStyle name="_10.Bieuthegioi-tan_NGTT2008(1)_Nongnghiep_Bo sung 04 bieu Cong nghiep_NGTK-daydu-2014-Laodong" xfId="2429"/>
    <cellStyle name="_10.Bieuthegioi-tan_NGTT2008(1)_Nongnghiep_Bo sung 04 bieu Cong nghiep_Niengiam_Hung_final" xfId="2430"/>
    <cellStyle name="_10.Bieuthegioi-tan_NGTT2008(1)_Nongnghiep_Book2" xfId="2431"/>
    <cellStyle name="_10.Bieuthegioi-tan_NGTT2008(1)_Nongnghiep_Mau" xfId="2432"/>
    <cellStyle name="_10.Bieuthegioi-tan_NGTT2008(1)_Nongnghiep_NGTK-daydu-2014-Laodong" xfId="2433"/>
    <cellStyle name="_10.Bieuthegioi-tan_NGTT2008(1)_Nongnghiep_Niengiam_Hung_final" xfId="2434"/>
    <cellStyle name="_10.Bieuthegioi-tan_NGTT2008(1)_Phan i (in)" xfId="814"/>
    <cellStyle name="_10.Bieuthegioi-tan_NGTT2008(1)_So lieu quoc te TH" xfId="815"/>
    <cellStyle name="_10.Bieuthegioi-tan_NGTT2008(1)_So lieu quoc te TH_08 Cong nghiep 2010" xfId="816"/>
    <cellStyle name="_10.Bieuthegioi-tan_NGTT2008(1)_So lieu quoc te TH_08 Thuong mai va Du lich (Ok)" xfId="817"/>
    <cellStyle name="_10.Bieuthegioi-tan_NGTT2008(1)_So lieu quoc te TH_09 Chi so gia 2011- VuTKG-1 (Ok)" xfId="818"/>
    <cellStyle name="_10.Bieuthegioi-tan_NGTT2008(1)_So lieu quoc te TH_09 Du lich" xfId="819"/>
    <cellStyle name="_10.Bieuthegioi-tan_NGTT2008(1)_So lieu quoc te TH_10 Van tai va BCVT (da sua ok)" xfId="820"/>
    <cellStyle name="_10.Bieuthegioi-tan_NGTT2008(1)_So lieu quoc te TH_12 Giao duc, Y Te va Muc songnam2011" xfId="821"/>
    <cellStyle name="_10.Bieuthegioi-tan_NGTT2008(1)_So lieu quoc te TH_nien giam tom tat du lich va XNK" xfId="822"/>
    <cellStyle name="_10.Bieuthegioi-tan_NGTT2008(1)_So lieu quoc te TH_XNK" xfId="823"/>
    <cellStyle name="_10.Bieuthegioi-tan_NGTT2008(1)_So lieu quoc te(GDP)" xfId="824"/>
    <cellStyle name="_10.Bieuthegioi-tan_NGTT2008(1)_So lieu quoc te(GDP)_02  Dan so lao dong(OK)" xfId="825"/>
    <cellStyle name="_10.Bieuthegioi-tan_NGTT2008(1)_So lieu quoc te(GDP)_03 TKQG va Thu chi NSNN 2012" xfId="826"/>
    <cellStyle name="_10.Bieuthegioi-tan_NGTT2008(1)_So lieu quoc te(GDP)_04 Doanh nghiep va CSKDCT 2012" xfId="827"/>
    <cellStyle name="_10.Bieuthegioi-tan_NGTT2008(1)_So lieu quoc te(GDP)_05 Doanh nghiep va Ca the_2011 (Ok)" xfId="828"/>
    <cellStyle name="_10.Bieuthegioi-tan_NGTT2008(1)_So lieu quoc te(GDP)_07 NGTT CN 2012" xfId="829"/>
    <cellStyle name="_10.Bieuthegioi-tan_NGTT2008(1)_So lieu quoc te(GDP)_08 Thuong mai Tong muc - Diep" xfId="830"/>
    <cellStyle name="_10.Bieuthegioi-tan_NGTT2008(1)_So lieu quoc te(GDP)_08 Thuong mai va Du lich (Ok)" xfId="831"/>
    <cellStyle name="_10.Bieuthegioi-tan_NGTT2008(1)_So lieu quoc te(GDP)_09 Chi so gia 2011- VuTKG-1 (Ok)" xfId="832"/>
    <cellStyle name="_10.Bieuthegioi-tan_NGTT2008(1)_So lieu quoc te(GDP)_09 Du lich" xfId="833"/>
    <cellStyle name="_10.Bieuthegioi-tan_NGTT2008(1)_So lieu quoc te(GDP)_10 Van tai va BCVT (da sua ok)" xfId="834"/>
    <cellStyle name="_10.Bieuthegioi-tan_NGTT2008(1)_So lieu quoc te(GDP)_11 (3)" xfId="835"/>
    <cellStyle name="_10.Bieuthegioi-tan_NGTT2008(1)_So lieu quoc te(GDP)_11 (3)_04 Doanh nghiep va CSKDCT 2012" xfId="836"/>
    <cellStyle name="_10.Bieuthegioi-tan_NGTT2008(1)_So lieu quoc te(GDP)_11 (3)_Book2" xfId="2435"/>
    <cellStyle name="_10.Bieuthegioi-tan_NGTT2008(1)_So lieu quoc te(GDP)_11 (3)_NGTK-daydu-2014-Laodong" xfId="2436"/>
    <cellStyle name="_10.Bieuthegioi-tan_NGTT2008(1)_So lieu quoc te(GDP)_11 (3)_Niengiam_Hung_final" xfId="2437"/>
    <cellStyle name="_10.Bieuthegioi-tan_NGTT2008(1)_So lieu quoc te(GDP)_11 (3)_Xl0000167" xfId="837"/>
    <cellStyle name="_10.Bieuthegioi-tan_NGTT2008(1)_So lieu quoc te(GDP)_12 (2)" xfId="838"/>
    <cellStyle name="_10.Bieuthegioi-tan_NGTT2008(1)_So lieu quoc te(GDP)_12 (2)_04 Doanh nghiep va CSKDCT 2012" xfId="839"/>
    <cellStyle name="_10.Bieuthegioi-tan_NGTT2008(1)_So lieu quoc te(GDP)_12 (2)_Book2" xfId="2438"/>
    <cellStyle name="_10.Bieuthegioi-tan_NGTT2008(1)_So lieu quoc te(GDP)_12 (2)_NGTK-daydu-2014-Laodong" xfId="2439"/>
    <cellStyle name="_10.Bieuthegioi-tan_NGTT2008(1)_So lieu quoc te(GDP)_12 (2)_Niengiam_Hung_final" xfId="2440"/>
    <cellStyle name="_10.Bieuthegioi-tan_NGTT2008(1)_So lieu quoc te(GDP)_12 (2)_Xl0000167" xfId="840"/>
    <cellStyle name="_10.Bieuthegioi-tan_NGTT2008(1)_So lieu quoc te(GDP)_12 Giao duc, Y Te va Muc songnam2011" xfId="841"/>
    <cellStyle name="_10.Bieuthegioi-tan_NGTT2008(1)_So lieu quoc te(GDP)_12 So lieu quoc te (Ok)" xfId="842"/>
    <cellStyle name="_10.Bieuthegioi-tan_NGTT2008(1)_So lieu quoc te(GDP)_13 Van tai 2012" xfId="843"/>
    <cellStyle name="_10.Bieuthegioi-tan_NGTT2008(1)_So lieu quoc te(GDP)_Book2" xfId="2441"/>
    <cellStyle name="_10.Bieuthegioi-tan_NGTT2008(1)_So lieu quoc te(GDP)_Giaoduc2013(ok)" xfId="844"/>
    <cellStyle name="_10.Bieuthegioi-tan_NGTT2008(1)_So lieu quoc te(GDP)_Maket NGTT2012 LN,TS (7-1-2013)" xfId="845"/>
    <cellStyle name="_10.Bieuthegioi-tan_NGTT2008(1)_So lieu quoc te(GDP)_Ngiam_lamnghiep_2011_v2(1)(1)" xfId="846"/>
    <cellStyle name="_10.Bieuthegioi-tan_NGTT2008(1)_So lieu quoc te(GDP)_NGTK-daydu-2014-Laodong" xfId="2442"/>
    <cellStyle name="_10.Bieuthegioi-tan_NGTT2008(1)_So lieu quoc te(GDP)_NGTT LN,TS 2012 (Chuan)" xfId="847"/>
    <cellStyle name="_10.Bieuthegioi-tan_NGTT2008(1)_So lieu quoc te(GDP)_Niengiam_Hung_final" xfId="2443"/>
    <cellStyle name="_10.Bieuthegioi-tan_NGTT2008(1)_So lieu quoc te(GDP)_Xl0000147" xfId="848"/>
    <cellStyle name="_10.Bieuthegioi-tan_NGTT2008(1)_So lieu quoc te(GDP)_Xl0000167" xfId="849"/>
    <cellStyle name="_10.Bieuthegioi-tan_NGTT2008(1)_So lieu quoc te(GDP)_XNK" xfId="850"/>
    <cellStyle name="_10.Bieuthegioi-tan_NGTT2008(1)_Thuong mai va Du lich" xfId="851"/>
    <cellStyle name="_10.Bieuthegioi-tan_NGTT2008(1)_Thuong mai va Du lich_01 Danh muc hanh chinh (Nam)" xfId="3056"/>
    <cellStyle name="_10.Bieuthegioi-tan_NGTT2008(1)_Thuong mai va Du lich_01 Don vi HC" xfId="2444"/>
    <cellStyle name="_10.Bieuthegioi-tan_NGTT2008(1)_Thuong mai va Du lich_Book2" xfId="2445"/>
    <cellStyle name="_10.Bieuthegioi-tan_NGTT2008(1)_Thuong mai va Du lich_Mau" xfId="3057"/>
    <cellStyle name="_10.Bieuthegioi-tan_NGTT2008(1)_Thuong mai va Du lich_NGTK-daydu-2014-Laodong" xfId="2446"/>
    <cellStyle name="_10.Bieuthegioi-tan_NGTT2008(1)_Thuong mai va Du lich_Niengiam_Hung_final" xfId="2447"/>
    <cellStyle name="_10.Bieuthegioi-tan_NGTT2008(1)_Thuong mai va Du lich_Tong Muc 2014" xfId="3058"/>
    <cellStyle name="_10.Bieuthegioi-tan_NGTT2008(1)_Tong hop 1" xfId="852"/>
    <cellStyle name="_10.Bieuthegioi-tan_NGTT2008(1)_Tong hop 1_Book2" xfId="2448"/>
    <cellStyle name="_10.Bieuthegioi-tan_NGTT2008(1)_Tong hop 1_NGTK-daydu-2014-Laodong" xfId="2449"/>
    <cellStyle name="_10.Bieuthegioi-tan_NGTT2008(1)_Tong hop 1_Niengiam_Hung_final" xfId="2450"/>
    <cellStyle name="_10.Bieuthegioi-tan_NGTT2008(1)_Tong hop NGTT" xfId="853"/>
    <cellStyle name="_10.Bieuthegioi-tan_NGTT2008(1)_Tong hop NGTT_01 Don vi HC" xfId="3059"/>
    <cellStyle name="_10.Bieuthegioi-tan_NGTT2008(1)_Tong hop NGTT_Book1" xfId="3060"/>
    <cellStyle name="_10.Bieuthegioi-tan_NGTT2008(1)_Tong hop NGTT_Book2" xfId="2451"/>
    <cellStyle name="_10.Bieuthegioi-tan_NGTT2008(1)_Tong hop NGTT_Mau" xfId="2452"/>
    <cellStyle name="_10.Bieuthegioi-tan_NGTT2008(1)_Tong hop NGTT_NGTK-daydu-2014-Laodong" xfId="2453"/>
    <cellStyle name="_10.Bieuthegioi-tan_NGTT2008(1)_Tong hop NGTT_Niengiam_Hung_final" xfId="2454"/>
    <cellStyle name="_10.Bieuthegioi-tan_NGTT2008(1)_Xl0000167" xfId="854"/>
    <cellStyle name="_10.Bieuthegioi-tan_NGTT2008(1)_Xl0000199" xfId="855"/>
    <cellStyle name="_10.Bieuthegioi-tan_NGTT2008(1)_XNK" xfId="856"/>
    <cellStyle name="_10.Bieuthegioi-tan_NGTT2008(1)_XNK (10-6)" xfId="2455"/>
    <cellStyle name="_10.Bieuthegioi-tan_NGTT2008(1)_XNK (10-6)_Book2" xfId="2456"/>
    <cellStyle name="_10.Bieuthegioi-tan_NGTT2008(1)_XNK (10-6)_NGTK-daydu-2014-Laodong" xfId="2457"/>
    <cellStyle name="_10.Bieuthegioi-tan_NGTT2008(1)_XNK (10-6)_Niengiam_Hung_final" xfId="2458"/>
    <cellStyle name="_10.Bieuthegioi-tan_NGTT2008(1)_XNK_08 Thuong mai Tong muc - Diep" xfId="857"/>
    <cellStyle name="_10.Bieuthegioi-tan_NGTT2008(1)_XNK_Bo sung 04 bieu Cong nghiep" xfId="858"/>
    <cellStyle name="_10.Bieuthegioi-tan_NGTT2008(1)_XNK_Bo sung 04 bieu Cong nghiep_Book2" xfId="2459"/>
    <cellStyle name="_10.Bieuthegioi-tan_NGTT2008(1)_XNK_Bo sung 04 bieu Cong nghiep_Mau" xfId="2460"/>
    <cellStyle name="_10.Bieuthegioi-tan_NGTT2008(1)_XNK_Bo sung 04 bieu Cong nghiep_NGTK-daydu-2014-Laodong" xfId="2461"/>
    <cellStyle name="_10.Bieuthegioi-tan_NGTT2008(1)_XNK_Bo sung 04 bieu Cong nghiep_Niengiam_Hung_final" xfId="2462"/>
    <cellStyle name="_10.Bieuthegioi-tan_NGTT2008(1)_XNK_Book2" xfId="2463"/>
    <cellStyle name="_10.Bieuthegioi-tan_NGTT2008(1)_XNK_Mau" xfId="2464"/>
    <cellStyle name="_10.Bieuthegioi-tan_NGTT2008(1)_XNK_NGTK-daydu-2014-Laodong" xfId="2465"/>
    <cellStyle name="_10.Bieuthegioi-tan_NGTT2008(1)_XNK_Niengiam_Hung_final" xfId="2466"/>
    <cellStyle name="_10.Bieuthegioi-tan_NGTT2008(1)_XNK-2012" xfId="859"/>
    <cellStyle name="_10.Bieuthegioi-tan_NGTT2008(1)_XNK-Market" xfId="860"/>
    <cellStyle name="_10_Market_VH_YT_GD_NGTT_2011" xfId="861"/>
    <cellStyle name="_10_Market_VH_YT_GD_NGTT_2011_02  Dan so lao dong(OK)" xfId="862"/>
    <cellStyle name="_10_Market_VH_YT_GD_NGTT_2011_03 TKQG va Thu chi NSNN 2012" xfId="863"/>
    <cellStyle name="_10_Market_VH_YT_GD_NGTT_2011_04 Doanh nghiep va CSKDCT 2012" xfId="864"/>
    <cellStyle name="_10_Market_VH_YT_GD_NGTT_2011_05 Doanh nghiep va Ca the_2011 (Ok)" xfId="865"/>
    <cellStyle name="_10_Market_VH_YT_GD_NGTT_2011_07 NGTT CN 2012" xfId="866"/>
    <cellStyle name="_10_Market_VH_YT_GD_NGTT_2011_08 Thuong mai Tong muc - Diep" xfId="867"/>
    <cellStyle name="_10_Market_VH_YT_GD_NGTT_2011_08 Thuong mai va Du lich (Ok)" xfId="868"/>
    <cellStyle name="_10_Market_VH_YT_GD_NGTT_2011_09 Chi so gia 2011- VuTKG-1 (Ok)" xfId="869"/>
    <cellStyle name="_10_Market_VH_YT_GD_NGTT_2011_09 Du lich" xfId="870"/>
    <cellStyle name="_10_Market_VH_YT_GD_NGTT_2011_10 Van tai va BCVT (da sua ok)" xfId="871"/>
    <cellStyle name="_10_Market_VH_YT_GD_NGTT_2011_11 (3)" xfId="872"/>
    <cellStyle name="_10_Market_VH_YT_GD_NGTT_2011_11 (3)_04 Doanh nghiep va CSKDCT 2012" xfId="873"/>
    <cellStyle name="_10_Market_VH_YT_GD_NGTT_2011_11 (3)_Book2" xfId="2467"/>
    <cellStyle name="_10_Market_VH_YT_GD_NGTT_2011_11 (3)_NGTK-daydu-2014-Laodong" xfId="2468"/>
    <cellStyle name="_10_Market_VH_YT_GD_NGTT_2011_11 (3)_Niengiam_Hung_final" xfId="2469"/>
    <cellStyle name="_10_Market_VH_YT_GD_NGTT_2011_11 (3)_Xl0000167" xfId="874"/>
    <cellStyle name="_10_Market_VH_YT_GD_NGTT_2011_12 (2)" xfId="875"/>
    <cellStyle name="_10_Market_VH_YT_GD_NGTT_2011_12 (2)_04 Doanh nghiep va CSKDCT 2012" xfId="876"/>
    <cellStyle name="_10_Market_VH_YT_GD_NGTT_2011_12 (2)_Book2" xfId="2470"/>
    <cellStyle name="_10_Market_VH_YT_GD_NGTT_2011_12 (2)_NGTK-daydu-2014-Laodong" xfId="2471"/>
    <cellStyle name="_10_Market_VH_YT_GD_NGTT_2011_12 (2)_Niengiam_Hung_final" xfId="2472"/>
    <cellStyle name="_10_Market_VH_YT_GD_NGTT_2011_12 (2)_Xl0000167" xfId="877"/>
    <cellStyle name="_10_Market_VH_YT_GD_NGTT_2011_12 Giao duc, Y Te va Muc songnam2011" xfId="878"/>
    <cellStyle name="_10_Market_VH_YT_GD_NGTT_2011_13 Van tai 2012" xfId="879"/>
    <cellStyle name="_10_Market_VH_YT_GD_NGTT_2011_Book2" xfId="2473"/>
    <cellStyle name="_10_Market_VH_YT_GD_NGTT_2011_Giaoduc2013(ok)" xfId="880"/>
    <cellStyle name="_10_Market_VH_YT_GD_NGTT_2011_Maket NGTT2012 LN,TS (7-1-2013)" xfId="881"/>
    <cellStyle name="_10_Market_VH_YT_GD_NGTT_2011_Ngiam_lamnghiep_2011_v2(1)(1)" xfId="882"/>
    <cellStyle name="_10_Market_VH_YT_GD_NGTT_2011_NGTK-daydu-2014-Laodong" xfId="2474"/>
    <cellStyle name="_10_Market_VH_YT_GD_NGTT_2011_NGTT LN,TS 2012 (Chuan)" xfId="883"/>
    <cellStyle name="_10_Market_VH_YT_GD_NGTT_2011_Niengiam_Hung_final" xfId="2475"/>
    <cellStyle name="_10_Market_VH_YT_GD_NGTT_2011_Xl0000147" xfId="884"/>
    <cellStyle name="_10_Market_VH_YT_GD_NGTT_2011_Xl0000167" xfId="885"/>
    <cellStyle name="_10_Market_VH_YT_GD_NGTT_2011_XNK" xfId="886"/>
    <cellStyle name="_12 So lieu quoc te (Ok)" xfId="887"/>
    <cellStyle name="_15.Quoc te" xfId="888"/>
    <cellStyle name="_2.OK" xfId="889"/>
    <cellStyle name="_3OK" xfId="890"/>
    <cellStyle name="_4OK" xfId="891"/>
    <cellStyle name="_5OK" xfId="892"/>
    <cellStyle name="_6OK" xfId="893"/>
    <cellStyle name="_7OK" xfId="894"/>
    <cellStyle name="_8OK" xfId="895"/>
    <cellStyle name="_Book2" xfId="896"/>
    <cellStyle name="_Book2_01 Don vi HC" xfId="2476"/>
    <cellStyle name="_Book2_01 Don vi HC_Book2" xfId="2477"/>
    <cellStyle name="_Book2_01 Don vi HC_NGTK-daydu-2014-Laodong" xfId="2478"/>
    <cellStyle name="_Book2_01 Don vi HC_Niengiam_Hung_final" xfId="2479"/>
    <cellStyle name="_Book2_01 DVHC-DSLD 2010" xfId="897"/>
    <cellStyle name="_Book2_01 DVHC-DSLD 2010_Book2" xfId="2480"/>
    <cellStyle name="_Book2_01 DVHC-DSLD 2010_Mau" xfId="2481"/>
    <cellStyle name="_Book2_01 DVHC-DSLD 2010_NGTK-daydu-2014-Laodong" xfId="2482"/>
    <cellStyle name="_Book2_01 DVHC-DSLD 2010_Niengiam_Hung_final" xfId="2483"/>
    <cellStyle name="_Book2_02  Dan so lao dong(OK)" xfId="898"/>
    <cellStyle name="_Book2_02 Danso_Laodong 2012(chuan) CO SO" xfId="899"/>
    <cellStyle name="_Book2_03 TKQG va Thu chi NSNN 2012" xfId="900"/>
    <cellStyle name="_Book2_04 Doanh nghiep va CSKDCT 2012" xfId="901"/>
    <cellStyle name="_Book2_05 Doanh nghiep va Ca the_2011 (Ok)" xfId="902"/>
    <cellStyle name="_Book2_05 NGTT DN 2010 (OK)" xfId="903"/>
    <cellStyle name="_Book2_05 NGTT DN 2010 (OK)_Bo sung 04 bieu Cong nghiep" xfId="904"/>
    <cellStyle name="_Book2_05 NGTT DN 2010 (OK)_Bo sung 04 bieu Cong nghiep_Book2" xfId="2484"/>
    <cellStyle name="_Book2_05 NGTT DN 2010 (OK)_Bo sung 04 bieu Cong nghiep_Mau" xfId="2485"/>
    <cellStyle name="_Book2_05 NGTT DN 2010 (OK)_Bo sung 04 bieu Cong nghiep_NGTK-daydu-2014-Laodong" xfId="2486"/>
    <cellStyle name="_Book2_05 NGTT DN 2010 (OK)_Bo sung 04 bieu Cong nghiep_Niengiam_Hung_final" xfId="2487"/>
    <cellStyle name="_Book2_05 NGTT DN 2010 (OK)_Book2" xfId="2488"/>
    <cellStyle name="_Book2_05 NGTT DN 2010 (OK)_Mau" xfId="2489"/>
    <cellStyle name="_Book2_05 NGTT DN 2010 (OK)_NGTK-daydu-2014-Laodong" xfId="2490"/>
    <cellStyle name="_Book2_05 NGTT DN 2010 (OK)_Niengiam_Hung_final" xfId="2491"/>
    <cellStyle name="_Book2_07 NGTT CN 2012" xfId="905"/>
    <cellStyle name="_Book2_08 Thuong mai Tong muc - Diep" xfId="906"/>
    <cellStyle name="_Book2_08 Thuong mai va Du lich (Ok)" xfId="907"/>
    <cellStyle name="_Book2_09 Chi so gia 2011- VuTKG-1 (Ok)" xfId="908"/>
    <cellStyle name="_Book2_09 Du lich" xfId="909"/>
    <cellStyle name="_Book2_10 Market VH, YT, GD, NGTT 2011 " xfId="910"/>
    <cellStyle name="_Book2_10 Market VH, YT, GD, NGTT 2011 _02  Dan so lao dong(OK)" xfId="911"/>
    <cellStyle name="_Book2_10 Market VH, YT, GD, NGTT 2011 _03 TKQG va Thu chi NSNN 2012" xfId="912"/>
    <cellStyle name="_Book2_10 Market VH, YT, GD, NGTT 2011 _04 Doanh nghiep va CSKDCT 2012" xfId="913"/>
    <cellStyle name="_Book2_10 Market VH, YT, GD, NGTT 2011 _05 Doanh nghiep va Ca the_2011 (Ok)" xfId="914"/>
    <cellStyle name="_Book2_10 Market VH, YT, GD, NGTT 2011 _07 NGTT CN 2012" xfId="915"/>
    <cellStyle name="_Book2_10 Market VH, YT, GD, NGTT 2011 _08 Thuong mai Tong muc - Diep" xfId="916"/>
    <cellStyle name="_Book2_10 Market VH, YT, GD, NGTT 2011 _08 Thuong mai va Du lich (Ok)" xfId="917"/>
    <cellStyle name="_Book2_10 Market VH, YT, GD, NGTT 2011 _09 Chi so gia 2011- VuTKG-1 (Ok)" xfId="918"/>
    <cellStyle name="_Book2_10 Market VH, YT, GD, NGTT 2011 _09 Du lich" xfId="919"/>
    <cellStyle name="_Book2_10 Market VH, YT, GD, NGTT 2011 _10 Van tai va BCVT (da sua ok)" xfId="920"/>
    <cellStyle name="_Book2_10 Market VH, YT, GD, NGTT 2011 _11 (3)" xfId="921"/>
    <cellStyle name="_Book2_10 Market VH, YT, GD, NGTT 2011 _11 (3)_04 Doanh nghiep va CSKDCT 2012" xfId="922"/>
    <cellStyle name="_Book2_10 Market VH, YT, GD, NGTT 2011 _11 (3)_Book2" xfId="2492"/>
    <cellStyle name="_Book2_10 Market VH, YT, GD, NGTT 2011 _11 (3)_NGTK-daydu-2014-Laodong" xfId="2493"/>
    <cellStyle name="_Book2_10 Market VH, YT, GD, NGTT 2011 _11 (3)_Niengiam_Hung_final" xfId="2494"/>
    <cellStyle name="_Book2_10 Market VH, YT, GD, NGTT 2011 _11 (3)_Xl0000167" xfId="923"/>
    <cellStyle name="_Book2_10 Market VH, YT, GD, NGTT 2011 _12 (2)" xfId="924"/>
    <cellStyle name="_Book2_10 Market VH, YT, GD, NGTT 2011 _12 (2)_04 Doanh nghiep va CSKDCT 2012" xfId="925"/>
    <cellStyle name="_Book2_10 Market VH, YT, GD, NGTT 2011 _12 (2)_Book2" xfId="2495"/>
    <cellStyle name="_Book2_10 Market VH, YT, GD, NGTT 2011 _12 (2)_NGTK-daydu-2014-Laodong" xfId="2496"/>
    <cellStyle name="_Book2_10 Market VH, YT, GD, NGTT 2011 _12 (2)_Niengiam_Hung_final" xfId="2497"/>
    <cellStyle name="_Book2_10 Market VH, YT, GD, NGTT 2011 _12 (2)_Xl0000167" xfId="926"/>
    <cellStyle name="_Book2_10 Market VH, YT, GD, NGTT 2011 _12 Giao duc, Y Te va Muc songnam2011" xfId="927"/>
    <cellStyle name="_Book2_10 Market VH, YT, GD, NGTT 2011 _13 Van tai 2012" xfId="928"/>
    <cellStyle name="_Book2_10 Market VH, YT, GD, NGTT 2011 _Book2" xfId="2498"/>
    <cellStyle name="_Book2_10 Market VH, YT, GD, NGTT 2011 _Giaoduc2013(ok)" xfId="929"/>
    <cellStyle name="_Book2_10 Market VH, YT, GD, NGTT 2011 _Maket NGTT2012 LN,TS (7-1-2013)" xfId="930"/>
    <cellStyle name="_Book2_10 Market VH, YT, GD, NGTT 2011 _Ngiam_lamnghiep_2011_v2(1)(1)" xfId="931"/>
    <cellStyle name="_Book2_10 Market VH, YT, GD, NGTT 2011 _NGTK-daydu-2014-Laodong" xfId="2499"/>
    <cellStyle name="_Book2_10 Market VH, YT, GD, NGTT 2011 _NGTT LN,TS 2012 (Chuan)" xfId="932"/>
    <cellStyle name="_Book2_10 Market VH, YT, GD, NGTT 2011 _Niengiam_Hung_final" xfId="2500"/>
    <cellStyle name="_Book2_10 Market VH, YT, GD, NGTT 2011 _So lieu quoc te TH" xfId="933"/>
    <cellStyle name="_Book2_10 Market VH, YT, GD, NGTT 2011 _Xl0000147" xfId="934"/>
    <cellStyle name="_Book2_10 Market VH, YT, GD, NGTT 2011 _Xl0000167" xfId="935"/>
    <cellStyle name="_Book2_10 Market VH, YT, GD, NGTT 2011 _XNK" xfId="936"/>
    <cellStyle name="_Book2_10 Van tai va BCVT (da sua ok)" xfId="937"/>
    <cellStyle name="_Book2_10 VH, YT, GD, NGTT 2010 - (OK)" xfId="938"/>
    <cellStyle name="_Book2_10 VH, YT, GD, NGTT 2010 - (OK)_Bo sung 04 bieu Cong nghiep" xfId="939"/>
    <cellStyle name="_Book2_10 VH, YT, GD, NGTT 2010 - (OK)_Bo sung 04 bieu Cong nghiep_Book2" xfId="2501"/>
    <cellStyle name="_Book2_10 VH, YT, GD, NGTT 2010 - (OK)_Bo sung 04 bieu Cong nghiep_Mau" xfId="2502"/>
    <cellStyle name="_Book2_10 VH, YT, GD, NGTT 2010 - (OK)_Bo sung 04 bieu Cong nghiep_NGTK-daydu-2014-Laodong" xfId="2503"/>
    <cellStyle name="_Book2_10 VH, YT, GD, NGTT 2010 - (OK)_Bo sung 04 bieu Cong nghiep_Niengiam_Hung_final" xfId="2504"/>
    <cellStyle name="_Book2_10 VH, YT, GD, NGTT 2010 - (OK)_Book2" xfId="2505"/>
    <cellStyle name="_Book2_10 VH, YT, GD, NGTT 2010 - (OK)_Mau" xfId="2506"/>
    <cellStyle name="_Book2_10 VH, YT, GD, NGTT 2010 - (OK)_NGTK-daydu-2014-Laodong" xfId="2507"/>
    <cellStyle name="_Book2_10 VH, YT, GD, NGTT 2010 - (OK)_Niengiam_Hung_final" xfId="2508"/>
    <cellStyle name="_Book2_11 (3)" xfId="940"/>
    <cellStyle name="_Book2_11 (3)_04 Doanh nghiep va CSKDCT 2012" xfId="941"/>
    <cellStyle name="_Book2_11 (3)_Book2" xfId="2509"/>
    <cellStyle name="_Book2_11 (3)_NGTK-daydu-2014-Laodong" xfId="2510"/>
    <cellStyle name="_Book2_11 (3)_Niengiam_Hung_final" xfId="2511"/>
    <cellStyle name="_Book2_11 (3)_Xl0000167" xfId="942"/>
    <cellStyle name="_Book2_12 (2)" xfId="943"/>
    <cellStyle name="_Book2_12 (2)_04 Doanh nghiep va CSKDCT 2012" xfId="944"/>
    <cellStyle name="_Book2_12 (2)_Book2" xfId="2512"/>
    <cellStyle name="_Book2_12 (2)_NGTK-daydu-2014-Laodong" xfId="2513"/>
    <cellStyle name="_Book2_12 (2)_Niengiam_Hung_final" xfId="2514"/>
    <cellStyle name="_Book2_12 (2)_Xl0000167" xfId="945"/>
    <cellStyle name="_Book2_12 Chi so gia 2012(chuan) co so" xfId="946"/>
    <cellStyle name="_Book2_12 Giao duc, Y Te va Muc songnam2011" xfId="947"/>
    <cellStyle name="_Book2_13 Van tai 2012" xfId="948"/>
    <cellStyle name="_Book2_Book1" xfId="949"/>
    <cellStyle name="_Book2_Book1_Book2" xfId="2515"/>
    <cellStyle name="_Book2_Book1_Mau" xfId="2516"/>
    <cellStyle name="_Book2_Book1_NGTK-daydu-2014-Laodong" xfId="2517"/>
    <cellStyle name="_Book2_Book1_Niengiam_Hung_final" xfId="2518"/>
    <cellStyle name="_Book2_CucThongke-phucdap-Tuan-Anh" xfId="950"/>
    <cellStyle name="_Book2_dan so phan tich 10 nam(moi)" xfId="951"/>
    <cellStyle name="_Book2_dan so phan tich 10 nam(moi)_01 Don vi HC" xfId="3061"/>
    <cellStyle name="_Book2_dan so phan tich 10 nam(moi)_Book1" xfId="3062"/>
    <cellStyle name="_Book2_dan so phan tich 10 nam(moi)_Book2" xfId="2519"/>
    <cellStyle name="_Book2_dan so phan tich 10 nam(moi)_Mau" xfId="2520"/>
    <cellStyle name="_Book2_dan so phan tich 10 nam(moi)_NGTK-daydu-2014-Laodong" xfId="2521"/>
    <cellStyle name="_Book2_dan so phan tich 10 nam(moi)_Niengiam_Hung_final" xfId="2522"/>
    <cellStyle name="_Book2_Giaoduc2013(ok)" xfId="952"/>
    <cellStyle name="_Book2_Maket NGTT2012 LN,TS (7-1-2013)" xfId="953"/>
    <cellStyle name="_Book2_Ngiam_lamnghiep_2011_v2(1)(1)" xfId="954"/>
    <cellStyle name="_Book2_NGTT LN,TS 2012 (Chuan)" xfId="955"/>
    <cellStyle name="_Book2_Nongnghiep" xfId="956"/>
    <cellStyle name="_Book2_Nongnghiep_Bo sung 04 bieu Cong nghiep" xfId="957"/>
    <cellStyle name="_Book2_Nongnghiep_Bo sung 04 bieu Cong nghiep_Book2" xfId="2523"/>
    <cellStyle name="_Book2_Nongnghiep_Bo sung 04 bieu Cong nghiep_Mau" xfId="2524"/>
    <cellStyle name="_Book2_Nongnghiep_Bo sung 04 bieu Cong nghiep_NGTK-daydu-2014-Laodong" xfId="2525"/>
    <cellStyle name="_Book2_Nongnghiep_Bo sung 04 bieu Cong nghiep_Niengiam_Hung_final" xfId="2526"/>
    <cellStyle name="_Book2_Nongnghiep_Book2" xfId="2527"/>
    <cellStyle name="_Book2_Nongnghiep_Mau" xfId="2528"/>
    <cellStyle name="_Book2_Nongnghiep_NGTK-daydu-2014-Laodong" xfId="2529"/>
    <cellStyle name="_Book2_Nongnghiep_Niengiam_Hung_final" xfId="2530"/>
    <cellStyle name="_Book2_So lieu quoc te TH" xfId="958"/>
    <cellStyle name="_Book2_So lieu quoc te TH_08 Cong nghiep 2010" xfId="959"/>
    <cellStyle name="_Book2_So lieu quoc te TH_08 Thuong mai va Du lich (Ok)" xfId="960"/>
    <cellStyle name="_Book2_So lieu quoc te TH_09 Chi so gia 2011- VuTKG-1 (Ok)" xfId="961"/>
    <cellStyle name="_Book2_So lieu quoc te TH_09 Du lich" xfId="962"/>
    <cellStyle name="_Book2_So lieu quoc te TH_10 Van tai va BCVT (da sua ok)" xfId="963"/>
    <cellStyle name="_Book2_So lieu quoc te TH_12 Giao duc, Y Te va Muc songnam2011" xfId="964"/>
    <cellStyle name="_Book2_So lieu quoc te TH_nien giam tom tat du lich va XNK" xfId="965"/>
    <cellStyle name="_Book2_So lieu quoc te TH_XNK" xfId="966"/>
    <cellStyle name="_Book2_So lieu quoc te(GDP)" xfId="967"/>
    <cellStyle name="_Book2_So lieu quoc te(GDP)_02  Dan so lao dong(OK)" xfId="968"/>
    <cellStyle name="_Book2_So lieu quoc te(GDP)_03 TKQG va Thu chi NSNN 2012" xfId="969"/>
    <cellStyle name="_Book2_So lieu quoc te(GDP)_04 Doanh nghiep va CSKDCT 2012" xfId="970"/>
    <cellStyle name="_Book2_So lieu quoc te(GDP)_05 Doanh nghiep va Ca the_2011 (Ok)" xfId="971"/>
    <cellStyle name="_Book2_So lieu quoc te(GDP)_07 NGTT CN 2012" xfId="972"/>
    <cellStyle name="_Book2_So lieu quoc te(GDP)_08 Thuong mai Tong muc - Diep" xfId="973"/>
    <cellStyle name="_Book2_So lieu quoc te(GDP)_08 Thuong mai va Du lich (Ok)" xfId="974"/>
    <cellStyle name="_Book2_So lieu quoc te(GDP)_09 Chi so gia 2011- VuTKG-1 (Ok)" xfId="975"/>
    <cellStyle name="_Book2_So lieu quoc te(GDP)_09 Du lich" xfId="976"/>
    <cellStyle name="_Book2_So lieu quoc te(GDP)_10 Van tai va BCVT (da sua ok)" xfId="977"/>
    <cellStyle name="_Book2_So lieu quoc te(GDP)_11 (3)" xfId="978"/>
    <cellStyle name="_Book2_So lieu quoc te(GDP)_11 (3)_04 Doanh nghiep va CSKDCT 2012" xfId="979"/>
    <cellStyle name="_Book2_So lieu quoc te(GDP)_11 (3)_Book2" xfId="2531"/>
    <cellStyle name="_Book2_So lieu quoc te(GDP)_11 (3)_NGTK-daydu-2014-Laodong" xfId="2532"/>
    <cellStyle name="_Book2_So lieu quoc te(GDP)_11 (3)_Niengiam_Hung_final" xfId="2533"/>
    <cellStyle name="_Book2_So lieu quoc te(GDP)_11 (3)_Xl0000167" xfId="980"/>
    <cellStyle name="_Book2_So lieu quoc te(GDP)_12 (2)" xfId="981"/>
    <cellStyle name="_Book2_So lieu quoc te(GDP)_12 (2)_04 Doanh nghiep va CSKDCT 2012" xfId="982"/>
    <cellStyle name="_Book2_So lieu quoc te(GDP)_12 (2)_Book2" xfId="2534"/>
    <cellStyle name="_Book2_So lieu quoc te(GDP)_12 (2)_NGTK-daydu-2014-Laodong" xfId="2535"/>
    <cellStyle name="_Book2_So lieu quoc te(GDP)_12 (2)_Niengiam_Hung_final" xfId="2536"/>
    <cellStyle name="_Book2_So lieu quoc te(GDP)_12 (2)_Xl0000167" xfId="983"/>
    <cellStyle name="_Book2_So lieu quoc te(GDP)_12 Giao duc, Y Te va Muc songnam2011" xfId="984"/>
    <cellStyle name="_Book2_So lieu quoc te(GDP)_12 So lieu quoc te (Ok)" xfId="985"/>
    <cellStyle name="_Book2_So lieu quoc te(GDP)_13 Van tai 2012" xfId="986"/>
    <cellStyle name="_Book2_So lieu quoc te(GDP)_Book2" xfId="2537"/>
    <cellStyle name="_Book2_So lieu quoc te(GDP)_Giaoduc2013(ok)" xfId="987"/>
    <cellStyle name="_Book2_So lieu quoc te(GDP)_Maket NGTT2012 LN,TS (7-1-2013)" xfId="988"/>
    <cellStyle name="_Book2_So lieu quoc te(GDP)_Ngiam_lamnghiep_2011_v2(1)(1)" xfId="989"/>
    <cellStyle name="_Book2_So lieu quoc te(GDP)_NGTK-daydu-2014-Laodong" xfId="2538"/>
    <cellStyle name="_Book2_So lieu quoc te(GDP)_NGTT LN,TS 2012 (Chuan)" xfId="990"/>
    <cellStyle name="_Book2_So lieu quoc te(GDP)_Niengiam_Hung_final" xfId="2539"/>
    <cellStyle name="_Book2_So lieu quoc te(GDP)_Xl0000147" xfId="991"/>
    <cellStyle name="_Book2_So lieu quoc te(GDP)_Xl0000167" xfId="992"/>
    <cellStyle name="_Book2_So lieu quoc te(GDP)_XNK" xfId="993"/>
    <cellStyle name="_Book2_Tong hop NGTT" xfId="994"/>
    <cellStyle name="_Book2_Tong hop NGTT_Book2" xfId="2540"/>
    <cellStyle name="_Book2_Tong hop NGTT_Mau" xfId="2541"/>
    <cellStyle name="_Book2_Tong hop NGTT_NGTK-daydu-2014-Laodong" xfId="2542"/>
    <cellStyle name="_Book2_Tong hop NGTT_Niengiam_Hung_final" xfId="2543"/>
    <cellStyle name="_Book2_Xl0000147" xfId="995"/>
    <cellStyle name="_Book2_Xl0000167" xfId="996"/>
    <cellStyle name="_Book2_Xl0000199" xfId="997"/>
    <cellStyle name="_Book2_XNK" xfId="998"/>
    <cellStyle name="_Book2_XNK_08 Thuong mai Tong muc - Diep" xfId="999"/>
    <cellStyle name="_Book2_XNK_Bo sung 04 bieu Cong nghiep" xfId="1000"/>
    <cellStyle name="_Book2_XNK_Bo sung 04 bieu Cong nghiep_Book2" xfId="2544"/>
    <cellStyle name="_Book2_XNK_Bo sung 04 bieu Cong nghiep_Mau" xfId="2545"/>
    <cellStyle name="_Book2_XNK_Bo sung 04 bieu Cong nghiep_NGTK-daydu-2014-Laodong" xfId="2546"/>
    <cellStyle name="_Book2_XNK_Bo sung 04 bieu Cong nghiep_Niengiam_Hung_final" xfId="2547"/>
    <cellStyle name="_Book2_XNK_Book2" xfId="2548"/>
    <cellStyle name="_Book2_XNK_Mau" xfId="2549"/>
    <cellStyle name="_Book2_XNK_NGTK-daydu-2014-Laodong" xfId="2550"/>
    <cellStyle name="_Book2_XNK_Niengiam_Hung_final" xfId="2551"/>
    <cellStyle name="_Book2_XNK-2012" xfId="1001"/>
    <cellStyle name="_Book2_XNK-Market" xfId="1002"/>
    <cellStyle name="_Book4" xfId="1003"/>
    <cellStyle name="_Buuchinh - Market" xfId="1004"/>
    <cellStyle name="_Buuchinh - Market_02  Dan so lao dong(OK)" xfId="1005"/>
    <cellStyle name="_Buuchinh - Market_03 TKQG va Thu chi NSNN 2012" xfId="1006"/>
    <cellStyle name="_Buuchinh - Market_04 Doanh nghiep va CSKDCT 2012" xfId="1007"/>
    <cellStyle name="_Buuchinh - Market_05 Doanh nghiep va Ca the_2011 (Ok)" xfId="1008"/>
    <cellStyle name="_Buuchinh - Market_07 NGTT CN 2012" xfId="1009"/>
    <cellStyle name="_Buuchinh - Market_08 Thuong mai Tong muc - Diep" xfId="1010"/>
    <cellStyle name="_Buuchinh - Market_08 Thuong mai va Du lich (Ok)" xfId="1011"/>
    <cellStyle name="_Buuchinh - Market_09 Chi so gia 2011- VuTKG-1 (Ok)" xfId="1012"/>
    <cellStyle name="_Buuchinh - Market_09 Du lich" xfId="1013"/>
    <cellStyle name="_Buuchinh - Market_10 Van tai va BCVT (da sua ok)" xfId="1014"/>
    <cellStyle name="_Buuchinh - Market_11 (3)" xfId="1015"/>
    <cellStyle name="_Buuchinh - Market_11 (3)_04 Doanh nghiep va CSKDCT 2012" xfId="1016"/>
    <cellStyle name="_Buuchinh - Market_11 (3)_Book2" xfId="2552"/>
    <cellStyle name="_Buuchinh - Market_11 (3)_NGTK-daydu-2014-Laodong" xfId="2553"/>
    <cellStyle name="_Buuchinh - Market_11 (3)_Niengiam_Hung_final" xfId="2554"/>
    <cellStyle name="_Buuchinh - Market_11 (3)_Xl0000167" xfId="1017"/>
    <cellStyle name="_Buuchinh - Market_12 (2)" xfId="1018"/>
    <cellStyle name="_Buuchinh - Market_12 (2)_04 Doanh nghiep va CSKDCT 2012" xfId="1019"/>
    <cellStyle name="_Buuchinh - Market_12 (2)_Book2" xfId="2555"/>
    <cellStyle name="_Buuchinh - Market_12 (2)_NGTK-daydu-2014-Laodong" xfId="2556"/>
    <cellStyle name="_Buuchinh - Market_12 (2)_Niengiam_Hung_final" xfId="2557"/>
    <cellStyle name="_Buuchinh - Market_12 (2)_Xl0000167" xfId="1020"/>
    <cellStyle name="_Buuchinh - Market_12 Giao duc, Y Te va Muc songnam2011" xfId="1021"/>
    <cellStyle name="_Buuchinh - Market_13 Van tai 2012" xfId="1022"/>
    <cellStyle name="_Buuchinh - Market_Book2" xfId="2558"/>
    <cellStyle name="_Buuchinh - Market_Giaoduc2013(ok)" xfId="1023"/>
    <cellStyle name="_Buuchinh - Market_Maket NGTT2012 LN,TS (7-1-2013)" xfId="1024"/>
    <cellStyle name="_Buuchinh - Market_Ngiam_lamnghiep_2011_v2(1)(1)" xfId="1025"/>
    <cellStyle name="_Buuchinh - Market_NGTK-daydu-2014-Laodong" xfId="2559"/>
    <cellStyle name="_Buuchinh - Market_NGTT LN,TS 2012 (Chuan)" xfId="1026"/>
    <cellStyle name="_Buuchinh - Market_Niengiam_Hung_final" xfId="2560"/>
    <cellStyle name="_Buuchinh - Market_Xl0000147" xfId="1027"/>
    <cellStyle name="_Buuchinh - Market_Xl0000167" xfId="1028"/>
    <cellStyle name="_Buuchinh - Market_XNK" xfId="1029"/>
    <cellStyle name="_csGDPngVN" xfId="1030"/>
    <cellStyle name="_CSKDCT 2010" xfId="1031"/>
    <cellStyle name="_CSKDCT 2010_Bo sung 04 bieu Cong nghiep" xfId="1032"/>
    <cellStyle name="_CSKDCT 2010_Bo sung 04 bieu Cong nghiep_Book2" xfId="2561"/>
    <cellStyle name="_CSKDCT 2010_Bo sung 04 bieu Cong nghiep_Mau" xfId="2562"/>
    <cellStyle name="_CSKDCT 2010_Bo sung 04 bieu Cong nghiep_NGTK-daydu-2014-Laodong" xfId="2563"/>
    <cellStyle name="_CSKDCT 2010_Bo sung 04 bieu Cong nghiep_Niengiam_Hung_final" xfId="2564"/>
    <cellStyle name="_CSKDCT 2010_Book2" xfId="2565"/>
    <cellStyle name="_CSKDCT 2010_Mau" xfId="2566"/>
    <cellStyle name="_CSKDCT 2010_NGTK-daydu-2014-Laodong" xfId="2567"/>
    <cellStyle name="_CSKDCT 2010_Niengiam_Hung_final" xfId="2568"/>
    <cellStyle name="_da sua bo nam 2000 VT- 2011 - NGTT diep" xfId="1033"/>
    <cellStyle name="_da sua bo nam 2000 VT- 2011 - NGTT diep_02  Dan so lao dong(OK)" xfId="1034"/>
    <cellStyle name="_da sua bo nam 2000 VT- 2011 - NGTT diep_03 TKQG va Thu chi NSNN 2012" xfId="1035"/>
    <cellStyle name="_da sua bo nam 2000 VT- 2011 - NGTT diep_04 Doanh nghiep va CSKDCT 2012" xfId="1036"/>
    <cellStyle name="_da sua bo nam 2000 VT- 2011 - NGTT diep_05 Doanh nghiep va Ca the_2011 (Ok)" xfId="1037"/>
    <cellStyle name="_da sua bo nam 2000 VT- 2011 - NGTT diep_07 NGTT CN 2012" xfId="1038"/>
    <cellStyle name="_da sua bo nam 2000 VT- 2011 - NGTT diep_08 Thuong mai Tong muc - Diep" xfId="1039"/>
    <cellStyle name="_da sua bo nam 2000 VT- 2011 - NGTT diep_08 Thuong mai va Du lich (Ok)" xfId="1040"/>
    <cellStyle name="_da sua bo nam 2000 VT- 2011 - NGTT diep_09 Chi so gia 2011- VuTKG-1 (Ok)" xfId="1041"/>
    <cellStyle name="_da sua bo nam 2000 VT- 2011 - NGTT diep_09 Du lich" xfId="1042"/>
    <cellStyle name="_da sua bo nam 2000 VT- 2011 - NGTT diep_10 Van tai va BCVT (da sua ok)" xfId="1043"/>
    <cellStyle name="_da sua bo nam 2000 VT- 2011 - NGTT diep_11 (3)" xfId="1044"/>
    <cellStyle name="_da sua bo nam 2000 VT- 2011 - NGTT diep_11 (3)_04 Doanh nghiep va CSKDCT 2012" xfId="1045"/>
    <cellStyle name="_da sua bo nam 2000 VT- 2011 - NGTT diep_11 (3)_Book2" xfId="2569"/>
    <cellStyle name="_da sua bo nam 2000 VT- 2011 - NGTT diep_11 (3)_NGTK-daydu-2014-Laodong" xfId="2570"/>
    <cellStyle name="_da sua bo nam 2000 VT- 2011 - NGTT diep_11 (3)_Niengiam_Hung_final" xfId="2571"/>
    <cellStyle name="_da sua bo nam 2000 VT- 2011 - NGTT diep_11 (3)_Xl0000167" xfId="1046"/>
    <cellStyle name="_da sua bo nam 2000 VT- 2011 - NGTT diep_12 (2)" xfId="1047"/>
    <cellStyle name="_da sua bo nam 2000 VT- 2011 - NGTT diep_12 (2)_04 Doanh nghiep va CSKDCT 2012" xfId="1048"/>
    <cellStyle name="_da sua bo nam 2000 VT- 2011 - NGTT diep_12 (2)_Book2" xfId="2572"/>
    <cellStyle name="_da sua bo nam 2000 VT- 2011 - NGTT diep_12 (2)_NGTK-daydu-2014-Laodong" xfId="2573"/>
    <cellStyle name="_da sua bo nam 2000 VT- 2011 - NGTT diep_12 (2)_Niengiam_Hung_final" xfId="2574"/>
    <cellStyle name="_da sua bo nam 2000 VT- 2011 - NGTT diep_12 (2)_Xl0000167" xfId="1049"/>
    <cellStyle name="_da sua bo nam 2000 VT- 2011 - NGTT diep_12 Giao duc, Y Te va Muc songnam2011" xfId="1050"/>
    <cellStyle name="_da sua bo nam 2000 VT- 2011 - NGTT diep_13 Van tai 2012" xfId="1051"/>
    <cellStyle name="_da sua bo nam 2000 VT- 2011 - NGTT diep_Book2" xfId="2575"/>
    <cellStyle name="_da sua bo nam 2000 VT- 2011 - NGTT diep_Giaoduc2013(ok)" xfId="1052"/>
    <cellStyle name="_da sua bo nam 2000 VT- 2011 - NGTT diep_Maket NGTT2012 LN,TS (7-1-2013)" xfId="1053"/>
    <cellStyle name="_da sua bo nam 2000 VT- 2011 - NGTT diep_Ngiam_lamnghiep_2011_v2(1)(1)" xfId="1054"/>
    <cellStyle name="_da sua bo nam 2000 VT- 2011 - NGTT diep_NGTK-daydu-2014-Laodong" xfId="2576"/>
    <cellStyle name="_da sua bo nam 2000 VT- 2011 - NGTT diep_NGTT LN,TS 2012 (Chuan)" xfId="1055"/>
    <cellStyle name="_da sua bo nam 2000 VT- 2011 - NGTT diep_Niengiam_Hung_final" xfId="2577"/>
    <cellStyle name="_da sua bo nam 2000 VT- 2011 - NGTT diep_Xl0000147" xfId="1056"/>
    <cellStyle name="_da sua bo nam 2000 VT- 2011 - NGTT diep_Xl0000167" xfId="1057"/>
    <cellStyle name="_da sua bo nam 2000 VT- 2011 - NGTT diep_XNK" xfId="1058"/>
    <cellStyle name="_Doi Ngheo(TV)" xfId="1059"/>
    <cellStyle name="_Du lich" xfId="1060"/>
    <cellStyle name="_Du lich_02  Dan so lao dong(OK)" xfId="1061"/>
    <cellStyle name="_Du lich_03 TKQG va Thu chi NSNN 2012" xfId="1062"/>
    <cellStyle name="_Du lich_04 Doanh nghiep va CSKDCT 2012" xfId="1063"/>
    <cellStyle name="_Du lich_05 Doanh nghiep va Ca the_2011 (Ok)" xfId="1064"/>
    <cellStyle name="_Du lich_07 NGTT CN 2012" xfId="1065"/>
    <cellStyle name="_Du lich_08 Thuong mai Tong muc - Diep" xfId="1066"/>
    <cellStyle name="_Du lich_08 Thuong mai va Du lich (Ok)" xfId="1067"/>
    <cellStyle name="_Du lich_09 Chi so gia 2011- VuTKG-1 (Ok)" xfId="1068"/>
    <cellStyle name="_Du lich_09 Du lich" xfId="1069"/>
    <cellStyle name="_Du lich_10 Van tai va BCVT (da sua ok)" xfId="1070"/>
    <cellStyle name="_Du lich_11 (3)" xfId="1071"/>
    <cellStyle name="_Du lich_11 (3)_04 Doanh nghiep va CSKDCT 2012" xfId="1072"/>
    <cellStyle name="_Du lich_11 (3)_Book2" xfId="2578"/>
    <cellStyle name="_Du lich_11 (3)_NGTK-daydu-2014-Laodong" xfId="2579"/>
    <cellStyle name="_Du lich_11 (3)_Niengiam_Hung_final" xfId="2580"/>
    <cellStyle name="_Du lich_11 (3)_Xl0000167" xfId="1073"/>
    <cellStyle name="_Du lich_12 (2)" xfId="1074"/>
    <cellStyle name="_Du lich_12 (2)_04 Doanh nghiep va CSKDCT 2012" xfId="1075"/>
    <cellStyle name="_Du lich_12 (2)_Book2" xfId="2581"/>
    <cellStyle name="_Du lich_12 (2)_NGTK-daydu-2014-Laodong" xfId="2582"/>
    <cellStyle name="_Du lich_12 (2)_Niengiam_Hung_final" xfId="2583"/>
    <cellStyle name="_Du lich_12 (2)_Xl0000167" xfId="1076"/>
    <cellStyle name="_Du lich_12 Giao duc, Y Te va Muc songnam2011" xfId="1077"/>
    <cellStyle name="_Du lich_13 Van tai 2012" xfId="1078"/>
    <cellStyle name="_Du lich_Book2" xfId="2584"/>
    <cellStyle name="_Du lich_Giaoduc2013(ok)" xfId="1079"/>
    <cellStyle name="_Du lich_Maket NGTT2012 LN,TS (7-1-2013)" xfId="1080"/>
    <cellStyle name="_Du lich_Ngiam_lamnghiep_2011_v2(1)(1)" xfId="1081"/>
    <cellStyle name="_Du lich_NGTK-daydu-2014-Laodong" xfId="2585"/>
    <cellStyle name="_Du lich_NGTT LN,TS 2012 (Chuan)" xfId="1082"/>
    <cellStyle name="_Du lich_Niengiam_Hung_final" xfId="2586"/>
    <cellStyle name="_Du lich_Xl0000147" xfId="1083"/>
    <cellStyle name="_Du lich_Xl0000167" xfId="1084"/>
    <cellStyle name="_Du lich_XNK" xfId="1085"/>
    <cellStyle name="_KT (2)" xfId="1086"/>
    <cellStyle name="_KT (2)_1" xfId="1087"/>
    <cellStyle name="_KT (2)_2" xfId="1088"/>
    <cellStyle name="_KT (2)_2_TG-TH" xfId="1089"/>
    <cellStyle name="_KT (2)_2_TG-TH_Xl0000199" xfId="1090"/>
    <cellStyle name="_KT (2)_2_Xl0000199" xfId="1091"/>
    <cellStyle name="_KT (2)_3" xfId="1092"/>
    <cellStyle name="_KT (2)_3_TG-TH" xfId="1093"/>
    <cellStyle name="_KT (2)_4" xfId="1094"/>
    <cellStyle name="_KT (2)_4_TG-TH" xfId="1095"/>
    <cellStyle name="_KT (2)_4_TG-TH_Xl0000199" xfId="1096"/>
    <cellStyle name="_KT (2)_4_Xl0000199" xfId="1097"/>
    <cellStyle name="_KT (2)_5" xfId="1098"/>
    <cellStyle name="_KT (2)_TG-TH" xfId="1099"/>
    <cellStyle name="_KT_TG" xfId="1100"/>
    <cellStyle name="_KT_TG_1" xfId="1101"/>
    <cellStyle name="_KT_TG_2" xfId="1102"/>
    <cellStyle name="_KT_TG_2_Xl0000199" xfId="1103"/>
    <cellStyle name="_KT_TG_3" xfId="1104"/>
    <cellStyle name="_KT_TG_4" xfId="1105"/>
    <cellStyle name="_KT_TG_Xl0000199" xfId="1106"/>
    <cellStyle name="_NGTK-tomtat-2010-DSLD-10-3-2011_final_4" xfId="1107"/>
    <cellStyle name="_NGTK-tomtat-2010-DSLD-10-3-2011_final_4_01 Danh muc hanh chinh (Nam)" xfId="3063"/>
    <cellStyle name="_NGTK-tomtat-2010-DSLD-10-3-2011_final_4_01 Don vi HC" xfId="3064"/>
    <cellStyle name="_NGTK-tomtat-2010-DSLD-10-3-2011_final_4_02 Danso_Laodong 2012(chuan) CO SO" xfId="1108"/>
    <cellStyle name="_NGTK-tomtat-2010-DSLD-10-3-2011_final_4_04 Doanh nghiep va CSKDCT 2012" xfId="1109"/>
    <cellStyle name="_NGTK-tomtat-2010-DSLD-10-3-2011_final_4_Mau" xfId="2587"/>
    <cellStyle name="_NGTK-tomtat-2010-DSLD-10-3-2011_final_4_Mau_Book2" xfId="2588"/>
    <cellStyle name="_NGTK-tomtat-2010-DSLD-10-3-2011_final_4_Mau_NGTK-daydu-2014-Laodong" xfId="2589"/>
    <cellStyle name="_NGTK-tomtat-2010-DSLD-10-3-2011_final_4_Mau_Niengiam_Hung_final" xfId="2590"/>
    <cellStyle name="_NGTK-tomtat-2010-DSLD-10-3-2011_final_4_NGTK-daydu-2014-VuDSLD(22.5.2015)" xfId="2591"/>
    <cellStyle name="_NGTK-tomtat-2010-DSLD-10-3-2011_final_4_Nien giam KT_TV 2010" xfId="1110"/>
    <cellStyle name="_NGTK-tomtat-2010-DSLD-10-3-2011_final_4_Nien giam KT_TV 2010_Book1" xfId="3065"/>
    <cellStyle name="_NGTK-tomtat-2010-DSLD-10-3-2011_final_4_Xl0000167" xfId="1111"/>
    <cellStyle name="_NGTT 2011 - XNK" xfId="1112"/>
    <cellStyle name="_NGTT 2011 - XNK - Market dasua" xfId="1113"/>
    <cellStyle name="_NGTT 2011 - XNK - Market dasua_02  Dan so lao dong(OK)" xfId="1114"/>
    <cellStyle name="_NGTT 2011 - XNK - Market dasua_03 TKQG va Thu chi NSNN 2012" xfId="1115"/>
    <cellStyle name="_NGTT 2011 - XNK - Market dasua_04 Doanh nghiep va CSKDCT 2012" xfId="1116"/>
    <cellStyle name="_NGTT 2011 - XNK - Market dasua_05 Doanh nghiep va Ca the_2011 (Ok)" xfId="1117"/>
    <cellStyle name="_NGTT 2011 - XNK - Market dasua_07 NGTT CN 2012" xfId="1118"/>
    <cellStyle name="_NGTT 2011 - XNK - Market dasua_08 Thuong mai Tong muc - Diep" xfId="1119"/>
    <cellStyle name="_NGTT 2011 - XNK - Market dasua_08 Thuong mai va Du lich (Ok)" xfId="1120"/>
    <cellStyle name="_NGTT 2011 - XNK - Market dasua_09 Chi so gia 2011- VuTKG-1 (Ok)" xfId="1121"/>
    <cellStyle name="_NGTT 2011 - XNK - Market dasua_09 Du lich" xfId="1122"/>
    <cellStyle name="_NGTT 2011 - XNK - Market dasua_10 Van tai va BCVT (da sua ok)" xfId="1123"/>
    <cellStyle name="_NGTT 2011 - XNK - Market dasua_11 (3)" xfId="1124"/>
    <cellStyle name="_NGTT 2011 - XNK - Market dasua_11 (3)_04 Doanh nghiep va CSKDCT 2012" xfId="1125"/>
    <cellStyle name="_NGTT 2011 - XNK - Market dasua_11 (3)_Book2" xfId="2592"/>
    <cellStyle name="_NGTT 2011 - XNK - Market dasua_11 (3)_NGTK-daydu-2014-Laodong" xfId="2593"/>
    <cellStyle name="_NGTT 2011 - XNK - Market dasua_11 (3)_Niengiam_Hung_final" xfId="2594"/>
    <cellStyle name="_NGTT 2011 - XNK - Market dasua_11 (3)_Xl0000167" xfId="1126"/>
    <cellStyle name="_NGTT 2011 - XNK - Market dasua_12 (2)" xfId="1127"/>
    <cellStyle name="_NGTT 2011 - XNK - Market dasua_12 (2)_04 Doanh nghiep va CSKDCT 2012" xfId="1128"/>
    <cellStyle name="_NGTT 2011 - XNK - Market dasua_12 (2)_Book2" xfId="2595"/>
    <cellStyle name="_NGTT 2011 - XNK - Market dasua_12 (2)_NGTK-daydu-2014-Laodong" xfId="2596"/>
    <cellStyle name="_NGTT 2011 - XNK - Market dasua_12 (2)_Niengiam_Hung_final" xfId="2597"/>
    <cellStyle name="_NGTT 2011 - XNK - Market dasua_12 (2)_Xl0000167" xfId="1129"/>
    <cellStyle name="_NGTT 2011 - XNK - Market dasua_12 Giao duc, Y Te va Muc songnam2011" xfId="1130"/>
    <cellStyle name="_NGTT 2011 - XNK - Market dasua_13 Van tai 2012" xfId="1131"/>
    <cellStyle name="_NGTT 2011 - XNK - Market dasua_Book2" xfId="2598"/>
    <cellStyle name="_NGTT 2011 - XNK - Market dasua_Giaoduc2013(ok)" xfId="1132"/>
    <cellStyle name="_NGTT 2011 - XNK - Market dasua_Maket NGTT2012 LN,TS (7-1-2013)" xfId="1133"/>
    <cellStyle name="_NGTT 2011 - XNK - Market dasua_Ngiam_lamnghiep_2011_v2(1)(1)" xfId="1134"/>
    <cellStyle name="_NGTT 2011 - XNK - Market dasua_NGTK-daydu-2014-Laodong" xfId="2599"/>
    <cellStyle name="_NGTT 2011 - XNK - Market dasua_NGTT LN,TS 2012 (Chuan)" xfId="1135"/>
    <cellStyle name="_NGTT 2011 - XNK - Market dasua_Niengiam_Hung_final" xfId="2600"/>
    <cellStyle name="_NGTT 2011 - XNK - Market dasua_Xl0000147" xfId="1136"/>
    <cellStyle name="_NGTT 2011 - XNK - Market dasua_Xl0000167" xfId="1137"/>
    <cellStyle name="_NGTT 2011 - XNK - Market dasua_XNK" xfId="1138"/>
    <cellStyle name="_Nonglamthuysan" xfId="1139"/>
    <cellStyle name="_Nonglamthuysan_02  Dan so lao dong(OK)" xfId="1140"/>
    <cellStyle name="_Nonglamthuysan_03 TKQG va Thu chi NSNN 2012" xfId="1141"/>
    <cellStyle name="_Nonglamthuysan_04 Doanh nghiep va CSKDCT 2012" xfId="1142"/>
    <cellStyle name="_Nonglamthuysan_05 Doanh nghiep va Ca the_2011 (Ok)" xfId="1143"/>
    <cellStyle name="_Nonglamthuysan_07 NGTT CN 2012" xfId="1144"/>
    <cellStyle name="_Nonglamthuysan_08 Thuong mai Tong muc - Diep" xfId="1145"/>
    <cellStyle name="_Nonglamthuysan_08 Thuong mai va Du lich (Ok)" xfId="1146"/>
    <cellStyle name="_Nonglamthuysan_09 Chi so gia 2011- VuTKG-1 (Ok)" xfId="1147"/>
    <cellStyle name="_Nonglamthuysan_09 Du lich" xfId="1148"/>
    <cellStyle name="_Nonglamthuysan_10 Van tai va BCVT (da sua ok)" xfId="1149"/>
    <cellStyle name="_Nonglamthuysan_11 (3)" xfId="1150"/>
    <cellStyle name="_Nonglamthuysan_11 (3)_04 Doanh nghiep va CSKDCT 2012" xfId="1151"/>
    <cellStyle name="_Nonglamthuysan_11 (3)_Book2" xfId="2601"/>
    <cellStyle name="_Nonglamthuysan_11 (3)_NGTK-daydu-2014-Laodong" xfId="2602"/>
    <cellStyle name="_Nonglamthuysan_11 (3)_Niengiam_Hung_final" xfId="2603"/>
    <cellStyle name="_Nonglamthuysan_11 (3)_Xl0000167" xfId="1152"/>
    <cellStyle name="_Nonglamthuysan_12 (2)" xfId="1153"/>
    <cellStyle name="_Nonglamthuysan_12 (2)_04 Doanh nghiep va CSKDCT 2012" xfId="1154"/>
    <cellStyle name="_Nonglamthuysan_12 (2)_Book2" xfId="2604"/>
    <cellStyle name="_Nonglamthuysan_12 (2)_NGTK-daydu-2014-Laodong" xfId="2605"/>
    <cellStyle name="_Nonglamthuysan_12 (2)_Niengiam_Hung_final" xfId="2606"/>
    <cellStyle name="_Nonglamthuysan_12 (2)_Xl0000167" xfId="1155"/>
    <cellStyle name="_Nonglamthuysan_12 Giao duc, Y Te va Muc songnam2011" xfId="1156"/>
    <cellStyle name="_Nonglamthuysan_13 Van tai 2012" xfId="1157"/>
    <cellStyle name="_Nonglamthuysan_Book2" xfId="2607"/>
    <cellStyle name="_Nonglamthuysan_Giaoduc2013(ok)" xfId="1158"/>
    <cellStyle name="_Nonglamthuysan_Maket NGTT2012 LN,TS (7-1-2013)" xfId="1159"/>
    <cellStyle name="_Nonglamthuysan_Ngiam_lamnghiep_2011_v2(1)(1)" xfId="1160"/>
    <cellStyle name="_Nonglamthuysan_NGTK-daydu-2014-Laodong" xfId="2608"/>
    <cellStyle name="_Nonglamthuysan_NGTT LN,TS 2012 (Chuan)" xfId="1161"/>
    <cellStyle name="_Nonglamthuysan_Niengiam_Hung_final" xfId="2609"/>
    <cellStyle name="_Nonglamthuysan_Xl0000147" xfId="1162"/>
    <cellStyle name="_Nonglamthuysan_Xl0000167" xfId="1163"/>
    <cellStyle name="_Nonglamthuysan_XNK" xfId="1164"/>
    <cellStyle name="_NSNN" xfId="1165"/>
    <cellStyle name="_So lieu quoc te TH" xfId="1166"/>
    <cellStyle name="_So lieu quoc te TH_02  Dan so lao dong(OK)" xfId="1167"/>
    <cellStyle name="_So lieu quoc te TH_03 TKQG va Thu chi NSNN 2012" xfId="1168"/>
    <cellStyle name="_So lieu quoc te TH_04 Doanh nghiep va CSKDCT 2012" xfId="1169"/>
    <cellStyle name="_So lieu quoc te TH_05 Doanh nghiep va Ca the_2011 (Ok)" xfId="1170"/>
    <cellStyle name="_So lieu quoc te TH_07 NGTT CN 2012" xfId="1171"/>
    <cellStyle name="_So lieu quoc te TH_08 Thuong mai Tong muc - Diep" xfId="1172"/>
    <cellStyle name="_So lieu quoc te TH_08 Thuong mai va Du lich (Ok)" xfId="1173"/>
    <cellStyle name="_So lieu quoc te TH_09 Chi so gia 2011- VuTKG-1 (Ok)" xfId="1174"/>
    <cellStyle name="_So lieu quoc te TH_09 Du lich" xfId="1175"/>
    <cellStyle name="_So lieu quoc te TH_10 Van tai va BCVT (da sua ok)" xfId="1176"/>
    <cellStyle name="_So lieu quoc te TH_11 (3)" xfId="1177"/>
    <cellStyle name="_So lieu quoc te TH_11 (3)_04 Doanh nghiep va CSKDCT 2012" xfId="1178"/>
    <cellStyle name="_So lieu quoc te TH_11 (3)_Book2" xfId="2610"/>
    <cellStyle name="_So lieu quoc te TH_11 (3)_NGTK-daydu-2014-Laodong" xfId="2611"/>
    <cellStyle name="_So lieu quoc te TH_11 (3)_Niengiam_Hung_final" xfId="2612"/>
    <cellStyle name="_So lieu quoc te TH_11 (3)_Xl0000167" xfId="1179"/>
    <cellStyle name="_So lieu quoc te TH_12 (2)" xfId="1180"/>
    <cellStyle name="_So lieu quoc te TH_12 (2)_04 Doanh nghiep va CSKDCT 2012" xfId="1181"/>
    <cellStyle name="_So lieu quoc te TH_12 (2)_Book2" xfId="2613"/>
    <cellStyle name="_So lieu quoc te TH_12 (2)_NGTK-daydu-2014-Laodong" xfId="2614"/>
    <cellStyle name="_So lieu quoc te TH_12 (2)_Niengiam_Hung_final" xfId="2615"/>
    <cellStyle name="_So lieu quoc te TH_12 (2)_Xl0000167" xfId="1182"/>
    <cellStyle name="_So lieu quoc te TH_12 Giao duc, Y Te va Muc songnam2011" xfId="1183"/>
    <cellStyle name="_So lieu quoc te TH_13 Van tai 2012" xfId="1184"/>
    <cellStyle name="_So lieu quoc te TH_Book2" xfId="2616"/>
    <cellStyle name="_So lieu quoc te TH_Giaoduc2013(ok)" xfId="1185"/>
    <cellStyle name="_So lieu quoc te TH_Maket NGTT2012 LN,TS (7-1-2013)" xfId="1186"/>
    <cellStyle name="_So lieu quoc te TH_Ngiam_lamnghiep_2011_v2(1)(1)" xfId="1187"/>
    <cellStyle name="_So lieu quoc te TH_NGTK-daydu-2014-Laodong" xfId="2617"/>
    <cellStyle name="_So lieu quoc te TH_NGTT LN,TS 2012 (Chuan)" xfId="1188"/>
    <cellStyle name="_So lieu quoc te TH_Niengiam_Hung_final" xfId="2618"/>
    <cellStyle name="_So lieu quoc te TH_Xl0000147" xfId="1189"/>
    <cellStyle name="_So lieu quoc te TH_Xl0000167" xfId="1190"/>
    <cellStyle name="_So lieu quoc te TH_XNK" xfId="1191"/>
    <cellStyle name="_TangGDP" xfId="1192"/>
    <cellStyle name="_TG-TH" xfId="1193"/>
    <cellStyle name="_TG-TH_1" xfId="1194"/>
    <cellStyle name="_TG-TH_2" xfId="1195"/>
    <cellStyle name="_TG-TH_2_Xl0000199" xfId="1196"/>
    <cellStyle name="_TG-TH_3" xfId="1197"/>
    <cellStyle name="_TG-TH_4" xfId="1198"/>
    <cellStyle name="_TG-TH_4_Xl0000199" xfId="1199"/>
    <cellStyle name="_Tich luy" xfId="1200"/>
    <cellStyle name="_Tieudung" xfId="1201"/>
    <cellStyle name="_Tong hop NGTT" xfId="1202"/>
    <cellStyle name="_Tong hop NGTT_01 Danh muc hanh chinh (Nam)" xfId="3066"/>
    <cellStyle name="_Tong hop NGTT_01 Don vi HC" xfId="3067"/>
    <cellStyle name="_Tong hop NGTT_02 Danso_Laodong 2012(chuan) CO SO" xfId="1203"/>
    <cellStyle name="_Tong hop NGTT_04 Doanh nghiep va CSKDCT 2012" xfId="1204"/>
    <cellStyle name="_Tong hop NGTT_Mau" xfId="2619"/>
    <cellStyle name="_Tong hop NGTT_Mau_Book2" xfId="2620"/>
    <cellStyle name="_Tong hop NGTT_Mau_NGTK-daydu-2014-Laodong" xfId="2621"/>
    <cellStyle name="_Tong hop NGTT_Mau_Niengiam_Hung_final" xfId="2622"/>
    <cellStyle name="_Tong hop NGTT_NGTK-daydu-2014-VuDSLD(22.5.2015)" xfId="2623"/>
    <cellStyle name="_Tong hop NGTT_Nien giam KT_TV 2010" xfId="1205"/>
    <cellStyle name="_Tong hop NGTT_Nien giam KT_TV 2010_Book1" xfId="3068"/>
    <cellStyle name="_Tong hop NGTT_Xl0000167" xfId="1206"/>
    <cellStyle name="1" xfId="1207"/>
    <cellStyle name="1_01 Don vi HC" xfId="2624"/>
    <cellStyle name="1_01 Don vi HC_Book2" xfId="2625"/>
    <cellStyle name="1_01 Don vi HC_NGTK-daydu-2014-Laodong" xfId="2626"/>
    <cellStyle name="1_01 Don vi HC_Niengiam_Hung_final" xfId="2627"/>
    <cellStyle name="1_01 DVHC-DSLD 2010" xfId="1208"/>
    <cellStyle name="1_01 DVHC-DSLD 2010_01 Don vi HC" xfId="2628"/>
    <cellStyle name="1_01 DVHC-DSLD 2010_01 Don vi HC_Book2" xfId="2629"/>
    <cellStyle name="1_01 DVHC-DSLD 2010_01 Don vi HC_NGTK-daydu-2014-Laodong" xfId="2630"/>
    <cellStyle name="1_01 DVHC-DSLD 2010_01 Don vi HC_Niengiam_Hung_final" xfId="2631"/>
    <cellStyle name="1_01 DVHC-DSLD 2010_02 Danso_Laodong 2012(chuan) CO SO" xfId="1209"/>
    <cellStyle name="1_01 DVHC-DSLD 2010_04 Doanh nghiep va CSKDCT 2012" xfId="1210"/>
    <cellStyle name="1_01 DVHC-DSLD 2010_08 Thuong mai Tong muc - Diep" xfId="1211"/>
    <cellStyle name="1_01 DVHC-DSLD 2010_Bo sung 04 bieu Cong nghiep" xfId="1212"/>
    <cellStyle name="1_01 DVHC-DSLD 2010_Bo sung 04 bieu Cong nghiep_Book2" xfId="2632"/>
    <cellStyle name="1_01 DVHC-DSLD 2010_Bo sung 04 bieu Cong nghiep_Mau" xfId="2633"/>
    <cellStyle name="1_01 DVHC-DSLD 2010_Bo sung 04 bieu Cong nghiep_NGTK-daydu-2014-Laodong" xfId="2634"/>
    <cellStyle name="1_01 DVHC-DSLD 2010_Bo sung 04 bieu Cong nghiep_Niengiam_Hung_final" xfId="2635"/>
    <cellStyle name="1_01 DVHC-DSLD 2010_Mau" xfId="2636"/>
    <cellStyle name="1_01 DVHC-DSLD 2010_Mau_1" xfId="3069"/>
    <cellStyle name="1_01 DVHC-DSLD 2010_Mau_Book2" xfId="2637"/>
    <cellStyle name="1_01 DVHC-DSLD 2010_Mau_NGTK-daydu-2014-Laodong" xfId="2638"/>
    <cellStyle name="1_01 DVHC-DSLD 2010_Mau_Niengiam_Hung_final" xfId="2639"/>
    <cellStyle name="1_01 DVHC-DSLD 2010_Mau_Tong Muc 2014" xfId="3070"/>
    <cellStyle name="1_01 DVHC-DSLD 2010_NGTK-daydu-2014-VuDSLD(22.5.2015)" xfId="2640"/>
    <cellStyle name="1_01 DVHC-DSLD 2010_Nien giam KT_TV 2010" xfId="1213"/>
    <cellStyle name="1_01 DVHC-DSLD 2010_Nien giam KT_TV 2010_Book1" xfId="3071"/>
    <cellStyle name="1_01 DVHC-DSLD 2010_nien giam tom tat 2010 (thuy)" xfId="1214"/>
    <cellStyle name="1_01 DVHC-DSLD 2010_nien giam tom tat 2010 (thuy)_01 Danh muc hanh chinh (Nam)" xfId="3072"/>
    <cellStyle name="1_01 DVHC-DSLD 2010_nien giam tom tat 2010 (thuy)_01 Don vi HC" xfId="2641"/>
    <cellStyle name="1_01 DVHC-DSLD 2010_nien giam tom tat 2010 (thuy)_01 Don vi HC_Book2" xfId="2642"/>
    <cellStyle name="1_01 DVHC-DSLD 2010_nien giam tom tat 2010 (thuy)_01 Don vi HC_NGTK-daydu-2014-Laodong" xfId="2643"/>
    <cellStyle name="1_01 DVHC-DSLD 2010_nien giam tom tat 2010 (thuy)_01 Don vi HC_Niengiam_Hung_final" xfId="2644"/>
    <cellStyle name="1_01 DVHC-DSLD 2010_nien giam tom tat 2010 (thuy)_02 Danso_Laodong 2012(chuan) CO SO" xfId="1215"/>
    <cellStyle name="1_01 DVHC-DSLD 2010_nien giam tom tat 2010 (thuy)_04 Doanh nghiep va CSKDCT 2012" xfId="1216"/>
    <cellStyle name="1_01 DVHC-DSLD 2010_nien giam tom tat 2010 (thuy)_08 Thuong mai Tong muc - Diep" xfId="1217"/>
    <cellStyle name="1_01 DVHC-DSLD 2010_nien giam tom tat 2010 (thuy)_09 Thuong mai va Du lich" xfId="1218"/>
    <cellStyle name="1_01 DVHC-DSLD 2010_nien giam tom tat 2010 (thuy)_09 Thuong mai va Du lich_01 Danh muc hanh chinh (Nam)" xfId="3073"/>
    <cellStyle name="1_01 DVHC-DSLD 2010_nien giam tom tat 2010 (thuy)_09 Thuong mai va Du lich_01 Don vi HC" xfId="2645"/>
    <cellStyle name="1_01 DVHC-DSLD 2010_nien giam tom tat 2010 (thuy)_09 Thuong mai va Du lich_Book2" xfId="2646"/>
    <cellStyle name="1_01 DVHC-DSLD 2010_nien giam tom tat 2010 (thuy)_09 Thuong mai va Du lich_Mau" xfId="3074"/>
    <cellStyle name="1_01 DVHC-DSLD 2010_nien giam tom tat 2010 (thuy)_09 Thuong mai va Du lich_NGTK-daydu-2014-Laodong" xfId="2647"/>
    <cellStyle name="1_01 DVHC-DSLD 2010_nien giam tom tat 2010 (thuy)_09 Thuong mai va Du lich_Niengiam_Hung_final" xfId="2648"/>
    <cellStyle name="1_01 DVHC-DSLD 2010_nien giam tom tat 2010 (thuy)_09 Thuong mai va Du lich_Tong Muc 2014" xfId="3075"/>
    <cellStyle name="1_01 DVHC-DSLD 2010_nien giam tom tat 2010 (thuy)_Mau" xfId="3076"/>
    <cellStyle name="1_01 DVHC-DSLD 2010_nien giam tom tat 2010 (thuy)_NGTK-daydu-2014-VuDSLD(22.5.2015)" xfId="2649"/>
    <cellStyle name="1_01 DVHC-DSLD 2010_nien giam tom tat 2010 (thuy)_Xl0000167" xfId="1219"/>
    <cellStyle name="1_01 DVHC-DSLD 2010_Tong hop NGTT" xfId="1220"/>
    <cellStyle name="1_01 DVHC-DSLD 2010_Tong hop NGTT_09 Thuong mai va Du lich" xfId="1221"/>
    <cellStyle name="1_01 DVHC-DSLD 2010_Tong hop NGTT_09 Thuong mai va Du lich_01 Danh muc hanh chinh (Nam)" xfId="3077"/>
    <cellStyle name="1_01 DVHC-DSLD 2010_Tong hop NGTT_09 Thuong mai va Du lich_01 Don vi HC" xfId="2650"/>
    <cellStyle name="1_01 DVHC-DSLD 2010_Tong hop NGTT_09 Thuong mai va Du lich_Book2" xfId="2651"/>
    <cellStyle name="1_01 DVHC-DSLD 2010_Tong hop NGTT_09 Thuong mai va Du lich_Mau" xfId="3078"/>
    <cellStyle name="1_01 DVHC-DSLD 2010_Tong hop NGTT_09 Thuong mai va Du lich_NGTK-daydu-2014-Laodong" xfId="2652"/>
    <cellStyle name="1_01 DVHC-DSLD 2010_Tong hop NGTT_09 Thuong mai va Du lich_Niengiam_Hung_final" xfId="2653"/>
    <cellStyle name="1_01 DVHC-DSLD 2010_Tong hop NGTT_09 Thuong mai va Du lich_Tong Muc 2014" xfId="3079"/>
    <cellStyle name="1_01 DVHC-DSLD 2010_Tong hop NGTT_Book2" xfId="2654"/>
    <cellStyle name="1_01 DVHC-DSLD 2010_Tong hop NGTT_Mau" xfId="2655"/>
    <cellStyle name="1_01 DVHC-DSLD 2010_Tong hop NGTT_NGTK-daydu-2014-Laodong" xfId="2656"/>
    <cellStyle name="1_01 DVHC-DSLD 2010_Tong hop NGTT_Niengiam_Hung_final" xfId="2657"/>
    <cellStyle name="1_01 DVHC-DSLD 2010_Xl0000167" xfId="1222"/>
    <cellStyle name="1_02  Dan so lao dong(OK)" xfId="1223"/>
    <cellStyle name="1_02 Danso_Laodong 2012(chuan) CO SO" xfId="1224"/>
    <cellStyle name="1_03 Dautu 2010" xfId="1225"/>
    <cellStyle name="1_03 Dautu 2010_01 Danh muc hanh chinh (Nam)" xfId="3080"/>
    <cellStyle name="1_03 Dautu 2010_01 Don vi HC" xfId="2658"/>
    <cellStyle name="1_03 Dautu 2010_01 Don vi HC_Book2" xfId="2659"/>
    <cellStyle name="1_03 Dautu 2010_01 Don vi HC_NGTK-daydu-2014-Laodong" xfId="2660"/>
    <cellStyle name="1_03 Dautu 2010_01 Don vi HC_Niengiam_Hung_final" xfId="2661"/>
    <cellStyle name="1_03 Dautu 2010_02 Danso_Laodong 2012(chuan) CO SO" xfId="1226"/>
    <cellStyle name="1_03 Dautu 2010_04 Doanh nghiep va CSKDCT 2012" xfId="1227"/>
    <cellStyle name="1_03 Dautu 2010_08 Thuong mai Tong muc - Diep" xfId="1228"/>
    <cellStyle name="1_03 Dautu 2010_09 Thuong mai va Du lich" xfId="1229"/>
    <cellStyle name="1_03 Dautu 2010_09 Thuong mai va Du lich_01 Danh muc hanh chinh (Nam)" xfId="3081"/>
    <cellStyle name="1_03 Dautu 2010_09 Thuong mai va Du lich_01 Don vi HC" xfId="2662"/>
    <cellStyle name="1_03 Dautu 2010_09 Thuong mai va Du lich_Book2" xfId="2663"/>
    <cellStyle name="1_03 Dautu 2010_09 Thuong mai va Du lich_Mau" xfId="3082"/>
    <cellStyle name="1_03 Dautu 2010_09 Thuong mai va Du lich_NGTK-daydu-2014-Laodong" xfId="2664"/>
    <cellStyle name="1_03 Dautu 2010_09 Thuong mai va Du lich_Niengiam_Hung_final" xfId="2665"/>
    <cellStyle name="1_03 Dautu 2010_09 Thuong mai va Du lich_Tong Muc 2014" xfId="3083"/>
    <cellStyle name="1_03 Dautu 2010_Mau" xfId="3084"/>
    <cellStyle name="1_03 Dautu 2010_NGTK-daydu-2014-VuDSLD(22.5.2015)" xfId="2666"/>
    <cellStyle name="1_03 Dautu 2010_Xl0000167" xfId="1230"/>
    <cellStyle name="1_03 TKQG" xfId="1231"/>
    <cellStyle name="1_03 TKQG_02  Dan so lao dong(OK)" xfId="1232"/>
    <cellStyle name="1_03 TKQG_Book2" xfId="2667"/>
    <cellStyle name="1_03 TKQG_NGTK-daydu-2014-Laodong" xfId="2668"/>
    <cellStyle name="1_03 TKQG_Niengiam_Hung_final" xfId="2669"/>
    <cellStyle name="1_03 TKQG_Xl0000167" xfId="1233"/>
    <cellStyle name="1_04 Doanh nghiep va CSKDCT 2012" xfId="1234"/>
    <cellStyle name="1_05 Doanh nghiep va Ca the_2011 (Ok)" xfId="1235"/>
    <cellStyle name="1_05 Thu chi NSNN" xfId="1236"/>
    <cellStyle name="1_05 Thuong mai" xfId="1237"/>
    <cellStyle name="1_05 Thuong mai_01 Danh muc hanh chinh (Nam)" xfId="3085"/>
    <cellStyle name="1_05 Thuong mai_01 Don vi HC" xfId="3086"/>
    <cellStyle name="1_05 Thuong mai_02 Danso_Laodong 2012(chuan) CO SO" xfId="1238"/>
    <cellStyle name="1_05 Thuong mai_04 Doanh nghiep va CSKDCT 2012" xfId="1239"/>
    <cellStyle name="1_05 Thuong mai_Mau" xfId="2670"/>
    <cellStyle name="1_05 Thuong mai_Mau_Book2" xfId="2671"/>
    <cellStyle name="1_05 Thuong mai_Mau_NGTK-daydu-2014-Laodong" xfId="2672"/>
    <cellStyle name="1_05 Thuong mai_Mau_Niengiam_Hung_final" xfId="2673"/>
    <cellStyle name="1_05 Thuong mai_NGTK-daydu-2014-VuDSLD(22.5.2015)" xfId="2674"/>
    <cellStyle name="1_05 Thuong mai_Nien giam KT_TV 2010" xfId="1240"/>
    <cellStyle name="1_05 Thuong mai_Nien giam KT_TV 2010_Book1" xfId="3087"/>
    <cellStyle name="1_05 Thuong mai_Xl0000167" xfId="1241"/>
    <cellStyle name="1_06 Van tai" xfId="1242"/>
    <cellStyle name="1_06 Van tai_01 Danh muc hanh chinh (Nam)" xfId="3088"/>
    <cellStyle name="1_06 Van tai_01 Don vi HC" xfId="3089"/>
    <cellStyle name="1_06 Van tai_02 Danso_Laodong 2012(chuan) CO SO" xfId="1243"/>
    <cellStyle name="1_06 Van tai_04 Doanh nghiep va CSKDCT 2012" xfId="1244"/>
    <cellStyle name="1_06 Van tai_Mau" xfId="2675"/>
    <cellStyle name="1_06 Van tai_Mau_Book2" xfId="2676"/>
    <cellStyle name="1_06 Van tai_Mau_NGTK-daydu-2014-Laodong" xfId="2677"/>
    <cellStyle name="1_06 Van tai_Mau_Niengiam_Hung_final" xfId="2678"/>
    <cellStyle name="1_06 Van tai_NGTK-daydu-2014-VuDSLD(22.5.2015)" xfId="2679"/>
    <cellStyle name="1_06 Van tai_Nien giam KT_TV 2010" xfId="1245"/>
    <cellStyle name="1_06 Van tai_Nien giam KT_TV 2010_Book1" xfId="3090"/>
    <cellStyle name="1_06 Van tai_Xl0000167" xfId="1246"/>
    <cellStyle name="1_07 Buu dien" xfId="1247"/>
    <cellStyle name="1_07 Buu dien_01 Danh muc hanh chinh (Nam)" xfId="3091"/>
    <cellStyle name="1_07 Buu dien_01 Don vi HC" xfId="3092"/>
    <cellStyle name="1_07 Buu dien_02 Danso_Laodong 2012(chuan) CO SO" xfId="1248"/>
    <cellStyle name="1_07 Buu dien_04 Doanh nghiep va CSKDCT 2012" xfId="1249"/>
    <cellStyle name="1_07 Buu dien_Mau" xfId="2680"/>
    <cellStyle name="1_07 Buu dien_Mau_Book2" xfId="2681"/>
    <cellStyle name="1_07 Buu dien_Mau_NGTK-daydu-2014-Laodong" xfId="2682"/>
    <cellStyle name="1_07 Buu dien_Mau_Niengiam_Hung_final" xfId="2683"/>
    <cellStyle name="1_07 Buu dien_NGTK-daydu-2014-VuDSLD(22.5.2015)" xfId="2684"/>
    <cellStyle name="1_07 Buu dien_Nien giam KT_TV 2010" xfId="1250"/>
    <cellStyle name="1_07 Buu dien_Nien giam KT_TV 2010_Book1" xfId="3093"/>
    <cellStyle name="1_07 Buu dien_Xl0000167" xfId="1251"/>
    <cellStyle name="1_07 NGTT CN 2012" xfId="1252"/>
    <cellStyle name="1_08 Thuong mai Tong muc - Diep" xfId="1253"/>
    <cellStyle name="1_08 Thuong mai va Du lich (Ok)" xfId="1254"/>
    <cellStyle name="1_08 Van tai" xfId="1255"/>
    <cellStyle name="1_08 Van tai_01 Danh muc hanh chinh (Nam)" xfId="3094"/>
    <cellStyle name="1_08 Van tai_01 Don vi HC" xfId="3095"/>
    <cellStyle name="1_08 Van tai_02 Danso_Laodong 2012(chuan) CO SO" xfId="1256"/>
    <cellStyle name="1_08 Van tai_04 Doanh nghiep va CSKDCT 2012" xfId="1257"/>
    <cellStyle name="1_08 Van tai_Mau" xfId="2685"/>
    <cellStyle name="1_08 Van tai_Mau_Book2" xfId="2686"/>
    <cellStyle name="1_08 Van tai_Mau_NGTK-daydu-2014-Laodong" xfId="2687"/>
    <cellStyle name="1_08 Van tai_Mau_Niengiam_Hung_final" xfId="2688"/>
    <cellStyle name="1_08 Van tai_NGTK-daydu-2014-VuDSLD(22.5.2015)" xfId="2689"/>
    <cellStyle name="1_08 Van tai_Nien giam KT_TV 2010" xfId="1258"/>
    <cellStyle name="1_08 Van tai_Nien giam KT_TV 2010_Book1" xfId="3096"/>
    <cellStyle name="1_08 Van tai_Xl0000167" xfId="1259"/>
    <cellStyle name="1_08 Yte-van hoa" xfId="1260"/>
    <cellStyle name="1_08 Yte-van hoa_01 Danh muc hanh chinh (Nam)" xfId="3097"/>
    <cellStyle name="1_08 Yte-van hoa_01 Don vi HC" xfId="3098"/>
    <cellStyle name="1_08 Yte-van hoa_02 Danso_Laodong 2012(chuan) CO SO" xfId="1261"/>
    <cellStyle name="1_08 Yte-van hoa_04 Doanh nghiep va CSKDCT 2012" xfId="1262"/>
    <cellStyle name="1_08 Yte-van hoa_Mau" xfId="2690"/>
    <cellStyle name="1_08 Yte-van hoa_Mau_Book2" xfId="2691"/>
    <cellStyle name="1_08 Yte-van hoa_Mau_NGTK-daydu-2014-Laodong" xfId="2692"/>
    <cellStyle name="1_08 Yte-van hoa_Mau_Niengiam_Hung_final" xfId="2693"/>
    <cellStyle name="1_08 Yte-van hoa_NGTK-daydu-2014-VuDSLD(22.5.2015)" xfId="2694"/>
    <cellStyle name="1_08 Yte-van hoa_Nien giam KT_TV 2010" xfId="1263"/>
    <cellStyle name="1_08 Yte-van hoa_Nien giam KT_TV 2010_Book1" xfId="3099"/>
    <cellStyle name="1_08 Yte-van hoa_Xl0000167" xfId="1264"/>
    <cellStyle name="1_09 Chi so gia 2011- VuTKG-1 (Ok)" xfId="1265"/>
    <cellStyle name="1_09 Du lich" xfId="1266"/>
    <cellStyle name="1_09 Thuong mai va Du lich" xfId="1267"/>
    <cellStyle name="1_09 Thuong mai va Du lich_01 Danh muc hanh chinh (Nam)" xfId="3100"/>
    <cellStyle name="1_09 Thuong mai va Du lich_01 Don vi HC" xfId="2695"/>
    <cellStyle name="1_09 Thuong mai va Du lich_Book2" xfId="2696"/>
    <cellStyle name="1_09 Thuong mai va Du lich_Mau" xfId="3101"/>
    <cellStyle name="1_09 Thuong mai va Du lich_NGTK-daydu-2014-Laodong" xfId="2697"/>
    <cellStyle name="1_09 Thuong mai va Du lich_Niengiam_Hung_final" xfId="2698"/>
    <cellStyle name="1_09 Thuong mai va Du lich_Tong Muc 2014" xfId="3102"/>
    <cellStyle name="1_10 Market VH, YT, GD, NGTT 2011 " xfId="1268"/>
    <cellStyle name="1_10 Market VH, YT, GD, NGTT 2011 _02  Dan so lao dong(OK)" xfId="1269"/>
    <cellStyle name="1_10 Market VH, YT, GD, NGTT 2011 _03 TKQG va Thu chi NSNN 2012" xfId="1270"/>
    <cellStyle name="1_10 Market VH, YT, GD, NGTT 2011 _04 Doanh nghiep va CSKDCT 2012" xfId="1271"/>
    <cellStyle name="1_10 Market VH, YT, GD, NGTT 2011 _05 Doanh nghiep va Ca the_2011 (Ok)" xfId="1272"/>
    <cellStyle name="1_10 Market VH, YT, GD, NGTT 2011 _07 NGTT CN 2012" xfId="1273"/>
    <cellStyle name="1_10 Market VH, YT, GD, NGTT 2011 _08 Thuong mai Tong muc - Diep" xfId="1274"/>
    <cellStyle name="1_10 Market VH, YT, GD, NGTT 2011 _08 Thuong mai va Du lich (Ok)" xfId="1275"/>
    <cellStyle name="1_10 Market VH, YT, GD, NGTT 2011 _09 Chi so gia 2011- VuTKG-1 (Ok)" xfId="1276"/>
    <cellStyle name="1_10 Market VH, YT, GD, NGTT 2011 _09 Du lich" xfId="1277"/>
    <cellStyle name="1_10 Market VH, YT, GD, NGTT 2011 _10 Van tai va BCVT (da sua ok)" xfId="1278"/>
    <cellStyle name="1_10 Market VH, YT, GD, NGTT 2011 _11 (3)" xfId="1279"/>
    <cellStyle name="1_10 Market VH, YT, GD, NGTT 2011 _11 (3)_04 Doanh nghiep va CSKDCT 2012" xfId="1280"/>
    <cellStyle name="1_10 Market VH, YT, GD, NGTT 2011 _11 (3)_Book2" xfId="2699"/>
    <cellStyle name="1_10 Market VH, YT, GD, NGTT 2011 _11 (3)_NGTK-daydu-2014-Laodong" xfId="2700"/>
    <cellStyle name="1_10 Market VH, YT, GD, NGTT 2011 _11 (3)_Niengiam_Hung_final" xfId="2701"/>
    <cellStyle name="1_10 Market VH, YT, GD, NGTT 2011 _11 (3)_Xl0000167" xfId="1281"/>
    <cellStyle name="1_10 Market VH, YT, GD, NGTT 2011 _12 (2)" xfId="1282"/>
    <cellStyle name="1_10 Market VH, YT, GD, NGTT 2011 _12 (2)_04 Doanh nghiep va CSKDCT 2012" xfId="1283"/>
    <cellStyle name="1_10 Market VH, YT, GD, NGTT 2011 _12 (2)_Book2" xfId="2702"/>
    <cellStyle name="1_10 Market VH, YT, GD, NGTT 2011 _12 (2)_NGTK-daydu-2014-Laodong" xfId="2703"/>
    <cellStyle name="1_10 Market VH, YT, GD, NGTT 2011 _12 (2)_Niengiam_Hung_final" xfId="2704"/>
    <cellStyle name="1_10 Market VH, YT, GD, NGTT 2011 _12 (2)_Xl0000167" xfId="1284"/>
    <cellStyle name="1_10 Market VH, YT, GD, NGTT 2011 _12 Giao duc, Y Te va Muc songnam2011" xfId="1285"/>
    <cellStyle name="1_10 Market VH, YT, GD, NGTT 2011 _13 Van tai 2012" xfId="1286"/>
    <cellStyle name="1_10 Market VH, YT, GD, NGTT 2011 _Book2" xfId="2705"/>
    <cellStyle name="1_10 Market VH, YT, GD, NGTT 2011 _Giaoduc2013(ok)" xfId="1287"/>
    <cellStyle name="1_10 Market VH, YT, GD, NGTT 2011 _Maket NGTT2012 LN,TS (7-1-2013)" xfId="1288"/>
    <cellStyle name="1_10 Market VH, YT, GD, NGTT 2011 _Ngiam_lamnghiep_2011_v2(1)(1)" xfId="1289"/>
    <cellStyle name="1_10 Market VH, YT, GD, NGTT 2011 _NGTK-daydu-2014-Laodong" xfId="2706"/>
    <cellStyle name="1_10 Market VH, YT, GD, NGTT 2011 _NGTT LN,TS 2012 (Chuan)" xfId="1290"/>
    <cellStyle name="1_10 Market VH, YT, GD, NGTT 2011 _Niengiam_Hung_final" xfId="2707"/>
    <cellStyle name="1_10 Market VH, YT, GD, NGTT 2011 _So lieu quoc te TH" xfId="1291"/>
    <cellStyle name="1_10 Market VH, YT, GD, NGTT 2011 _Xl0000147" xfId="1292"/>
    <cellStyle name="1_10 Market VH, YT, GD, NGTT 2011 _Xl0000167" xfId="1293"/>
    <cellStyle name="1_10 Market VH, YT, GD, NGTT 2011 _XNK" xfId="1294"/>
    <cellStyle name="1_10 Van tai va BCVT (da sua ok)" xfId="1295"/>
    <cellStyle name="1_10 VH, YT, GD, NGTT 2010 - (OK)" xfId="1296"/>
    <cellStyle name="1_10 VH, YT, GD, NGTT 2010 - (OK)_Bo sung 04 bieu Cong nghiep" xfId="1297"/>
    <cellStyle name="1_10 VH, YT, GD, NGTT 2010 - (OK)_Bo sung 04 bieu Cong nghiep_Book2" xfId="2708"/>
    <cellStyle name="1_10 VH, YT, GD, NGTT 2010 - (OK)_Bo sung 04 bieu Cong nghiep_Mau" xfId="2709"/>
    <cellStyle name="1_10 VH, YT, GD, NGTT 2010 - (OK)_Bo sung 04 bieu Cong nghiep_NGTK-daydu-2014-Laodong" xfId="2710"/>
    <cellStyle name="1_10 VH, YT, GD, NGTT 2010 - (OK)_Bo sung 04 bieu Cong nghiep_Niengiam_Hung_final" xfId="2711"/>
    <cellStyle name="1_10 VH, YT, GD, NGTT 2010 - (OK)_Book2" xfId="2712"/>
    <cellStyle name="1_10 VH, YT, GD, NGTT 2010 - (OK)_Mau" xfId="2713"/>
    <cellStyle name="1_10 VH, YT, GD, NGTT 2010 - (OK)_NGTK-daydu-2014-Laodong" xfId="2714"/>
    <cellStyle name="1_10 VH, YT, GD, NGTT 2010 - (OK)_Niengiam_Hung_final" xfId="2715"/>
    <cellStyle name="1_11 (3)" xfId="1298"/>
    <cellStyle name="1_11 (3)_04 Doanh nghiep va CSKDCT 2012" xfId="1299"/>
    <cellStyle name="1_11 (3)_Book2" xfId="2716"/>
    <cellStyle name="1_11 (3)_NGTK-daydu-2014-Laodong" xfId="2717"/>
    <cellStyle name="1_11 (3)_Niengiam_Hung_final" xfId="2718"/>
    <cellStyle name="1_11 (3)_Xl0000167" xfId="1300"/>
    <cellStyle name="1_11 So lieu quoc te 2010-final" xfId="1301"/>
    <cellStyle name="1_11 So lieu quoc te 2010-final_01 Don vi HC" xfId="3103"/>
    <cellStyle name="1_11 So lieu quoc te 2010-final_Book1" xfId="3104"/>
    <cellStyle name="1_11 So lieu quoc te 2010-final_Book2" xfId="2719"/>
    <cellStyle name="1_11 So lieu quoc te 2010-final_Mau" xfId="2720"/>
    <cellStyle name="1_11 So lieu quoc te 2010-final_NGTK-daydu-2014-Laodong" xfId="2721"/>
    <cellStyle name="1_11 So lieu quoc te 2010-final_Niengiam_Hung_final" xfId="2722"/>
    <cellStyle name="1_11.Bieuthegioi-hien_NGTT2009" xfId="1302"/>
    <cellStyle name="1_11.Bieuthegioi-hien_NGTT2009_01 Danh muc hanh chinh (Nam)" xfId="3105"/>
    <cellStyle name="1_11.Bieuthegioi-hien_NGTT2009_01 Don vi HC" xfId="2723"/>
    <cellStyle name="1_11.Bieuthegioi-hien_NGTT2009_01 Don vi HC_Book2" xfId="2724"/>
    <cellStyle name="1_11.Bieuthegioi-hien_NGTT2009_01 Don vi HC_NGTK-daydu-2014-Laodong" xfId="2725"/>
    <cellStyle name="1_11.Bieuthegioi-hien_NGTT2009_01 Don vi HC_Niengiam_Hung_final" xfId="2726"/>
    <cellStyle name="1_11.Bieuthegioi-hien_NGTT2009_02  Dan so lao dong(OK)" xfId="1303"/>
    <cellStyle name="1_11.Bieuthegioi-hien_NGTT2009_02 Danso_Laodong 2012(chuan) CO SO" xfId="1304"/>
    <cellStyle name="1_11.Bieuthegioi-hien_NGTT2009_03 TKQG va Thu chi NSNN 2012" xfId="1305"/>
    <cellStyle name="1_11.Bieuthegioi-hien_NGTT2009_04 Doanh nghiep va CSKDCT 2012" xfId="1306"/>
    <cellStyle name="1_11.Bieuthegioi-hien_NGTT2009_05 Doanh nghiep va Ca the_2011 (Ok)" xfId="1307"/>
    <cellStyle name="1_11.Bieuthegioi-hien_NGTT2009_07 NGTT CN 2012" xfId="1308"/>
    <cellStyle name="1_11.Bieuthegioi-hien_NGTT2009_08 Thuong mai Tong muc - Diep" xfId="1309"/>
    <cellStyle name="1_11.Bieuthegioi-hien_NGTT2009_08 Thuong mai va Du lich (Ok)" xfId="1310"/>
    <cellStyle name="1_11.Bieuthegioi-hien_NGTT2009_09 Chi so gia 2011- VuTKG-1 (Ok)" xfId="1311"/>
    <cellStyle name="1_11.Bieuthegioi-hien_NGTT2009_09 Du lich" xfId="1312"/>
    <cellStyle name="1_11.Bieuthegioi-hien_NGTT2009_10 Van tai va BCVT (da sua ok)" xfId="1313"/>
    <cellStyle name="1_11.Bieuthegioi-hien_NGTT2009_11 (3)" xfId="1314"/>
    <cellStyle name="1_11.Bieuthegioi-hien_NGTT2009_11 (3)_04 Doanh nghiep va CSKDCT 2012" xfId="1315"/>
    <cellStyle name="1_11.Bieuthegioi-hien_NGTT2009_11 (3)_Book2" xfId="2727"/>
    <cellStyle name="1_11.Bieuthegioi-hien_NGTT2009_11 (3)_NGTK-daydu-2014-Laodong" xfId="2728"/>
    <cellStyle name="1_11.Bieuthegioi-hien_NGTT2009_11 (3)_Niengiam_Hung_final" xfId="2729"/>
    <cellStyle name="1_11.Bieuthegioi-hien_NGTT2009_11 (3)_Xl0000167" xfId="1316"/>
    <cellStyle name="1_11.Bieuthegioi-hien_NGTT2009_12 (2)" xfId="1317"/>
    <cellStyle name="1_11.Bieuthegioi-hien_NGTT2009_12 (2)_04 Doanh nghiep va CSKDCT 2012" xfId="1318"/>
    <cellStyle name="1_11.Bieuthegioi-hien_NGTT2009_12 (2)_Book2" xfId="2730"/>
    <cellStyle name="1_11.Bieuthegioi-hien_NGTT2009_12 (2)_NGTK-daydu-2014-Laodong" xfId="2731"/>
    <cellStyle name="1_11.Bieuthegioi-hien_NGTT2009_12 (2)_Niengiam_Hung_final" xfId="2732"/>
    <cellStyle name="1_11.Bieuthegioi-hien_NGTT2009_12 (2)_Xl0000167" xfId="1319"/>
    <cellStyle name="1_11.Bieuthegioi-hien_NGTT2009_12 Chi so gia 2012(chuan) co so" xfId="1320"/>
    <cellStyle name="1_11.Bieuthegioi-hien_NGTT2009_12 Giao duc, Y Te va Muc songnam2011" xfId="1321"/>
    <cellStyle name="1_11.Bieuthegioi-hien_NGTT2009_13 Van tai 2012" xfId="1322"/>
    <cellStyle name="1_11.Bieuthegioi-hien_NGTT2009_Bo sung 04 bieu Cong nghiep" xfId="1323"/>
    <cellStyle name="1_11.Bieuthegioi-hien_NGTT2009_Bo sung 04 bieu Cong nghiep_Book2" xfId="2733"/>
    <cellStyle name="1_11.Bieuthegioi-hien_NGTT2009_Bo sung 04 bieu Cong nghiep_Mau" xfId="2734"/>
    <cellStyle name="1_11.Bieuthegioi-hien_NGTT2009_Bo sung 04 bieu Cong nghiep_NGTK-daydu-2014-Laodong" xfId="2735"/>
    <cellStyle name="1_11.Bieuthegioi-hien_NGTT2009_Bo sung 04 bieu Cong nghiep_Niengiam_Hung_final" xfId="2736"/>
    <cellStyle name="1_11.Bieuthegioi-hien_NGTT2009_Book2" xfId="2737"/>
    <cellStyle name="1_11.Bieuthegioi-hien_NGTT2009_CucThongke-phucdap-Tuan-Anh" xfId="1324"/>
    <cellStyle name="1_11.Bieuthegioi-hien_NGTT2009_Giaoduc2013(ok)" xfId="1325"/>
    <cellStyle name="1_11.Bieuthegioi-hien_NGTT2009_Maket NGTT2012 LN,TS (7-1-2013)" xfId="1326"/>
    <cellStyle name="1_11.Bieuthegioi-hien_NGTT2009_Mau" xfId="2738"/>
    <cellStyle name="1_11.Bieuthegioi-hien_NGTT2009_Ngiam_lamnghiep_2011_v2(1)(1)" xfId="1327"/>
    <cellStyle name="1_11.Bieuthegioi-hien_NGTT2009_NGTK-daydu-2014-Laodong" xfId="2739"/>
    <cellStyle name="1_11.Bieuthegioi-hien_NGTT2009_NGTT LN,TS 2012 (Chuan)" xfId="1328"/>
    <cellStyle name="1_11.Bieuthegioi-hien_NGTT2009_Niengiam_Hung_final" xfId="2740"/>
    <cellStyle name="1_11.Bieuthegioi-hien_NGTT2009_Xl0000147" xfId="1329"/>
    <cellStyle name="1_11.Bieuthegioi-hien_NGTT2009_Xl0000167" xfId="1330"/>
    <cellStyle name="1_11.Bieuthegioi-hien_NGTT2009_XNK" xfId="1331"/>
    <cellStyle name="1_11.Bieuthegioi-hien_NGTT2009_XNK-2012" xfId="1332"/>
    <cellStyle name="1_11.Bieuthegioi-hien_NGTT2009_XNK-Market" xfId="1333"/>
    <cellStyle name="1_12 (2)" xfId="1334"/>
    <cellStyle name="1_12 (2)_04 Doanh nghiep va CSKDCT 2012" xfId="1335"/>
    <cellStyle name="1_12 (2)_Book2" xfId="2741"/>
    <cellStyle name="1_12 (2)_NGTK-daydu-2014-Laodong" xfId="2742"/>
    <cellStyle name="1_12 (2)_Niengiam_Hung_final" xfId="2743"/>
    <cellStyle name="1_12 (2)_Xl0000167" xfId="1336"/>
    <cellStyle name="1_12 Chi so gia 2012(chuan) co so" xfId="1337"/>
    <cellStyle name="1_12 Giao duc, Y Te va Muc songnam2011" xfId="1338"/>
    <cellStyle name="1_13 Van tai 2012" xfId="1339"/>
    <cellStyle name="1_Book1" xfId="1340"/>
    <cellStyle name="1_Book1_Book2" xfId="2744"/>
    <cellStyle name="1_Book1_Mau" xfId="2745"/>
    <cellStyle name="1_Book1_NGTK-daydu-2014-Laodong" xfId="2746"/>
    <cellStyle name="1_Book1_Niengiam_Hung_final" xfId="2747"/>
    <cellStyle name="1_Book2" xfId="2748"/>
    <cellStyle name="1_Book3" xfId="1341"/>
    <cellStyle name="1_Book3_01 Don vi HC" xfId="2749"/>
    <cellStyle name="1_Book3_01 Don vi HC_Book2" xfId="2750"/>
    <cellStyle name="1_Book3_01 Don vi HC_NGTK-daydu-2014-Laodong" xfId="2751"/>
    <cellStyle name="1_Book3_01 Don vi HC_Niengiam_Hung_final" xfId="2752"/>
    <cellStyle name="1_Book3_01 DVHC-DSLD 2010" xfId="1342"/>
    <cellStyle name="1_Book3_01 DVHC-DSLD 2010_Book2" xfId="2753"/>
    <cellStyle name="1_Book3_01 DVHC-DSLD 2010_Mau" xfId="2754"/>
    <cellStyle name="1_Book3_01 DVHC-DSLD 2010_NGTK-daydu-2014-Laodong" xfId="2755"/>
    <cellStyle name="1_Book3_01 DVHC-DSLD 2010_Niengiam_Hung_final" xfId="2756"/>
    <cellStyle name="1_Book3_02  Dan so lao dong(OK)" xfId="1343"/>
    <cellStyle name="1_Book3_02 Danso_Laodong 2012(chuan) CO SO" xfId="1344"/>
    <cellStyle name="1_Book3_03 TKQG va Thu chi NSNN 2012" xfId="1345"/>
    <cellStyle name="1_Book3_04 Doanh nghiep va CSKDCT 2012" xfId="1346"/>
    <cellStyle name="1_Book3_05 Doanh nghiep va Ca the_2011 (Ok)" xfId="1347"/>
    <cellStyle name="1_Book3_05 NGTT DN 2010 (OK)" xfId="1348"/>
    <cellStyle name="1_Book3_05 NGTT DN 2010 (OK)_Bo sung 04 bieu Cong nghiep" xfId="1349"/>
    <cellStyle name="1_Book3_05 NGTT DN 2010 (OK)_Bo sung 04 bieu Cong nghiep_Book2" xfId="2757"/>
    <cellStyle name="1_Book3_05 NGTT DN 2010 (OK)_Bo sung 04 bieu Cong nghiep_Mau" xfId="2758"/>
    <cellStyle name="1_Book3_05 NGTT DN 2010 (OK)_Bo sung 04 bieu Cong nghiep_NGTK-daydu-2014-Laodong" xfId="2759"/>
    <cellStyle name="1_Book3_05 NGTT DN 2010 (OK)_Bo sung 04 bieu Cong nghiep_Niengiam_Hung_final" xfId="2760"/>
    <cellStyle name="1_Book3_05 NGTT DN 2010 (OK)_Book2" xfId="2761"/>
    <cellStyle name="1_Book3_05 NGTT DN 2010 (OK)_Mau" xfId="2762"/>
    <cellStyle name="1_Book3_05 NGTT DN 2010 (OK)_NGTK-daydu-2014-Laodong" xfId="2763"/>
    <cellStyle name="1_Book3_05 NGTT DN 2010 (OK)_Niengiam_Hung_final" xfId="2764"/>
    <cellStyle name="1_Book3_07 NGTT CN 2012" xfId="1350"/>
    <cellStyle name="1_Book3_08 Thuong mai Tong muc - Diep" xfId="1351"/>
    <cellStyle name="1_Book3_08 Thuong mai va Du lich (Ok)" xfId="1352"/>
    <cellStyle name="1_Book3_09 Chi so gia 2011- VuTKG-1 (Ok)" xfId="1353"/>
    <cellStyle name="1_Book3_09 Du lich" xfId="1354"/>
    <cellStyle name="1_Book3_10 Market VH, YT, GD, NGTT 2011 " xfId="1355"/>
    <cellStyle name="1_Book3_10 Market VH, YT, GD, NGTT 2011 _02  Dan so lao dong(OK)" xfId="1356"/>
    <cellStyle name="1_Book3_10 Market VH, YT, GD, NGTT 2011 _03 TKQG va Thu chi NSNN 2012" xfId="1357"/>
    <cellStyle name="1_Book3_10 Market VH, YT, GD, NGTT 2011 _04 Doanh nghiep va CSKDCT 2012" xfId="1358"/>
    <cellStyle name="1_Book3_10 Market VH, YT, GD, NGTT 2011 _05 Doanh nghiep va Ca the_2011 (Ok)" xfId="1359"/>
    <cellStyle name="1_Book3_10 Market VH, YT, GD, NGTT 2011 _07 NGTT CN 2012" xfId="1360"/>
    <cellStyle name="1_Book3_10 Market VH, YT, GD, NGTT 2011 _08 Thuong mai Tong muc - Diep" xfId="1361"/>
    <cellStyle name="1_Book3_10 Market VH, YT, GD, NGTT 2011 _08 Thuong mai va Du lich (Ok)" xfId="1362"/>
    <cellStyle name="1_Book3_10 Market VH, YT, GD, NGTT 2011 _09 Chi so gia 2011- VuTKG-1 (Ok)" xfId="1363"/>
    <cellStyle name="1_Book3_10 Market VH, YT, GD, NGTT 2011 _09 Du lich" xfId="1364"/>
    <cellStyle name="1_Book3_10 Market VH, YT, GD, NGTT 2011 _10 Van tai va BCVT (da sua ok)" xfId="1365"/>
    <cellStyle name="1_Book3_10 Market VH, YT, GD, NGTT 2011 _11 (3)" xfId="1366"/>
    <cellStyle name="1_Book3_10 Market VH, YT, GD, NGTT 2011 _11 (3)_04 Doanh nghiep va CSKDCT 2012" xfId="1367"/>
    <cellStyle name="1_Book3_10 Market VH, YT, GD, NGTT 2011 _11 (3)_Book2" xfId="2765"/>
    <cellStyle name="1_Book3_10 Market VH, YT, GD, NGTT 2011 _11 (3)_NGTK-daydu-2014-Laodong" xfId="2766"/>
    <cellStyle name="1_Book3_10 Market VH, YT, GD, NGTT 2011 _11 (3)_Niengiam_Hung_final" xfId="2767"/>
    <cellStyle name="1_Book3_10 Market VH, YT, GD, NGTT 2011 _11 (3)_Xl0000167" xfId="1368"/>
    <cellStyle name="1_Book3_10 Market VH, YT, GD, NGTT 2011 _12 (2)" xfId="1369"/>
    <cellStyle name="1_Book3_10 Market VH, YT, GD, NGTT 2011 _12 (2)_04 Doanh nghiep va CSKDCT 2012" xfId="1370"/>
    <cellStyle name="1_Book3_10 Market VH, YT, GD, NGTT 2011 _12 (2)_Book2" xfId="2768"/>
    <cellStyle name="1_Book3_10 Market VH, YT, GD, NGTT 2011 _12 (2)_NGTK-daydu-2014-Laodong" xfId="2769"/>
    <cellStyle name="1_Book3_10 Market VH, YT, GD, NGTT 2011 _12 (2)_Niengiam_Hung_final" xfId="2770"/>
    <cellStyle name="1_Book3_10 Market VH, YT, GD, NGTT 2011 _12 (2)_Xl0000167" xfId="1371"/>
    <cellStyle name="1_Book3_10 Market VH, YT, GD, NGTT 2011 _12 Giao duc, Y Te va Muc songnam2011" xfId="1372"/>
    <cellStyle name="1_Book3_10 Market VH, YT, GD, NGTT 2011 _13 Van tai 2012" xfId="1373"/>
    <cellStyle name="1_Book3_10 Market VH, YT, GD, NGTT 2011 _Book2" xfId="2771"/>
    <cellStyle name="1_Book3_10 Market VH, YT, GD, NGTT 2011 _Giaoduc2013(ok)" xfId="1374"/>
    <cellStyle name="1_Book3_10 Market VH, YT, GD, NGTT 2011 _Maket NGTT2012 LN,TS (7-1-2013)" xfId="1375"/>
    <cellStyle name="1_Book3_10 Market VH, YT, GD, NGTT 2011 _Ngiam_lamnghiep_2011_v2(1)(1)" xfId="1376"/>
    <cellStyle name="1_Book3_10 Market VH, YT, GD, NGTT 2011 _NGTK-daydu-2014-Laodong" xfId="2772"/>
    <cellStyle name="1_Book3_10 Market VH, YT, GD, NGTT 2011 _NGTT LN,TS 2012 (Chuan)" xfId="1377"/>
    <cellStyle name="1_Book3_10 Market VH, YT, GD, NGTT 2011 _Niengiam_Hung_final" xfId="2773"/>
    <cellStyle name="1_Book3_10 Market VH, YT, GD, NGTT 2011 _So lieu quoc te TH" xfId="1378"/>
    <cellStyle name="1_Book3_10 Market VH, YT, GD, NGTT 2011 _Xl0000147" xfId="1379"/>
    <cellStyle name="1_Book3_10 Market VH, YT, GD, NGTT 2011 _Xl0000167" xfId="1380"/>
    <cellStyle name="1_Book3_10 Market VH, YT, GD, NGTT 2011 _XNK" xfId="1381"/>
    <cellStyle name="1_Book3_10 Van tai va BCVT (da sua ok)" xfId="1382"/>
    <cellStyle name="1_Book3_10 VH, YT, GD, NGTT 2010 - (OK)" xfId="1383"/>
    <cellStyle name="1_Book3_10 VH, YT, GD, NGTT 2010 - (OK)_Bo sung 04 bieu Cong nghiep" xfId="1384"/>
    <cellStyle name="1_Book3_10 VH, YT, GD, NGTT 2010 - (OK)_Bo sung 04 bieu Cong nghiep_Book2" xfId="2774"/>
    <cellStyle name="1_Book3_10 VH, YT, GD, NGTT 2010 - (OK)_Bo sung 04 bieu Cong nghiep_Mau" xfId="2775"/>
    <cellStyle name="1_Book3_10 VH, YT, GD, NGTT 2010 - (OK)_Bo sung 04 bieu Cong nghiep_NGTK-daydu-2014-Laodong" xfId="2776"/>
    <cellStyle name="1_Book3_10 VH, YT, GD, NGTT 2010 - (OK)_Bo sung 04 bieu Cong nghiep_Niengiam_Hung_final" xfId="2777"/>
    <cellStyle name="1_Book3_10 VH, YT, GD, NGTT 2010 - (OK)_Book2" xfId="2778"/>
    <cellStyle name="1_Book3_10 VH, YT, GD, NGTT 2010 - (OK)_Mau" xfId="2779"/>
    <cellStyle name="1_Book3_10 VH, YT, GD, NGTT 2010 - (OK)_NGTK-daydu-2014-Laodong" xfId="2780"/>
    <cellStyle name="1_Book3_10 VH, YT, GD, NGTT 2010 - (OK)_Niengiam_Hung_final" xfId="2781"/>
    <cellStyle name="1_Book3_11 (3)" xfId="1385"/>
    <cellStyle name="1_Book3_11 (3)_04 Doanh nghiep va CSKDCT 2012" xfId="1386"/>
    <cellStyle name="1_Book3_11 (3)_Book2" xfId="2782"/>
    <cellStyle name="1_Book3_11 (3)_NGTK-daydu-2014-Laodong" xfId="2783"/>
    <cellStyle name="1_Book3_11 (3)_Niengiam_Hung_final" xfId="2784"/>
    <cellStyle name="1_Book3_11 (3)_Xl0000167" xfId="1387"/>
    <cellStyle name="1_Book3_12 (2)" xfId="1388"/>
    <cellStyle name="1_Book3_12 (2)_04 Doanh nghiep va CSKDCT 2012" xfId="1389"/>
    <cellStyle name="1_Book3_12 (2)_Book2" xfId="2785"/>
    <cellStyle name="1_Book3_12 (2)_NGTK-daydu-2014-Laodong" xfId="2786"/>
    <cellStyle name="1_Book3_12 (2)_Niengiam_Hung_final" xfId="2787"/>
    <cellStyle name="1_Book3_12 (2)_Xl0000167" xfId="1390"/>
    <cellStyle name="1_Book3_12 Chi so gia 2012(chuan) co so" xfId="1391"/>
    <cellStyle name="1_Book3_12 Giao duc, Y Te va Muc songnam2011" xfId="1392"/>
    <cellStyle name="1_Book3_13 Van tai 2012" xfId="1393"/>
    <cellStyle name="1_Book3_Book1" xfId="1394"/>
    <cellStyle name="1_Book3_Book1_Book2" xfId="2788"/>
    <cellStyle name="1_Book3_Book1_Mau" xfId="2789"/>
    <cellStyle name="1_Book3_Book1_NGTK-daydu-2014-Laodong" xfId="2790"/>
    <cellStyle name="1_Book3_Book1_Niengiam_Hung_final" xfId="2791"/>
    <cellStyle name="1_Book3_Book2" xfId="2792"/>
    <cellStyle name="1_Book3_CucThongke-phucdap-Tuan-Anh" xfId="1395"/>
    <cellStyle name="1_Book3_Giaoduc2013(ok)" xfId="1396"/>
    <cellStyle name="1_Book3_Maket NGTT2012 LN,TS (7-1-2013)" xfId="1397"/>
    <cellStyle name="1_Book3_Mau" xfId="2793"/>
    <cellStyle name="1_Book3_Ngiam_lamnghiep_2011_v2(1)(1)" xfId="1398"/>
    <cellStyle name="1_Book3_NGTK-daydu-2014-Laodong" xfId="2794"/>
    <cellStyle name="1_Book3_NGTT LN,TS 2012 (Chuan)" xfId="1399"/>
    <cellStyle name="1_Book3_Niengiam_Hung_final" xfId="2795"/>
    <cellStyle name="1_Book3_Nongnghiep" xfId="1400"/>
    <cellStyle name="1_Book3_Nongnghiep_Bo sung 04 bieu Cong nghiep" xfId="1401"/>
    <cellStyle name="1_Book3_Nongnghiep_Bo sung 04 bieu Cong nghiep_Book2" xfId="2796"/>
    <cellStyle name="1_Book3_Nongnghiep_Bo sung 04 bieu Cong nghiep_Mau" xfId="2797"/>
    <cellStyle name="1_Book3_Nongnghiep_Bo sung 04 bieu Cong nghiep_NGTK-daydu-2014-Laodong" xfId="2798"/>
    <cellStyle name="1_Book3_Nongnghiep_Bo sung 04 bieu Cong nghiep_Niengiam_Hung_final" xfId="2799"/>
    <cellStyle name="1_Book3_Nongnghiep_Book2" xfId="2800"/>
    <cellStyle name="1_Book3_Nongnghiep_Mau" xfId="2801"/>
    <cellStyle name="1_Book3_Nongnghiep_NGTK-daydu-2014-Laodong" xfId="2802"/>
    <cellStyle name="1_Book3_Nongnghiep_Niengiam_Hung_final" xfId="2803"/>
    <cellStyle name="1_Book3_So lieu quoc te TH" xfId="1402"/>
    <cellStyle name="1_Book3_So lieu quoc te TH_08 Cong nghiep 2010" xfId="1403"/>
    <cellStyle name="1_Book3_So lieu quoc te TH_08 Thuong mai va Du lich (Ok)" xfId="1404"/>
    <cellStyle name="1_Book3_So lieu quoc te TH_09 Chi so gia 2011- VuTKG-1 (Ok)" xfId="1405"/>
    <cellStyle name="1_Book3_So lieu quoc te TH_09 Du lich" xfId="1406"/>
    <cellStyle name="1_Book3_So lieu quoc te TH_10 Van tai va BCVT (da sua ok)" xfId="1407"/>
    <cellStyle name="1_Book3_So lieu quoc te TH_12 Giao duc, Y Te va Muc songnam2011" xfId="1408"/>
    <cellStyle name="1_Book3_So lieu quoc te TH_nien giam tom tat du lich va XNK" xfId="1409"/>
    <cellStyle name="1_Book3_So lieu quoc te TH_XNK" xfId="1410"/>
    <cellStyle name="1_Book3_So lieu quoc te(GDP)" xfId="1411"/>
    <cellStyle name="1_Book3_So lieu quoc te(GDP)_02  Dan so lao dong(OK)" xfId="1412"/>
    <cellStyle name="1_Book3_So lieu quoc te(GDP)_03 TKQG va Thu chi NSNN 2012" xfId="1413"/>
    <cellStyle name="1_Book3_So lieu quoc te(GDP)_04 Doanh nghiep va CSKDCT 2012" xfId="1414"/>
    <cellStyle name="1_Book3_So lieu quoc te(GDP)_05 Doanh nghiep va Ca the_2011 (Ok)" xfId="1415"/>
    <cellStyle name="1_Book3_So lieu quoc te(GDP)_07 NGTT CN 2012" xfId="1416"/>
    <cellStyle name="1_Book3_So lieu quoc te(GDP)_08 Thuong mai Tong muc - Diep" xfId="1417"/>
    <cellStyle name="1_Book3_So lieu quoc te(GDP)_08 Thuong mai va Du lich (Ok)" xfId="1418"/>
    <cellStyle name="1_Book3_So lieu quoc te(GDP)_09 Chi so gia 2011- VuTKG-1 (Ok)" xfId="1419"/>
    <cellStyle name="1_Book3_So lieu quoc te(GDP)_09 Du lich" xfId="1420"/>
    <cellStyle name="1_Book3_So lieu quoc te(GDP)_10 Van tai va BCVT (da sua ok)" xfId="1421"/>
    <cellStyle name="1_Book3_So lieu quoc te(GDP)_11 (3)" xfId="1422"/>
    <cellStyle name="1_Book3_So lieu quoc te(GDP)_11 (3)_04 Doanh nghiep va CSKDCT 2012" xfId="1423"/>
    <cellStyle name="1_Book3_So lieu quoc te(GDP)_11 (3)_Book2" xfId="2804"/>
    <cellStyle name="1_Book3_So lieu quoc te(GDP)_11 (3)_NGTK-daydu-2014-Laodong" xfId="2805"/>
    <cellStyle name="1_Book3_So lieu quoc te(GDP)_11 (3)_Niengiam_Hung_final" xfId="2806"/>
    <cellStyle name="1_Book3_So lieu quoc te(GDP)_11 (3)_Xl0000167" xfId="1424"/>
    <cellStyle name="1_Book3_So lieu quoc te(GDP)_12 (2)" xfId="1425"/>
    <cellStyle name="1_Book3_So lieu quoc te(GDP)_12 (2)_04 Doanh nghiep va CSKDCT 2012" xfId="1426"/>
    <cellStyle name="1_Book3_So lieu quoc te(GDP)_12 (2)_Book2" xfId="2807"/>
    <cellStyle name="1_Book3_So lieu quoc te(GDP)_12 (2)_NGTK-daydu-2014-Laodong" xfId="2808"/>
    <cellStyle name="1_Book3_So lieu quoc te(GDP)_12 (2)_Niengiam_Hung_final" xfId="2809"/>
    <cellStyle name="1_Book3_So lieu quoc te(GDP)_12 (2)_Xl0000167" xfId="1427"/>
    <cellStyle name="1_Book3_So lieu quoc te(GDP)_12 Giao duc, Y Te va Muc songnam2011" xfId="1428"/>
    <cellStyle name="1_Book3_So lieu quoc te(GDP)_12 So lieu quoc te (Ok)" xfId="1429"/>
    <cellStyle name="1_Book3_So lieu quoc te(GDP)_13 Van tai 2012" xfId="1430"/>
    <cellStyle name="1_Book3_So lieu quoc te(GDP)_Book2" xfId="2810"/>
    <cellStyle name="1_Book3_So lieu quoc te(GDP)_Giaoduc2013(ok)" xfId="1431"/>
    <cellStyle name="1_Book3_So lieu quoc te(GDP)_Maket NGTT2012 LN,TS (7-1-2013)" xfId="1432"/>
    <cellStyle name="1_Book3_So lieu quoc te(GDP)_Ngiam_lamnghiep_2011_v2(1)(1)" xfId="1433"/>
    <cellStyle name="1_Book3_So lieu quoc te(GDP)_NGTK-daydu-2014-Laodong" xfId="2811"/>
    <cellStyle name="1_Book3_So lieu quoc te(GDP)_NGTT LN,TS 2012 (Chuan)" xfId="1434"/>
    <cellStyle name="1_Book3_So lieu quoc te(GDP)_Niengiam_Hung_final" xfId="2812"/>
    <cellStyle name="1_Book3_So lieu quoc te(GDP)_Xl0000147" xfId="1435"/>
    <cellStyle name="1_Book3_So lieu quoc te(GDP)_Xl0000167" xfId="1436"/>
    <cellStyle name="1_Book3_So lieu quoc te(GDP)_XNK" xfId="1437"/>
    <cellStyle name="1_Book3_Xl0000147" xfId="1438"/>
    <cellStyle name="1_Book3_Xl0000167" xfId="1439"/>
    <cellStyle name="1_Book3_Xl0000199" xfId="1440"/>
    <cellStyle name="1_Book3_XNK" xfId="1441"/>
    <cellStyle name="1_Book3_XNK_08 Thuong mai Tong muc - Diep" xfId="1442"/>
    <cellStyle name="1_Book3_XNK_Bo sung 04 bieu Cong nghiep" xfId="1443"/>
    <cellStyle name="1_Book3_XNK_Bo sung 04 bieu Cong nghiep_Book2" xfId="2813"/>
    <cellStyle name="1_Book3_XNK_Bo sung 04 bieu Cong nghiep_Mau" xfId="2814"/>
    <cellStyle name="1_Book3_XNK_Bo sung 04 bieu Cong nghiep_NGTK-daydu-2014-Laodong" xfId="2815"/>
    <cellStyle name="1_Book3_XNK_Bo sung 04 bieu Cong nghiep_Niengiam_Hung_final" xfId="2816"/>
    <cellStyle name="1_Book3_XNK_Book2" xfId="2817"/>
    <cellStyle name="1_Book3_XNK_Mau" xfId="2818"/>
    <cellStyle name="1_Book3_XNK_NGTK-daydu-2014-Laodong" xfId="2819"/>
    <cellStyle name="1_Book3_XNK_Niengiam_Hung_final" xfId="2820"/>
    <cellStyle name="1_Book3_XNK-2012" xfId="1444"/>
    <cellStyle name="1_Book3_XNK-Market" xfId="1445"/>
    <cellStyle name="1_Book4" xfId="1446"/>
    <cellStyle name="1_Book4_01 Don vi HC" xfId="3106"/>
    <cellStyle name="1_Book4_08 Cong nghiep 2010" xfId="1447"/>
    <cellStyle name="1_Book4_08 Thuong mai va Du lich (Ok)" xfId="1448"/>
    <cellStyle name="1_Book4_09 Chi so gia 2011- VuTKG-1 (Ok)" xfId="1449"/>
    <cellStyle name="1_Book4_09 Du lich" xfId="1450"/>
    <cellStyle name="1_Book4_10 Van tai va BCVT (da sua ok)" xfId="1451"/>
    <cellStyle name="1_Book4_12 Giao duc, Y Te va Muc songnam2011" xfId="1452"/>
    <cellStyle name="1_Book4_12 So lieu quoc te (Ok)" xfId="1453"/>
    <cellStyle name="1_Book4_Book1" xfId="1454"/>
    <cellStyle name="1_Book4_Book1_Book2" xfId="2821"/>
    <cellStyle name="1_Book4_Book1_Mau" xfId="2822"/>
    <cellStyle name="1_Book4_Book1_NGTK-daydu-2014-Laodong" xfId="2823"/>
    <cellStyle name="1_Book4_Book1_Niengiam_Hung_final" xfId="2824"/>
    <cellStyle name="1_Book4_Book2" xfId="2825"/>
    <cellStyle name="1_Book4_Mau" xfId="2826"/>
    <cellStyle name="1_Book4_NGTK-daydu-2014-Laodong" xfId="2827"/>
    <cellStyle name="1_Book4_nien giam tom tat du lich va XNK" xfId="1455"/>
    <cellStyle name="1_Book4_Niengiam_Hung_final" xfId="2828"/>
    <cellStyle name="1_Book4_XNK" xfId="1456"/>
    <cellStyle name="1_Book4_XNK-2012" xfId="1457"/>
    <cellStyle name="1_BRU-KI 2010-updated" xfId="1458"/>
    <cellStyle name="1_CAM-KI 2010-updated" xfId="1459"/>
    <cellStyle name="1_CAM-KI 2010-updated 2" xfId="1460"/>
    <cellStyle name="1_CSKDCT 2010" xfId="1461"/>
    <cellStyle name="1_CSKDCT 2010_Bo sung 04 bieu Cong nghiep" xfId="1462"/>
    <cellStyle name="1_CSKDCT 2010_Bo sung 04 bieu Cong nghiep_Book2" xfId="2829"/>
    <cellStyle name="1_CSKDCT 2010_Bo sung 04 bieu Cong nghiep_Mau" xfId="2830"/>
    <cellStyle name="1_CSKDCT 2010_Bo sung 04 bieu Cong nghiep_NGTK-daydu-2014-Laodong" xfId="2831"/>
    <cellStyle name="1_CSKDCT 2010_Bo sung 04 bieu Cong nghiep_Niengiam_Hung_final" xfId="2832"/>
    <cellStyle name="1_CSKDCT 2010_Book2" xfId="2833"/>
    <cellStyle name="1_CSKDCT 2010_Mau" xfId="2834"/>
    <cellStyle name="1_CSKDCT 2010_NGTK-daydu-2014-Laodong" xfId="2835"/>
    <cellStyle name="1_CSKDCT 2010_Niengiam_Hung_final" xfId="2836"/>
    <cellStyle name="1_CucThongke-phucdap-Tuan-Anh" xfId="1463"/>
    <cellStyle name="1_dan so phan tich 10 nam(moi)" xfId="1464"/>
    <cellStyle name="1_dan so phan tich 10 nam(moi)_01 Danh muc hanh chinh (Nam)" xfId="3107"/>
    <cellStyle name="1_dan so phan tich 10 nam(moi)_01 Don vi HC" xfId="3108"/>
    <cellStyle name="1_dan so phan tich 10 nam(moi)_02 Danso_Laodong 2012(chuan) CO SO" xfId="1465"/>
    <cellStyle name="1_dan so phan tich 10 nam(moi)_04 Doanh nghiep va CSKDCT 2012" xfId="1466"/>
    <cellStyle name="1_dan so phan tich 10 nam(moi)_Mau" xfId="2837"/>
    <cellStyle name="1_dan so phan tich 10 nam(moi)_Mau_Book2" xfId="2838"/>
    <cellStyle name="1_dan so phan tich 10 nam(moi)_Mau_NGTK-daydu-2014-Laodong" xfId="2839"/>
    <cellStyle name="1_dan so phan tich 10 nam(moi)_Mau_Niengiam_Hung_final" xfId="2840"/>
    <cellStyle name="1_dan so phan tich 10 nam(moi)_NGTK-daydu-2014-VuDSLD(22.5.2015)" xfId="2841"/>
    <cellStyle name="1_dan so phan tich 10 nam(moi)_Nien giam KT_TV 2010" xfId="1467"/>
    <cellStyle name="1_dan so phan tich 10 nam(moi)_Nien giam KT_TV 2010_Book1" xfId="3109"/>
    <cellStyle name="1_dan so phan tich 10 nam(moi)_Xl0000167" xfId="1468"/>
    <cellStyle name="1_Dat Dai NGTT -2013" xfId="1469"/>
    <cellStyle name="1_Dat Dai NGTT -2013_Book2" xfId="2842"/>
    <cellStyle name="1_Dat Dai NGTT -2013_NGTK-daydu-2014-Laodong" xfId="2843"/>
    <cellStyle name="1_Dat Dai NGTT -2013_Niengiam_Hung_final" xfId="2844"/>
    <cellStyle name="1_Giaoduc2013(ok)" xfId="1470"/>
    <cellStyle name="1_KI2008 Prototype-Balance of Payments-Mar2008-for typesetting" xfId="1471"/>
    <cellStyle name="1_Lam nghiep, thuy san 2010" xfId="1472"/>
    <cellStyle name="1_Lam nghiep, thuy san 2010 (ok)" xfId="1473"/>
    <cellStyle name="1_Lam nghiep, thuy san 2010 (ok)_08 Cong nghiep 2010" xfId="1474"/>
    <cellStyle name="1_Lam nghiep, thuy san 2010 (ok)_08 Thuong mai va Du lich (Ok)" xfId="1475"/>
    <cellStyle name="1_Lam nghiep, thuy san 2010 (ok)_09 Chi so gia 2011- VuTKG-1 (Ok)" xfId="1476"/>
    <cellStyle name="1_Lam nghiep, thuy san 2010 (ok)_09 Du lich" xfId="1477"/>
    <cellStyle name="1_Lam nghiep, thuy san 2010 (ok)_09 Thuong mai va Du lich" xfId="1478"/>
    <cellStyle name="1_Lam nghiep, thuy san 2010 (ok)_10 Van tai va BCVT (da sua ok)" xfId="1479"/>
    <cellStyle name="1_Lam nghiep, thuy san 2010 (ok)_11 (3)" xfId="1480"/>
    <cellStyle name="1_Lam nghiep, thuy san 2010 (ok)_12 (2)" xfId="1481"/>
    <cellStyle name="1_Lam nghiep, thuy san 2010 (ok)_12 Giao duc, Y Te va Muc songnam2011" xfId="1482"/>
    <cellStyle name="1_Lam nghiep, thuy san 2010 (ok)_Book2" xfId="2845"/>
    <cellStyle name="1_Lam nghiep, thuy san 2010 (ok)_Mau" xfId="2846"/>
    <cellStyle name="1_Lam nghiep, thuy san 2010 (ok)_NGTK-daydu-2014-Laodong" xfId="2847"/>
    <cellStyle name="1_Lam nghiep, thuy san 2010 (ok)_nien giam tom tat du lich va XNK" xfId="1483"/>
    <cellStyle name="1_Lam nghiep, thuy san 2010 (ok)_Niengiam_Hung_final" xfId="2848"/>
    <cellStyle name="1_Lam nghiep, thuy san 2010 (ok)_XNK" xfId="1484"/>
    <cellStyle name="1_Lam nghiep, thuy san 2010_01 Danh muc hanh chinh (Nam)" xfId="3110"/>
    <cellStyle name="1_Lam nghiep, thuy san 2010_01 Don vi HC" xfId="2849"/>
    <cellStyle name="1_Lam nghiep, thuy san 2010_01 Don vi HC_Book2" xfId="2850"/>
    <cellStyle name="1_Lam nghiep, thuy san 2010_01 Don vi HC_NGTK-daydu-2014-Laodong" xfId="2851"/>
    <cellStyle name="1_Lam nghiep, thuy san 2010_01 Don vi HC_Niengiam_Hung_final" xfId="2852"/>
    <cellStyle name="1_Lam nghiep, thuy san 2010_02  Dan so lao dong(OK)" xfId="1485"/>
    <cellStyle name="1_Lam nghiep, thuy san 2010_02 Danso_Laodong 2012(chuan) CO SO" xfId="1486"/>
    <cellStyle name="1_Lam nghiep, thuy san 2010_03 TKQG va Thu chi NSNN 2012" xfId="1487"/>
    <cellStyle name="1_Lam nghiep, thuy san 2010_04 Doanh nghiep va CSKDCT 2012" xfId="1488"/>
    <cellStyle name="1_Lam nghiep, thuy san 2010_05 Doanh nghiep va Ca the_2011 (Ok)" xfId="1489"/>
    <cellStyle name="1_Lam nghiep, thuy san 2010_07 NGTT CN 2012" xfId="1490"/>
    <cellStyle name="1_Lam nghiep, thuy san 2010_08 Thuong mai Tong muc - Diep" xfId="1491"/>
    <cellStyle name="1_Lam nghiep, thuy san 2010_08 Thuong mai va Du lich (Ok)" xfId="1492"/>
    <cellStyle name="1_Lam nghiep, thuy san 2010_09 Chi so gia 2011- VuTKG-1 (Ok)" xfId="1493"/>
    <cellStyle name="1_Lam nghiep, thuy san 2010_09 Du lich" xfId="1494"/>
    <cellStyle name="1_Lam nghiep, thuy san 2010_09 Thuong mai va Du lich" xfId="1495"/>
    <cellStyle name="1_Lam nghiep, thuy san 2010_10 Van tai va BCVT (da sua ok)" xfId="1496"/>
    <cellStyle name="1_Lam nghiep, thuy san 2010_11 (3)" xfId="1497"/>
    <cellStyle name="1_Lam nghiep, thuy san 2010_11 (3)_04 Doanh nghiep va CSKDCT 2012" xfId="1498"/>
    <cellStyle name="1_Lam nghiep, thuy san 2010_11 (3)_Book2" xfId="2853"/>
    <cellStyle name="1_Lam nghiep, thuy san 2010_11 (3)_NGTK-daydu-2014-Laodong" xfId="2854"/>
    <cellStyle name="1_Lam nghiep, thuy san 2010_11 (3)_Niengiam_Hung_final" xfId="2855"/>
    <cellStyle name="1_Lam nghiep, thuy san 2010_11 (3)_Xl0000167" xfId="1499"/>
    <cellStyle name="1_Lam nghiep, thuy san 2010_12 (2)" xfId="1500"/>
    <cellStyle name="1_Lam nghiep, thuy san 2010_12 (2)_04 Doanh nghiep va CSKDCT 2012" xfId="1501"/>
    <cellStyle name="1_Lam nghiep, thuy san 2010_12 (2)_Book2" xfId="2856"/>
    <cellStyle name="1_Lam nghiep, thuy san 2010_12 (2)_NGTK-daydu-2014-Laodong" xfId="2857"/>
    <cellStyle name="1_Lam nghiep, thuy san 2010_12 (2)_Niengiam_Hung_final" xfId="2858"/>
    <cellStyle name="1_Lam nghiep, thuy san 2010_12 (2)_Xl0000167" xfId="1502"/>
    <cellStyle name="1_Lam nghiep, thuy san 2010_12 Giao duc, Y Te va Muc songnam2011" xfId="1503"/>
    <cellStyle name="1_Lam nghiep, thuy san 2010_13 Van tai 2012" xfId="1504"/>
    <cellStyle name="1_Lam nghiep, thuy san 2010_Bo sung 04 bieu Cong nghiep" xfId="1505"/>
    <cellStyle name="1_Lam nghiep, thuy san 2010_Bo sung 04 bieu Cong nghiep_09 Thuong mai va Du lich" xfId="1506"/>
    <cellStyle name="1_Lam nghiep, thuy san 2010_Bo sung 04 bieu Cong nghiep_Book2" xfId="2859"/>
    <cellStyle name="1_Lam nghiep, thuy san 2010_Bo sung 04 bieu Cong nghiep_Mau" xfId="2860"/>
    <cellStyle name="1_Lam nghiep, thuy san 2010_Bo sung 04 bieu Cong nghiep_NGTK-daydu-2014-Laodong" xfId="2861"/>
    <cellStyle name="1_Lam nghiep, thuy san 2010_Bo sung 04 bieu Cong nghiep_Niengiam_Hung_final" xfId="2862"/>
    <cellStyle name="1_Lam nghiep, thuy san 2010_Book2" xfId="2863"/>
    <cellStyle name="1_Lam nghiep, thuy san 2010_CucThongke-phucdap-Tuan-Anh" xfId="1507"/>
    <cellStyle name="1_Lam nghiep, thuy san 2010_Giaoduc2013(ok)" xfId="1508"/>
    <cellStyle name="1_Lam nghiep, thuy san 2010_Maket NGTT2012 LN,TS (7-1-2013)" xfId="1509"/>
    <cellStyle name="1_Lam nghiep, thuy san 2010_Mau" xfId="2864"/>
    <cellStyle name="1_Lam nghiep, thuy san 2010_Ngiam_lamnghiep_2011_v2(1)(1)" xfId="1510"/>
    <cellStyle name="1_Lam nghiep, thuy san 2010_NGTK-daydu-2014-Laodong" xfId="2865"/>
    <cellStyle name="1_Lam nghiep, thuy san 2010_NGTT LN,TS 2012 (Chuan)" xfId="1511"/>
    <cellStyle name="1_Lam nghiep, thuy san 2010_nien giam tom tat 2010 (thuy)" xfId="1512"/>
    <cellStyle name="1_Lam nghiep, thuy san 2010_nien giam tom tat 2010 (thuy)_09 Thuong mai va Du lich" xfId="1513"/>
    <cellStyle name="1_Lam nghiep, thuy san 2010_nien giam tom tat 2010 (thuy)_Book2" xfId="2866"/>
    <cellStyle name="1_Lam nghiep, thuy san 2010_nien giam tom tat 2010 (thuy)_Mau" xfId="2867"/>
    <cellStyle name="1_Lam nghiep, thuy san 2010_nien giam tom tat 2010 (thuy)_NGTK-daydu-2014-Laodong" xfId="2868"/>
    <cellStyle name="1_Lam nghiep, thuy san 2010_nien giam tom tat 2010 (thuy)_Niengiam_Hung_final" xfId="2869"/>
    <cellStyle name="1_Lam nghiep, thuy san 2010_Niengiam_Hung_final" xfId="2870"/>
    <cellStyle name="1_Lam nghiep, thuy san 2010_Xl0000147" xfId="1514"/>
    <cellStyle name="1_Lam nghiep, thuy san 2010_Xl0000167" xfId="1515"/>
    <cellStyle name="1_Lam nghiep, thuy san 2010_XNK" xfId="1516"/>
    <cellStyle name="1_Lam nghiep, thuy san 2010_XNK-Market" xfId="1517"/>
    <cellStyle name="1_LAO-KI 2010-updated" xfId="1518"/>
    <cellStyle name="1_Maket NGTT Cong nghiep 2011" xfId="1519"/>
    <cellStyle name="1_Maket NGTT Cong nghiep 2011_08 Cong nghiep 2010" xfId="1520"/>
    <cellStyle name="1_Maket NGTT Cong nghiep 2011_08 Thuong mai va Du lich (Ok)" xfId="1521"/>
    <cellStyle name="1_Maket NGTT Cong nghiep 2011_09 Chi so gia 2011- VuTKG-1 (Ok)" xfId="1522"/>
    <cellStyle name="1_Maket NGTT Cong nghiep 2011_09 Du lich" xfId="1523"/>
    <cellStyle name="1_Maket NGTT Cong nghiep 2011_10 Van tai va BCVT (da sua ok)" xfId="1524"/>
    <cellStyle name="1_Maket NGTT Cong nghiep 2011_12 Giao duc, Y Te va Muc songnam2011" xfId="1525"/>
    <cellStyle name="1_Maket NGTT Cong nghiep 2011_nien giam tom tat du lich va XNK" xfId="1526"/>
    <cellStyle name="1_Maket NGTT Cong nghiep 2011_XNK" xfId="1527"/>
    <cellStyle name="1_Maket NGTT Doanh Nghiep 2011" xfId="1528"/>
    <cellStyle name="1_Maket NGTT Doanh Nghiep 2011_08 Cong nghiep 2010" xfId="1529"/>
    <cellStyle name="1_Maket NGTT Doanh Nghiep 2011_08 Thuong mai va Du lich (Ok)" xfId="1530"/>
    <cellStyle name="1_Maket NGTT Doanh Nghiep 2011_09 Chi so gia 2011- VuTKG-1 (Ok)" xfId="1531"/>
    <cellStyle name="1_Maket NGTT Doanh Nghiep 2011_09 Du lich" xfId="1532"/>
    <cellStyle name="1_Maket NGTT Doanh Nghiep 2011_10 Van tai va BCVT (da sua ok)" xfId="1533"/>
    <cellStyle name="1_Maket NGTT Doanh Nghiep 2011_12 Giao duc, Y Te va Muc songnam2011" xfId="1534"/>
    <cellStyle name="1_Maket NGTT Doanh Nghiep 2011_nien giam tom tat du lich va XNK" xfId="1535"/>
    <cellStyle name="1_Maket NGTT Doanh Nghiep 2011_XNK" xfId="1536"/>
    <cellStyle name="1_Maket NGTT Thu chi NS 2011" xfId="1537"/>
    <cellStyle name="1_Maket NGTT Thu chi NS 2011_08 Cong nghiep 2010" xfId="1538"/>
    <cellStyle name="1_Maket NGTT Thu chi NS 2011_08 Thuong mai va Du lich (Ok)" xfId="1539"/>
    <cellStyle name="1_Maket NGTT Thu chi NS 2011_09 Chi so gia 2011- VuTKG-1 (Ok)" xfId="1540"/>
    <cellStyle name="1_Maket NGTT Thu chi NS 2011_09 Du lich" xfId="1541"/>
    <cellStyle name="1_Maket NGTT Thu chi NS 2011_10 Van tai va BCVT (da sua ok)" xfId="1542"/>
    <cellStyle name="1_Maket NGTT Thu chi NS 2011_12 Giao duc, Y Te va Muc songnam2011" xfId="1543"/>
    <cellStyle name="1_Maket NGTT Thu chi NS 2011_nien giam tom tat du lich va XNK" xfId="1544"/>
    <cellStyle name="1_Maket NGTT Thu chi NS 2011_XNK" xfId="1545"/>
    <cellStyle name="1_Maket NGTT2012 LN,TS (7-1-2013)" xfId="1546"/>
    <cellStyle name="1_Mau" xfId="2871"/>
    <cellStyle name="1_Ngiam_lamnghiep_2011_v2(1)(1)" xfId="1547"/>
    <cellStyle name="1_NGTK-daydu-2014-Laodong" xfId="2872"/>
    <cellStyle name="1_NGTT Ca the 2011 Diep" xfId="1548"/>
    <cellStyle name="1_NGTT Ca the 2011 Diep_08 Cong nghiep 2010" xfId="1549"/>
    <cellStyle name="1_NGTT Ca the 2011 Diep_08 Thuong mai va Du lich (Ok)" xfId="1550"/>
    <cellStyle name="1_NGTT Ca the 2011 Diep_09 Chi so gia 2011- VuTKG-1 (Ok)" xfId="1551"/>
    <cellStyle name="1_NGTT Ca the 2011 Diep_09 Du lich" xfId="1552"/>
    <cellStyle name="1_NGTT Ca the 2011 Diep_10 Van tai va BCVT (da sua ok)" xfId="1553"/>
    <cellStyle name="1_NGTT Ca the 2011 Diep_12 Giao duc, Y Te va Muc songnam2011" xfId="1554"/>
    <cellStyle name="1_NGTT Ca the 2011 Diep_nien giam tom tat du lich va XNK" xfId="1555"/>
    <cellStyle name="1_NGTT Ca the 2011 Diep_XNK" xfId="1556"/>
    <cellStyle name="1_NGTT LN,TS 2012 (Chuan)" xfId="1557"/>
    <cellStyle name="1_Niengiam_Hung_final" xfId="2873"/>
    <cellStyle name="1_Nongnghiep" xfId="1558"/>
    <cellStyle name="1_Nongnghiep_Bo sung 04 bieu Cong nghiep" xfId="1559"/>
    <cellStyle name="1_Nongnghiep_Bo sung 04 bieu Cong nghiep_Book2" xfId="2874"/>
    <cellStyle name="1_Nongnghiep_Bo sung 04 bieu Cong nghiep_Mau" xfId="2875"/>
    <cellStyle name="1_Nongnghiep_Bo sung 04 bieu Cong nghiep_NGTK-daydu-2014-Laodong" xfId="2876"/>
    <cellStyle name="1_Nongnghiep_Bo sung 04 bieu Cong nghiep_Niengiam_Hung_final" xfId="2877"/>
    <cellStyle name="1_Nongnghiep_Book2" xfId="2878"/>
    <cellStyle name="1_Nongnghiep_Mau" xfId="2879"/>
    <cellStyle name="1_Nongnghiep_NGTK-daydu-2014-Laodong" xfId="2880"/>
    <cellStyle name="1_Nongnghiep_Niengiam_Hung_final" xfId="2881"/>
    <cellStyle name="1_Phan i (in)" xfId="1560"/>
    <cellStyle name="1_So lieu quoc te TH" xfId="1561"/>
    <cellStyle name="1_So lieu quoc te TH_08 Cong nghiep 2010" xfId="1562"/>
    <cellStyle name="1_So lieu quoc te TH_08 Thuong mai va Du lich (Ok)" xfId="1563"/>
    <cellStyle name="1_So lieu quoc te TH_09 Chi so gia 2011- VuTKG-1 (Ok)" xfId="1564"/>
    <cellStyle name="1_So lieu quoc te TH_09 Du lich" xfId="1565"/>
    <cellStyle name="1_So lieu quoc te TH_10 Van tai va BCVT (da sua ok)" xfId="1566"/>
    <cellStyle name="1_So lieu quoc te TH_12 Giao duc, Y Te va Muc songnam2011" xfId="1567"/>
    <cellStyle name="1_So lieu quoc te TH_nien giam tom tat du lich va XNK" xfId="1568"/>
    <cellStyle name="1_So lieu quoc te TH_XNK" xfId="1569"/>
    <cellStyle name="1_So lieu quoc te(GDP)" xfId="1570"/>
    <cellStyle name="1_So lieu quoc te(GDP)_02  Dan so lao dong(OK)" xfId="1571"/>
    <cellStyle name="1_So lieu quoc te(GDP)_03 TKQG va Thu chi NSNN 2012" xfId="1572"/>
    <cellStyle name="1_So lieu quoc te(GDP)_04 Doanh nghiep va CSKDCT 2012" xfId="1573"/>
    <cellStyle name="1_So lieu quoc te(GDP)_05 Doanh nghiep va Ca the_2011 (Ok)" xfId="1574"/>
    <cellStyle name="1_So lieu quoc te(GDP)_07 NGTT CN 2012" xfId="1575"/>
    <cellStyle name="1_So lieu quoc te(GDP)_08 Thuong mai Tong muc - Diep" xfId="1576"/>
    <cellStyle name="1_So lieu quoc te(GDP)_08 Thuong mai va Du lich (Ok)" xfId="1577"/>
    <cellStyle name="1_So lieu quoc te(GDP)_09 Chi so gia 2011- VuTKG-1 (Ok)" xfId="1578"/>
    <cellStyle name="1_So lieu quoc te(GDP)_09 Du lich" xfId="1579"/>
    <cellStyle name="1_So lieu quoc te(GDP)_10 Van tai va BCVT (da sua ok)" xfId="1580"/>
    <cellStyle name="1_So lieu quoc te(GDP)_11 (3)" xfId="1581"/>
    <cellStyle name="1_So lieu quoc te(GDP)_11 (3)_04 Doanh nghiep va CSKDCT 2012" xfId="1582"/>
    <cellStyle name="1_So lieu quoc te(GDP)_11 (3)_Book2" xfId="2882"/>
    <cellStyle name="1_So lieu quoc te(GDP)_11 (3)_NGTK-daydu-2014-Laodong" xfId="2883"/>
    <cellStyle name="1_So lieu quoc te(GDP)_11 (3)_Niengiam_Hung_final" xfId="2884"/>
    <cellStyle name="1_So lieu quoc te(GDP)_11 (3)_Xl0000167" xfId="1583"/>
    <cellStyle name="1_So lieu quoc te(GDP)_12 (2)" xfId="1584"/>
    <cellStyle name="1_So lieu quoc te(GDP)_12 (2)_04 Doanh nghiep va CSKDCT 2012" xfId="1585"/>
    <cellStyle name="1_So lieu quoc te(GDP)_12 (2)_Book2" xfId="2885"/>
    <cellStyle name="1_So lieu quoc te(GDP)_12 (2)_NGTK-daydu-2014-Laodong" xfId="2886"/>
    <cellStyle name="1_So lieu quoc te(GDP)_12 (2)_Niengiam_Hung_final" xfId="2887"/>
    <cellStyle name="1_So lieu quoc te(GDP)_12 (2)_Xl0000167" xfId="1586"/>
    <cellStyle name="1_So lieu quoc te(GDP)_12 Giao duc, Y Te va Muc songnam2011" xfId="1587"/>
    <cellStyle name="1_So lieu quoc te(GDP)_12 So lieu quoc te (Ok)" xfId="1588"/>
    <cellStyle name="1_So lieu quoc te(GDP)_13 Van tai 2012" xfId="1589"/>
    <cellStyle name="1_So lieu quoc te(GDP)_Book2" xfId="2888"/>
    <cellStyle name="1_So lieu quoc te(GDP)_Giaoduc2013(ok)" xfId="1590"/>
    <cellStyle name="1_So lieu quoc te(GDP)_Maket NGTT2012 LN,TS (7-1-2013)" xfId="1591"/>
    <cellStyle name="1_So lieu quoc te(GDP)_Ngiam_lamnghiep_2011_v2(1)(1)" xfId="1592"/>
    <cellStyle name="1_So lieu quoc te(GDP)_NGTK-daydu-2014-Laodong" xfId="2889"/>
    <cellStyle name="1_So lieu quoc te(GDP)_NGTT LN,TS 2012 (Chuan)" xfId="1593"/>
    <cellStyle name="1_So lieu quoc te(GDP)_Niengiam_Hung_final" xfId="2890"/>
    <cellStyle name="1_So lieu quoc te(GDP)_Xl0000147" xfId="1594"/>
    <cellStyle name="1_So lieu quoc te(GDP)_Xl0000167" xfId="1595"/>
    <cellStyle name="1_So lieu quoc te(GDP)_XNK" xfId="1596"/>
    <cellStyle name="1_Thuong mai va Du lich" xfId="1597"/>
    <cellStyle name="1_Thuong mai va Du lich_01 Danh muc hanh chinh (Nam)" xfId="3111"/>
    <cellStyle name="1_Thuong mai va Du lich_01 Don vi HC" xfId="2891"/>
    <cellStyle name="1_Thuong mai va Du lich_Book2" xfId="2892"/>
    <cellStyle name="1_Thuong mai va Du lich_Mau" xfId="3112"/>
    <cellStyle name="1_Thuong mai va Du lich_NGTK-daydu-2014-Laodong" xfId="2893"/>
    <cellStyle name="1_Thuong mai va Du lich_Niengiam_Hung_final" xfId="2894"/>
    <cellStyle name="1_Thuong mai va Du lich_Tong Muc 2014" xfId="3113"/>
    <cellStyle name="1_Tong hop 1" xfId="1598"/>
    <cellStyle name="1_Tong hop 1_Book2" xfId="2895"/>
    <cellStyle name="1_Tong hop 1_NGTK-daydu-2014-Laodong" xfId="2896"/>
    <cellStyle name="1_Tong hop 1_Niengiam_Hung_final" xfId="2897"/>
    <cellStyle name="1_Tong hop NGTT" xfId="1599"/>
    <cellStyle name="1_Tong hop NGTT_01 Don vi HC" xfId="3114"/>
    <cellStyle name="1_Tong hop NGTT_Book1" xfId="3115"/>
    <cellStyle name="1_Tong hop NGTT_Book2" xfId="2898"/>
    <cellStyle name="1_Tong hop NGTT_Mau" xfId="2899"/>
    <cellStyle name="1_Tong hop NGTT_NGTK-daydu-2014-Laodong" xfId="2900"/>
    <cellStyle name="1_Tong hop NGTT_Niengiam_Hung_final" xfId="2901"/>
    <cellStyle name="1_Xl0000167" xfId="1600"/>
    <cellStyle name="1_Xl0000199" xfId="1601"/>
    <cellStyle name="1_XNK" xfId="1602"/>
    <cellStyle name="1_XNK (10-6)" xfId="2902"/>
    <cellStyle name="1_XNK (10-6)_Book2" xfId="2903"/>
    <cellStyle name="1_XNK (10-6)_NGTK-daydu-2014-Laodong" xfId="2904"/>
    <cellStyle name="1_XNK (10-6)_Niengiam_Hung_final" xfId="2905"/>
    <cellStyle name="1_XNK_08 Thuong mai Tong muc - Diep" xfId="1603"/>
    <cellStyle name="1_XNK_Bo sung 04 bieu Cong nghiep" xfId="1604"/>
    <cellStyle name="1_XNK_Bo sung 04 bieu Cong nghiep_Book2" xfId="2906"/>
    <cellStyle name="1_XNK_Bo sung 04 bieu Cong nghiep_Mau" xfId="2907"/>
    <cellStyle name="1_XNK_Bo sung 04 bieu Cong nghiep_NGTK-daydu-2014-Laodong" xfId="2908"/>
    <cellStyle name="1_XNK_Bo sung 04 bieu Cong nghiep_Niengiam_Hung_final" xfId="2909"/>
    <cellStyle name="1_XNK_Book2" xfId="2910"/>
    <cellStyle name="1_XNK_Mau" xfId="2911"/>
    <cellStyle name="1_XNK_NGTK-daydu-2014-Laodong" xfId="2912"/>
    <cellStyle name="1_XNK_Niengiam_Hung_final" xfId="2913"/>
    <cellStyle name="1_XNK-2012" xfId="1605"/>
    <cellStyle name="1_XNK-Market" xfId="1606"/>
    <cellStyle name="¹éºÐÀ²_      " xfId="1607"/>
    <cellStyle name="20% - Accent1" xfId="1608" builtinId="30" customBuiltin="1"/>
    <cellStyle name="20% - Accent1 2" xfId="1609"/>
    <cellStyle name="20% - Accent2" xfId="1610" builtinId="34" customBuiltin="1"/>
    <cellStyle name="20% - Accent2 2" xfId="1611"/>
    <cellStyle name="20% - Accent3" xfId="1612" builtinId="38" customBuiltin="1"/>
    <cellStyle name="20% - Accent3 2" xfId="1613"/>
    <cellStyle name="20% - Accent4" xfId="1614" builtinId="42" customBuiltin="1"/>
    <cellStyle name="20% - Accent4 2" xfId="1615"/>
    <cellStyle name="20% - Accent5" xfId="1616" builtinId="46" customBuiltin="1"/>
    <cellStyle name="20% - Accent5 2" xfId="1617"/>
    <cellStyle name="20% - Accent6" xfId="1618" builtinId="50" customBuiltin="1"/>
    <cellStyle name="20% - Accent6 2" xfId="1619"/>
    <cellStyle name="40% - Accent1" xfId="1620" builtinId="31" customBuiltin="1"/>
    <cellStyle name="40% - Accent1 2" xfId="1621"/>
    <cellStyle name="40% - Accent2" xfId="1622" builtinId="35" customBuiltin="1"/>
    <cellStyle name="40% - Accent2 2" xfId="1623"/>
    <cellStyle name="40% - Accent3" xfId="1624" builtinId="39" customBuiltin="1"/>
    <cellStyle name="40% - Accent3 2" xfId="1625"/>
    <cellStyle name="40% - Accent4" xfId="1626" builtinId="43" customBuiltin="1"/>
    <cellStyle name="40% - Accent4 2" xfId="1627"/>
    <cellStyle name="40% - Accent5" xfId="1628" builtinId="47" customBuiltin="1"/>
    <cellStyle name="40% - Accent5 2" xfId="1629"/>
    <cellStyle name="40% - Accent6" xfId="1630" builtinId="51" customBuiltin="1"/>
    <cellStyle name="40% - Accent6 2" xfId="1631"/>
    <cellStyle name="60% - Accent1" xfId="1632" builtinId="32" customBuiltin="1"/>
    <cellStyle name="60% - Accent1 2" xfId="1633"/>
    <cellStyle name="60% - Accent2" xfId="1634" builtinId="36" customBuiltin="1"/>
    <cellStyle name="60% - Accent2 2" xfId="1635"/>
    <cellStyle name="60% - Accent3" xfId="1636" builtinId="40" customBuiltin="1"/>
    <cellStyle name="60% - Accent3 2" xfId="1637"/>
    <cellStyle name="60% - Accent4" xfId="1638" builtinId="44" customBuiltin="1"/>
    <cellStyle name="60% - Accent4 2" xfId="1639"/>
    <cellStyle name="60% - Accent5" xfId="1640" builtinId="48" customBuiltin="1"/>
    <cellStyle name="60% - Accent5 2" xfId="1641"/>
    <cellStyle name="60% - Accent6" xfId="1642" builtinId="52" customBuiltin="1"/>
    <cellStyle name="60% - Accent6 2" xfId="1643"/>
    <cellStyle name="Accent1" xfId="1644" builtinId="29" customBuiltin="1"/>
    <cellStyle name="Accent1 2" xfId="1645"/>
    <cellStyle name="Accent2" xfId="1646" builtinId="33" customBuiltin="1"/>
    <cellStyle name="Accent2 2" xfId="1647"/>
    <cellStyle name="Accent3" xfId="1648" builtinId="37" customBuiltin="1"/>
    <cellStyle name="Accent3 2" xfId="1649"/>
    <cellStyle name="Accent4" xfId="1650" builtinId="41" customBuiltin="1"/>
    <cellStyle name="Accent4 2" xfId="1651"/>
    <cellStyle name="Accent5" xfId="1652" builtinId="45" customBuiltin="1"/>
    <cellStyle name="Accent5 2" xfId="1653"/>
    <cellStyle name="Accent6" xfId="1654" builtinId="49" customBuiltin="1"/>
    <cellStyle name="Accent6 2" xfId="1655"/>
    <cellStyle name="ÅëÈ­ [0]_      " xfId="1656"/>
    <cellStyle name="ÅëÈ­_      " xfId="1657"/>
    <cellStyle name="AeE­_INQUIRY ¿?¾÷AßAø " xfId="1658"/>
    <cellStyle name="ÅëÈ­_L601CPT" xfId="1659"/>
    <cellStyle name="ÄÞ¸¶ [0]_      " xfId="1660"/>
    <cellStyle name="AÞ¸¶ [0]_INQUIRY ¿?¾÷AßAø " xfId="1661"/>
    <cellStyle name="ÄÞ¸¶ [0]_L601CPT" xfId="1662"/>
    <cellStyle name="ÄÞ¸¶_      " xfId="1663"/>
    <cellStyle name="AÞ¸¶_INQUIRY ¿?¾÷AßAø " xfId="1664"/>
    <cellStyle name="ÄÞ¸¶_L601CPT" xfId="1665"/>
    <cellStyle name="AutoFormat Options" xfId="1666"/>
    <cellStyle name="Bad" xfId="1667" builtinId="27" customBuiltin="1"/>
    <cellStyle name="Bad 2" xfId="1668"/>
    <cellStyle name="C?AØ_¿?¾÷CoE² " xfId="1669"/>
    <cellStyle name="Ç¥ÁØ_      " xfId="1670"/>
    <cellStyle name="Calculation" xfId="1671" builtinId="22" customBuiltin="1"/>
    <cellStyle name="Calculation 2" xfId="1672"/>
    <cellStyle name="category" xfId="1673"/>
    <cellStyle name="Cerrency_Sheet2_XANGDAU" xfId="1674"/>
    <cellStyle name="Check Cell" xfId="1675" builtinId="23" customBuiltin="1"/>
    <cellStyle name="Check Cell 2" xfId="1676"/>
    <cellStyle name="Comma" xfId="2930" builtinId="3"/>
    <cellStyle name="Comma 10" xfId="1677"/>
    <cellStyle name="Comma 11" xfId="3116"/>
    <cellStyle name="Comma 2" xfId="1678"/>
    <cellStyle name="Comma 3" xfId="1679"/>
    <cellStyle name="Comma 4" xfId="1680"/>
    <cellStyle name="Comma 5" xfId="1681"/>
    <cellStyle name="Comma 6" xfId="1682"/>
    <cellStyle name="Comma 7" xfId="1683"/>
    <cellStyle name="Comma 8" xfId="1684"/>
    <cellStyle name="Comma 9" xfId="1685"/>
    <cellStyle name="comma zerodec" xfId="1686"/>
    <cellStyle name="Comma0" xfId="1687"/>
    <cellStyle name="cong" xfId="1688"/>
    <cellStyle name="Currency 2" xfId="1689"/>
    <cellStyle name="Currency0" xfId="1690"/>
    <cellStyle name="Currency1" xfId="1691"/>
    <cellStyle name="Date" xfId="1692"/>
    <cellStyle name="DAUDE" xfId="1693"/>
    <cellStyle name="Dollar (zero dec)" xfId="1694"/>
    <cellStyle name="Explanatory Text" xfId="1695" builtinId="53" customBuiltin="1"/>
    <cellStyle name="Explanatory Text 2" xfId="1696"/>
    <cellStyle name="Fixed" xfId="1697"/>
    <cellStyle name="gia" xfId="1698"/>
    <cellStyle name="Good" xfId="1699" builtinId="26" customBuiltin="1"/>
    <cellStyle name="Good 2" xfId="1700"/>
    <cellStyle name="Grey" xfId="1701"/>
    <cellStyle name="HEADER" xfId="1702"/>
    <cellStyle name="Header1" xfId="1703"/>
    <cellStyle name="Header2" xfId="1704"/>
    <cellStyle name="Heading 1" xfId="1705" builtinId="16" customBuiltin="1"/>
    <cellStyle name="Heading 1 2" xfId="1706"/>
    <cellStyle name="Heading 2" xfId="1707" builtinId="17" customBuiltin="1"/>
    <cellStyle name="Heading 2 2" xfId="1708"/>
    <cellStyle name="Heading 3" xfId="1709" builtinId="18" customBuiltin="1"/>
    <cellStyle name="Heading 3 2" xfId="1710"/>
    <cellStyle name="Heading 4" xfId="1711" builtinId="19" customBuiltin="1"/>
    <cellStyle name="Heading 4 2" xfId="1712"/>
    <cellStyle name="HEADING1" xfId="1713"/>
    <cellStyle name="HEADING2" xfId="1714"/>
    <cellStyle name="Input" xfId="1715" builtinId="20" customBuiltin="1"/>
    <cellStyle name="Input [yellow]" xfId="1716"/>
    <cellStyle name="Input 2" xfId="1717"/>
    <cellStyle name="Linked Cell" xfId="1718" builtinId="24" customBuiltin="1"/>
    <cellStyle name="Linked Cell 2" xfId="1719"/>
    <cellStyle name="Model" xfId="1720"/>
    <cellStyle name="Monétaire [0]_TARIFFS DB" xfId="1721"/>
    <cellStyle name="Monétaire_TARIFFS DB" xfId="1722"/>
    <cellStyle name="n" xfId="1723"/>
    <cellStyle name="Neutral" xfId="1724" builtinId="28" customBuiltin="1"/>
    <cellStyle name="Neutral 2" xfId="1725"/>
    <cellStyle name="New Times Roman" xfId="1726"/>
    <cellStyle name="No" xfId="1727"/>
    <cellStyle name="no dec" xfId="1728"/>
    <cellStyle name="No_01 Danh muc hanh chinh (Nam)" xfId="3117"/>
    <cellStyle name="Normal" xfId="0" builtinId="0"/>
    <cellStyle name="Normal - Style1" xfId="1729"/>
    <cellStyle name="Normal - Style1 2" xfId="1730"/>
    <cellStyle name="Normal - Style1 3" xfId="3118"/>
    <cellStyle name="Normal - Style1 4" xfId="3119"/>
    <cellStyle name="Normal - Style1_01 Danh muc hanh chinh (Nam)" xfId="3120"/>
    <cellStyle name="Normal 10" xfId="1731"/>
    <cellStyle name="Normal 11" xfId="1732"/>
    <cellStyle name="Normal 11 4" xfId="3121"/>
    <cellStyle name="Normal 12" xfId="1804"/>
    <cellStyle name="Normal 13" xfId="1805"/>
    <cellStyle name="Normal 13 2" xfId="2933"/>
    <cellStyle name="Normal 13 2 2" xfId="3122"/>
    <cellStyle name="Normal 13 2 2 2" xfId="3130"/>
    <cellStyle name="Normal 13 2 3" xfId="3131"/>
    <cellStyle name="Normal 13 3" xfId="3129"/>
    <cellStyle name="Normal 14" xfId="2914"/>
    <cellStyle name="Normal 15" xfId="2915"/>
    <cellStyle name="Normal 152" xfId="2931"/>
    <cellStyle name="Normal 156" xfId="3132"/>
    <cellStyle name="Normal 16" xfId="2916"/>
    <cellStyle name="Normal 17" xfId="2917"/>
    <cellStyle name="Normal 18" xfId="2918"/>
    <cellStyle name="Normal 19" xfId="2919"/>
    <cellStyle name="Normal 2" xfId="1733"/>
    <cellStyle name="Normal 2 2" xfId="1734"/>
    <cellStyle name="Normal 2_01 Don vi HC" xfId="3123"/>
    <cellStyle name="Normal 20" xfId="2920"/>
    <cellStyle name="Normal 21" xfId="2921"/>
    <cellStyle name="Normal 22" xfId="2922"/>
    <cellStyle name="Normal 23" xfId="2923"/>
    <cellStyle name="Normal 24" xfId="2924"/>
    <cellStyle name="Normal 25" xfId="2925"/>
    <cellStyle name="Normal 26" xfId="2926"/>
    <cellStyle name="Normal 27" xfId="2927"/>
    <cellStyle name="Normal 28" xfId="2928"/>
    <cellStyle name="Normal 29" xfId="2932"/>
    <cellStyle name="Normal 3" xfId="1735"/>
    <cellStyle name="Normal 3 2" xfId="1736"/>
    <cellStyle name="Normal 3 2 2" xfId="1737"/>
    <cellStyle name="Normal 3 2_08 Thuong mai Tong muc - Diep" xfId="1738"/>
    <cellStyle name="Normal 3 3" xfId="1739"/>
    <cellStyle name="Normal 3_01 Danh muc hanh chinh (Nam)" xfId="3124"/>
    <cellStyle name="Normal 4" xfId="1740"/>
    <cellStyle name="Normal 4 2" xfId="1741"/>
    <cellStyle name="Normal 4_07 NGTT CN 2012" xfId="1742"/>
    <cellStyle name="Normal 5" xfId="1743"/>
    <cellStyle name="Normal 6" xfId="1744"/>
    <cellStyle name="Normal 7" xfId="1745"/>
    <cellStyle name="Normal 8" xfId="1746"/>
    <cellStyle name="Normal 9" xfId="1747"/>
    <cellStyle name="Normal 90" xfId="3125"/>
    <cellStyle name="Normal_07NgttXD2002" xfId="3126"/>
    <cellStyle name="Normal_08TM-GiaCa2002" xfId="3128"/>
    <cellStyle name="Normal_09.Vantai 2007daxong 10-6-08" xfId="1748"/>
    <cellStyle name="Normal_10MuclucNien Giam" xfId="3127"/>
    <cellStyle name="Normal_DVHC" xfId="1749"/>
    <cellStyle name="Normal_Mau-NGTK-day-du-2006" xfId="1750"/>
    <cellStyle name="Normal_Van tai DP" xfId="1751"/>
    <cellStyle name="Note" xfId="1752" builtinId="10" customBuiltin="1"/>
    <cellStyle name="Note 2" xfId="1753"/>
    <cellStyle name="Output" xfId="1754" builtinId="21" customBuiltin="1"/>
    <cellStyle name="Output 2" xfId="1755"/>
    <cellStyle name="Percent [2]" xfId="1756"/>
    <cellStyle name="Percent 2" xfId="1757"/>
    <cellStyle name="Style 1" xfId="1758"/>
    <cellStyle name="Style 10" xfId="1759"/>
    <cellStyle name="Style 11" xfId="1760"/>
    <cellStyle name="Style 2" xfId="1761"/>
    <cellStyle name="Style 3" xfId="1762"/>
    <cellStyle name="Style 4" xfId="1763"/>
    <cellStyle name="Style 5" xfId="1764"/>
    <cellStyle name="Style 6" xfId="1765"/>
    <cellStyle name="Style 7" xfId="1766"/>
    <cellStyle name="Style 8" xfId="1767"/>
    <cellStyle name="Style 9" xfId="1768"/>
    <cellStyle name="Style1" xfId="1769"/>
    <cellStyle name="Style2" xfId="1770"/>
    <cellStyle name="Style3" xfId="1771"/>
    <cellStyle name="Style4" xfId="1772"/>
    <cellStyle name="Style5" xfId="1773"/>
    <cellStyle name="Style6" xfId="1774"/>
    <cellStyle name="Style7" xfId="1775"/>
    <cellStyle name="subhead" xfId="1776"/>
    <cellStyle name="thvt" xfId="1777"/>
    <cellStyle name="Title" xfId="1778" builtinId="15" customBuiltin="1"/>
    <cellStyle name="Total" xfId="1779" builtinId="25" customBuiltin="1"/>
    <cellStyle name="Total 2" xfId="1780"/>
    <cellStyle name="Warning Text" xfId="1781" builtinId="11" customBuiltin="1"/>
    <cellStyle name="Warning Text 2" xfId="1782"/>
    <cellStyle name="ปกติ_gdp2006q4" xfId="2929"/>
    <cellStyle name=" [0.00]_ Att. 1- Cover" xfId="1801"/>
    <cellStyle name="_ Att. 1- Cover" xfId="1802"/>
    <cellStyle name="?_ Att. 1- Cover" xfId="1803"/>
    <cellStyle name="똿뗦먛귟 [0.00]_PRODUCT DETAIL Q1" xfId="1783"/>
    <cellStyle name="똿뗦먛귟_PRODUCT DETAIL Q1" xfId="1784"/>
    <cellStyle name="믅됞 [0.00]_PRODUCT DETAIL Q1" xfId="1785"/>
    <cellStyle name="믅됞_PRODUCT DETAIL Q1" xfId="1786"/>
    <cellStyle name="백분율_95" xfId="1787"/>
    <cellStyle name="뷭?_BOOKSHIP" xfId="1788"/>
    <cellStyle name="콤마 [0]_1202" xfId="1792"/>
    <cellStyle name="콤마_1202" xfId="1793"/>
    <cellStyle name="통화 [0]_1202" xfId="1794"/>
    <cellStyle name="통화_1202" xfId="1795"/>
    <cellStyle name="표준_(정보부문)월별인원계획" xfId="1796"/>
    <cellStyle name="一般_99Q3647-ALL-CAS2" xfId="1789"/>
    <cellStyle name="千分位[0]_Book1" xfId="1790"/>
    <cellStyle name="千分位_99Q3647-ALL-CAS2" xfId="1791"/>
    <cellStyle name="標準_list of commodities" xfId="1797"/>
    <cellStyle name="貨幣 [0]_Book1" xfId="1798"/>
    <cellStyle name="貨幣[0]_BRE" xfId="1799"/>
    <cellStyle name="貨幣_Book1" xfId="1800"/>
  </cellStyles>
  <dxfs count="0"/>
  <tableStyles count="0" defaultTableStyle="TableStyleMedium9" defaultPivotStyle="PivotStyleLight16"/>
  <colors>
    <mruColors>
      <color rgb="FF0000CC"/>
      <color rgb="FF0000FF"/>
      <color rgb="FF139D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C30"/>
  <sheetViews>
    <sheetView workbookViewId="0">
      <selection activeCell="G16" sqref="G16"/>
    </sheetView>
  </sheetViews>
  <sheetFormatPr defaultColWidth="8.85546875" defaultRowHeight="15"/>
  <cols>
    <col min="1" max="1" width="7.28515625" style="97" customWidth="1"/>
    <col min="2" max="2" width="76.28515625" style="97" customWidth="1"/>
    <col min="3" max="3" width="7" style="97" customWidth="1"/>
    <col min="4" max="16384" width="8.85546875" style="97"/>
  </cols>
  <sheetData>
    <row r="1" spans="1:3" ht="20.100000000000001" customHeight="1">
      <c r="A1" s="200" t="s">
        <v>156</v>
      </c>
      <c r="B1" s="200"/>
    </row>
    <row r="2" spans="1:3" ht="20.100000000000001" customHeight="1">
      <c r="A2" s="201" t="s">
        <v>170</v>
      </c>
      <c r="B2" s="201"/>
    </row>
    <row r="3" spans="1:3" ht="20.100000000000001" customHeight="1">
      <c r="A3" s="201"/>
      <c r="B3" s="201"/>
    </row>
    <row r="4" spans="1:3" ht="20.100000000000001" customHeight="1">
      <c r="A4" s="96" t="s">
        <v>4</v>
      </c>
      <c r="B4" s="12"/>
      <c r="C4" s="96" t="s">
        <v>6</v>
      </c>
    </row>
    <row r="5" spans="1:3" ht="20.100000000000001" customHeight="1">
      <c r="A5" s="9" t="s">
        <v>5</v>
      </c>
      <c r="B5" s="2"/>
      <c r="C5" s="9" t="s">
        <v>7</v>
      </c>
    </row>
    <row r="6" spans="1:3" ht="20.100000000000001" customHeight="1">
      <c r="A6" s="9"/>
      <c r="B6" s="2"/>
      <c r="C6" s="9"/>
    </row>
    <row r="7" spans="1:3" ht="18" customHeight="1">
      <c r="A7" s="99">
        <v>196</v>
      </c>
      <c r="B7" s="103" t="s">
        <v>160</v>
      </c>
    </row>
    <row r="8" spans="1:3" ht="18" customHeight="1">
      <c r="A8" s="99"/>
      <c r="B8" s="103" t="s">
        <v>161</v>
      </c>
    </row>
    <row r="9" spans="1:3" ht="18" customHeight="1">
      <c r="A9" s="99"/>
      <c r="B9" s="102" t="s">
        <v>155</v>
      </c>
    </row>
    <row r="10" spans="1:3" ht="18" customHeight="1">
      <c r="A10" s="99"/>
      <c r="B10" s="102" t="s">
        <v>154</v>
      </c>
    </row>
    <row r="11" spans="1:3" ht="18" customHeight="1">
      <c r="A11" s="99">
        <v>197</v>
      </c>
      <c r="B11" s="100" t="s">
        <v>163</v>
      </c>
    </row>
    <row r="12" spans="1:3" ht="18" customHeight="1">
      <c r="A12" s="99"/>
      <c r="B12" s="101" t="s">
        <v>164</v>
      </c>
    </row>
    <row r="13" spans="1:3" ht="18" customHeight="1">
      <c r="A13" s="99">
        <v>198</v>
      </c>
      <c r="B13" s="100" t="s">
        <v>181</v>
      </c>
    </row>
    <row r="14" spans="1:3" ht="18" customHeight="1">
      <c r="A14" s="99"/>
      <c r="B14" s="101" t="s">
        <v>165</v>
      </c>
    </row>
    <row r="15" spans="1:3" ht="18" customHeight="1">
      <c r="A15" s="99">
        <v>199</v>
      </c>
      <c r="B15" s="100" t="s">
        <v>166</v>
      </c>
    </row>
    <row r="16" spans="1:3" ht="18" customHeight="1">
      <c r="A16" s="99"/>
      <c r="B16" s="98" t="s">
        <v>167</v>
      </c>
    </row>
    <row r="17" spans="1:2" ht="18" customHeight="1">
      <c r="A17" s="93">
        <v>200</v>
      </c>
      <c r="B17" s="100" t="s">
        <v>168</v>
      </c>
    </row>
    <row r="18" spans="1:2" ht="18" customHeight="1">
      <c r="A18" s="93"/>
      <c r="B18" s="98" t="s">
        <v>169</v>
      </c>
    </row>
    <row r="19" spans="1:2" ht="18" customHeight="1">
      <c r="A19" s="93">
        <v>201</v>
      </c>
      <c r="B19" s="94" t="s">
        <v>146</v>
      </c>
    </row>
    <row r="20" spans="1:2" ht="18" customHeight="1">
      <c r="A20" s="93"/>
      <c r="B20" s="95" t="s">
        <v>147</v>
      </c>
    </row>
    <row r="21" spans="1:2" ht="18" customHeight="1">
      <c r="A21" s="93">
        <v>202</v>
      </c>
      <c r="B21" s="94" t="s">
        <v>173</v>
      </c>
    </row>
    <row r="22" spans="1:2" ht="18" customHeight="1">
      <c r="A22" s="93"/>
      <c r="B22" s="95" t="s">
        <v>174</v>
      </c>
    </row>
    <row r="23" spans="1:2" ht="18" customHeight="1">
      <c r="A23" s="93">
        <v>203</v>
      </c>
      <c r="B23" s="94" t="s">
        <v>148</v>
      </c>
    </row>
    <row r="24" spans="1:2" ht="18" customHeight="1">
      <c r="A24" s="93"/>
      <c r="B24" s="95" t="s">
        <v>149</v>
      </c>
    </row>
    <row r="25" spans="1:2" ht="18" customHeight="1">
      <c r="A25" s="93">
        <v>204</v>
      </c>
      <c r="B25" s="94" t="s">
        <v>145</v>
      </c>
    </row>
    <row r="26" spans="1:2" ht="18" customHeight="1">
      <c r="A26" s="93"/>
      <c r="B26" s="95" t="s">
        <v>143</v>
      </c>
    </row>
    <row r="27" spans="1:2" ht="18" customHeight="1">
      <c r="A27" s="93">
        <v>205</v>
      </c>
      <c r="B27" s="94" t="s">
        <v>153</v>
      </c>
    </row>
    <row r="28" spans="1:2" ht="18" customHeight="1">
      <c r="A28" s="93"/>
      <c r="B28" s="95" t="s">
        <v>151</v>
      </c>
    </row>
    <row r="29" spans="1:2" ht="18" customHeight="1">
      <c r="A29" s="93"/>
      <c r="B29" s="94"/>
    </row>
    <row r="30" spans="1:2" ht="18" customHeight="1">
      <c r="A30" s="93"/>
      <c r="B30" s="95"/>
    </row>
  </sheetData>
  <mergeCells count="3">
    <mergeCell ref="A1:B1"/>
    <mergeCell ref="A2:B2"/>
    <mergeCell ref="A3:B3"/>
  </mergeCells>
  <pageMargins left="0.74803149606299213" right="0.51181102362204722" top="0.62992125984251968" bottom="0.62992125984251968" header="0.51181102362204722" footer="0.23622047244094491"/>
  <pageSetup paperSize="9" firstPageNumber="207" orientation="portrait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8"/>
  <sheetViews>
    <sheetView workbookViewId="0">
      <selection activeCell="D22" sqref="D22"/>
    </sheetView>
  </sheetViews>
  <sheetFormatPr defaultRowHeight="12.75"/>
  <cols>
    <col min="1" max="1" width="3.140625" customWidth="1"/>
    <col min="2" max="2" width="33.140625" customWidth="1"/>
    <col min="3" max="8" width="8.7109375" customWidth="1"/>
  </cols>
  <sheetData>
    <row r="1" spans="1:8" ht="15.75">
      <c r="A1" s="50" t="s">
        <v>111</v>
      </c>
    </row>
    <row r="2" spans="1:8" ht="15.75">
      <c r="A2" s="50" t="s">
        <v>112</v>
      </c>
    </row>
    <row r="3" spans="1:8" ht="15">
      <c r="A3" s="51" t="s">
        <v>113</v>
      </c>
    </row>
    <row r="4" spans="1:8" ht="15.75">
      <c r="B4" s="50"/>
    </row>
    <row r="5" spans="1:8">
      <c r="H5" s="77" t="s">
        <v>114</v>
      </c>
    </row>
    <row r="6" spans="1:8" ht="18" customHeight="1">
      <c r="B6" s="8"/>
      <c r="C6" s="31">
        <v>2005</v>
      </c>
      <c r="D6" s="31" t="s">
        <v>81</v>
      </c>
      <c r="E6" s="32">
        <v>2010</v>
      </c>
      <c r="F6" s="32">
        <v>2011</v>
      </c>
      <c r="G6" s="32">
        <v>2012</v>
      </c>
      <c r="H6" s="32">
        <v>2013</v>
      </c>
    </row>
    <row r="7" spans="1:8">
      <c r="B7" s="3"/>
      <c r="C7" s="62"/>
      <c r="D7" s="62"/>
      <c r="E7" s="62"/>
      <c r="F7" s="2"/>
      <c r="G7" s="2"/>
      <c r="H7" s="2"/>
    </row>
    <row r="8" spans="1:8" ht="16.5" customHeight="1">
      <c r="A8" s="210" t="s">
        <v>71</v>
      </c>
      <c r="B8" s="211"/>
    </row>
    <row r="9" spans="1:8" ht="16.5" customHeight="1">
      <c r="A9" s="18" t="s">
        <v>72</v>
      </c>
      <c r="B9" s="19"/>
    </row>
    <row r="10" spans="1:8" ht="16.5" customHeight="1">
      <c r="A10" s="19"/>
      <c r="B10" s="20" t="s">
        <v>12</v>
      </c>
    </row>
    <row r="11" spans="1:8" ht="16.5" customHeight="1">
      <c r="A11" s="19"/>
      <c r="B11" s="20" t="s">
        <v>13</v>
      </c>
    </row>
    <row r="12" spans="1:8" ht="16.5" customHeight="1">
      <c r="A12" s="19"/>
      <c r="B12" s="20" t="s">
        <v>14</v>
      </c>
    </row>
    <row r="13" spans="1:8" ht="16.5" customHeight="1">
      <c r="A13" s="19"/>
      <c r="B13" s="20" t="s">
        <v>15</v>
      </c>
    </row>
    <row r="14" spans="1:8" ht="16.5" customHeight="1">
      <c r="A14" s="19"/>
      <c r="B14" s="20" t="s">
        <v>16</v>
      </c>
    </row>
    <row r="15" spans="1:8" ht="16.5" customHeight="1">
      <c r="A15" s="19"/>
      <c r="B15" s="20" t="s">
        <v>17</v>
      </c>
    </row>
    <row r="16" spans="1:8" ht="16.5" customHeight="1">
      <c r="A16" s="19"/>
      <c r="B16" s="20" t="s">
        <v>18</v>
      </c>
    </row>
    <row r="17" spans="1:2" ht="16.5" customHeight="1">
      <c r="A17" s="19"/>
      <c r="B17" s="20" t="s">
        <v>19</v>
      </c>
    </row>
    <row r="18" spans="1:2" ht="16.5" customHeight="1">
      <c r="A18" s="19"/>
      <c r="B18" s="20" t="s">
        <v>20</v>
      </c>
    </row>
    <row r="19" spans="1:2" ht="16.5" customHeight="1">
      <c r="A19" s="19"/>
      <c r="B19" s="20" t="s">
        <v>21</v>
      </c>
    </row>
    <row r="20" spans="1:2" ht="16.5" customHeight="1">
      <c r="A20" s="19"/>
      <c r="B20" s="20" t="s">
        <v>22</v>
      </c>
    </row>
    <row r="21" spans="1:2" ht="16.5" customHeight="1">
      <c r="A21" s="19"/>
      <c r="B21" s="20" t="s">
        <v>23</v>
      </c>
    </row>
    <row r="22" spans="1:2" ht="16.5" customHeight="1">
      <c r="A22" s="21" t="s">
        <v>24</v>
      </c>
      <c r="B22" s="19"/>
    </row>
    <row r="23" spans="1:2" ht="16.5" customHeight="1">
      <c r="A23" s="22" t="s">
        <v>25</v>
      </c>
      <c r="B23" s="34"/>
    </row>
    <row r="24" spans="1:2" ht="16.5" customHeight="1">
      <c r="A24" s="19"/>
      <c r="B24" s="20" t="s">
        <v>26</v>
      </c>
    </row>
    <row r="25" spans="1:2" ht="16.5" customHeight="1">
      <c r="A25" s="19"/>
      <c r="B25" s="20" t="s">
        <v>27</v>
      </c>
    </row>
    <row r="26" spans="1:2" ht="16.5" customHeight="1">
      <c r="A26" s="19"/>
      <c r="B26" s="20" t="s">
        <v>28</v>
      </c>
    </row>
    <row r="27" spans="1:2" ht="16.5" customHeight="1">
      <c r="A27" s="19"/>
      <c r="B27" s="20" t="s">
        <v>29</v>
      </c>
    </row>
    <row r="28" spans="1:2" ht="16.5" customHeight="1">
      <c r="A28" s="19"/>
      <c r="B28" s="20" t="s">
        <v>30</v>
      </c>
    </row>
    <row r="29" spans="1:2" ht="16.5" customHeight="1">
      <c r="A29" s="19"/>
      <c r="B29" s="20" t="s">
        <v>31</v>
      </c>
    </row>
    <row r="30" spans="1:2" ht="16.5" customHeight="1">
      <c r="A30" s="18"/>
      <c r="B30" s="20" t="s">
        <v>32</v>
      </c>
    </row>
    <row r="31" spans="1:2" ht="16.5" customHeight="1">
      <c r="A31" s="19"/>
      <c r="B31" s="20" t="s">
        <v>33</v>
      </c>
    </row>
    <row r="32" spans="1:2" ht="16.5" customHeight="1">
      <c r="A32" s="19"/>
      <c r="B32" s="20" t="s">
        <v>34</v>
      </c>
    </row>
    <row r="33" spans="1:8" ht="16.5" customHeight="1">
      <c r="A33" s="23" t="s">
        <v>35</v>
      </c>
      <c r="B33" s="19"/>
    </row>
    <row r="34" spans="1:8" ht="16.5" customHeight="1">
      <c r="A34" s="24" t="s">
        <v>36</v>
      </c>
      <c r="B34" s="19"/>
    </row>
    <row r="35" spans="1:8" ht="16.5" customHeight="1">
      <c r="A35" s="19"/>
      <c r="B35" s="20" t="s">
        <v>37</v>
      </c>
    </row>
    <row r="36" spans="1:8" ht="16.5" customHeight="1">
      <c r="A36" s="19"/>
      <c r="B36" s="20" t="s">
        <v>38</v>
      </c>
    </row>
    <row r="37" spans="1:8" ht="16.5" customHeight="1">
      <c r="A37" s="19"/>
      <c r="B37" s="20" t="s">
        <v>39</v>
      </c>
    </row>
    <row r="38" spans="1:8" ht="16.5" customHeight="1">
      <c r="A38" s="19"/>
      <c r="B38" s="20" t="s">
        <v>40</v>
      </c>
    </row>
    <row r="39" spans="1:8" ht="16.5" customHeight="1">
      <c r="A39" s="19"/>
      <c r="B39" s="20" t="s">
        <v>41</v>
      </c>
    </row>
    <row r="40" spans="1:8" ht="16.5" customHeight="1">
      <c r="A40" s="19"/>
      <c r="B40" s="20" t="s">
        <v>42</v>
      </c>
    </row>
    <row r="41" spans="1:8" ht="16.5" customHeight="1">
      <c r="A41" s="19"/>
      <c r="B41" s="20"/>
    </row>
    <row r="42" spans="1:8" ht="15.75">
      <c r="A42" s="51" t="s">
        <v>115</v>
      </c>
      <c r="B42" s="27"/>
    </row>
    <row r="43" spans="1:8" ht="15.75">
      <c r="A43" s="50" t="s">
        <v>116</v>
      </c>
      <c r="B43" s="27"/>
    </row>
    <row r="44" spans="1:8" ht="15">
      <c r="A44" s="13"/>
      <c r="B44" s="27"/>
    </row>
    <row r="45" spans="1:8" ht="15">
      <c r="A45" s="13"/>
      <c r="B45" s="27"/>
      <c r="H45" s="77" t="s">
        <v>114</v>
      </c>
    </row>
    <row r="46" spans="1:8">
      <c r="A46" s="78" t="s">
        <v>70</v>
      </c>
      <c r="B46" s="8"/>
      <c r="C46" s="31">
        <v>2005</v>
      </c>
      <c r="D46" s="31" t="s">
        <v>81</v>
      </c>
      <c r="E46" s="32">
        <v>2010</v>
      </c>
      <c r="F46" s="32">
        <v>2011</v>
      </c>
      <c r="G46" s="32">
        <v>2012</v>
      </c>
      <c r="H46" s="32">
        <v>2013</v>
      </c>
    </row>
    <row r="47" spans="1:8">
      <c r="A47" s="16"/>
      <c r="B47" s="15" t="s">
        <v>11</v>
      </c>
    </row>
    <row r="48" spans="1:8" ht="15" customHeight="1">
      <c r="A48" s="26"/>
      <c r="B48" s="20" t="s">
        <v>43</v>
      </c>
    </row>
    <row r="49" spans="1:2" ht="15" customHeight="1">
      <c r="A49" s="26"/>
      <c r="B49" s="20" t="s">
        <v>44</v>
      </c>
    </row>
    <row r="50" spans="1:2" ht="15" customHeight="1">
      <c r="A50" s="26"/>
      <c r="B50" s="20" t="s">
        <v>45</v>
      </c>
    </row>
    <row r="51" spans="1:2" ht="15" customHeight="1">
      <c r="A51" s="26"/>
      <c r="B51" s="20" t="s">
        <v>46</v>
      </c>
    </row>
    <row r="52" spans="1:2" ht="15" customHeight="1">
      <c r="A52" s="26"/>
      <c r="B52" s="20" t="s">
        <v>47</v>
      </c>
    </row>
    <row r="53" spans="1:2" ht="15" customHeight="1">
      <c r="A53" s="26"/>
      <c r="B53" s="20" t="s">
        <v>48</v>
      </c>
    </row>
    <row r="54" spans="1:2" ht="15" customHeight="1">
      <c r="A54" s="26"/>
      <c r="B54" s="20" t="s">
        <v>49</v>
      </c>
    </row>
    <row r="55" spans="1:2" ht="15" customHeight="1">
      <c r="A55" s="25" t="s">
        <v>73</v>
      </c>
      <c r="B55" s="19"/>
    </row>
    <row r="56" spans="1:2" ht="15" customHeight="1">
      <c r="A56" s="26"/>
      <c r="B56" s="20" t="s">
        <v>50</v>
      </c>
    </row>
    <row r="57" spans="1:2" ht="15" customHeight="1">
      <c r="A57" s="26"/>
      <c r="B57" s="20" t="s">
        <v>51</v>
      </c>
    </row>
    <row r="58" spans="1:2" ht="15" customHeight="1">
      <c r="A58" s="25" t="s">
        <v>74</v>
      </c>
      <c r="B58" s="19"/>
    </row>
    <row r="59" spans="1:2" ht="15" customHeight="1">
      <c r="A59" s="26"/>
      <c r="B59" s="20" t="s">
        <v>52</v>
      </c>
    </row>
    <row r="60" spans="1:2" ht="15" customHeight="1">
      <c r="A60" s="26"/>
      <c r="B60" s="20" t="s">
        <v>53</v>
      </c>
    </row>
    <row r="61" spans="1:2" ht="15" customHeight="1">
      <c r="A61" s="26"/>
      <c r="B61" s="20" t="s">
        <v>54</v>
      </c>
    </row>
    <row r="62" spans="1:2" ht="15" customHeight="1">
      <c r="A62" s="26"/>
      <c r="B62" s="20" t="s">
        <v>55</v>
      </c>
    </row>
    <row r="63" spans="1:2" ht="15" customHeight="1">
      <c r="A63" s="26"/>
      <c r="B63" s="20" t="s">
        <v>56</v>
      </c>
    </row>
    <row r="64" spans="1:2" ht="15" customHeight="1">
      <c r="A64" s="25" t="s">
        <v>75</v>
      </c>
      <c r="B64" s="20"/>
    </row>
    <row r="65" spans="1:2" ht="15" customHeight="1">
      <c r="A65" s="33" t="s">
        <v>76</v>
      </c>
      <c r="B65" s="19"/>
    </row>
    <row r="66" spans="1:2" ht="15" customHeight="1">
      <c r="A66" s="26"/>
      <c r="B66" s="20" t="s">
        <v>57</v>
      </c>
    </row>
    <row r="67" spans="1:2" ht="15" customHeight="1">
      <c r="A67" s="26"/>
      <c r="B67" s="20" t="s">
        <v>58</v>
      </c>
    </row>
    <row r="68" spans="1:2" ht="15" customHeight="1">
      <c r="A68" s="26"/>
      <c r="B68" s="20" t="s">
        <v>59</v>
      </c>
    </row>
    <row r="69" spans="1:2" ht="15" customHeight="1">
      <c r="A69" s="26"/>
      <c r="B69" s="20" t="s">
        <v>60</v>
      </c>
    </row>
    <row r="70" spans="1:2" ht="15" customHeight="1">
      <c r="A70" s="26"/>
      <c r="B70" s="20" t="s">
        <v>61</v>
      </c>
    </row>
    <row r="71" spans="1:2" ht="15" customHeight="1">
      <c r="A71" s="26"/>
      <c r="B71" s="20" t="s">
        <v>62</v>
      </c>
    </row>
    <row r="72" spans="1:2" ht="15" customHeight="1">
      <c r="A72" s="26"/>
      <c r="B72" s="20" t="s">
        <v>63</v>
      </c>
    </row>
    <row r="73" spans="1:2" ht="15" customHeight="1">
      <c r="A73" s="26"/>
      <c r="B73" s="20" t="s">
        <v>64</v>
      </c>
    </row>
    <row r="74" spans="1:2" ht="15" customHeight="1">
      <c r="A74" s="26"/>
      <c r="B74" s="20" t="s">
        <v>65</v>
      </c>
    </row>
    <row r="75" spans="1:2" ht="15" customHeight="1">
      <c r="A75" s="26"/>
      <c r="B75" s="20" t="s">
        <v>66</v>
      </c>
    </row>
    <row r="76" spans="1:2" ht="15" customHeight="1">
      <c r="A76" s="26"/>
      <c r="B76" s="20" t="s">
        <v>67</v>
      </c>
    </row>
    <row r="77" spans="1:2" ht="15" customHeight="1">
      <c r="A77" s="26"/>
      <c r="B77" s="20" t="s">
        <v>68</v>
      </c>
    </row>
    <row r="78" spans="1:2" ht="15" customHeight="1">
      <c r="A78" s="26"/>
      <c r="B78" s="20" t="s">
        <v>69</v>
      </c>
    </row>
  </sheetData>
  <mergeCells count="1">
    <mergeCell ref="A8:B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C28" sqref="C28"/>
    </sheetView>
  </sheetViews>
  <sheetFormatPr defaultRowHeight="12.75"/>
  <cols>
    <col min="1" max="1" width="33.28515625" customWidth="1"/>
    <col min="2" max="7" width="9" customWidth="1"/>
    <col min="8" max="8" width="11.140625" customWidth="1"/>
  </cols>
  <sheetData>
    <row r="1" spans="1:7" ht="15.75">
      <c r="A1" s="50" t="s">
        <v>106</v>
      </c>
    </row>
    <row r="2" spans="1:7" ht="15">
      <c r="A2" s="54" t="s">
        <v>107</v>
      </c>
    </row>
    <row r="3" spans="1:7" ht="15.75">
      <c r="A3" s="50"/>
    </row>
    <row r="4" spans="1:7">
      <c r="G4" s="28" t="s">
        <v>108</v>
      </c>
    </row>
    <row r="5" spans="1:7">
      <c r="A5" s="8"/>
      <c r="B5" s="31">
        <v>2005</v>
      </c>
      <c r="C5" s="31" t="s">
        <v>81</v>
      </c>
      <c r="D5" s="32">
        <v>2010</v>
      </c>
      <c r="E5" s="32">
        <v>2011</v>
      </c>
      <c r="F5" s="32">
        <v>2012</v>
      </c>
      <c r="G5" s="32">
        <v>2013</v>
      </c>
    </row>
    <row r="7" spans="1:7">
      <c r="A7" s="58" t="s">
        <v>103</v>
      </c>
    </row>
    <row r="8" spans="1:7">
      <c r="A8" s="59" t="s">
        <v>104</v>
      </c>
    </row>
    <row r="9" spans="1:7">
      <c r="A9" s="75" t="s">
        <v>81</v>
      </c>
    </row>
    <row r="10" spans="1:7">
      <c r="A10" s="75" t="s">
        <v>81</v>
      </c>
    </row>
    <row r="11" spans="1:7">
      <c r="A11" s="59" t="s">
        <v>105</v>
      </c>
    </row>
    <row r="12" spans="1:7">
      <c r="A12" s="75" t="s">
        <v>81</v>
      </c>
    </row>
    <row r="13" spans="1:7">
      <c r="A13" s="75" t="s">
        <v>81</v>
      </c>
    </row>
    <row r="15" spans="1:7">
      <c r="A15" s="76" t="s">
        <v>109</v>
      </c>
    </row>
    <row r="16" spans="1:7">
      <c r="A16" s="59" t="s">
        <v>104</v>
      </c>
    </row>
    <row r="17" spans="1:1">
      <c r="A17" s="75" t="s">
        <v>81</v>
      </c>
    </row>
    <row r="18" spans="1:1">
      <c r="A18" s="75" t="s">
        <v>81</v>
      </c>
    </row>
    <row r="19" spans="1:1">
      <c r="A19" s="59" t="s">
        <v>105</v>
      </c>
    </row>
    <row r="20" spans="1:1">
      <c r="A20" s="75" t="s">
        <v>81</v>
      </c>
    </row>
    <row r="21" spans="1:1">
      <c r="A21" s="75" t="s">
        <v>81</v>
      </c>
    </row>
    <row r="23" spans="1:1">
      <c r="A23" s="76" t="s">
        <v>110</v>
      </c>
    </row>
    <row r="24" spans="1:1">
      <c r="A24" s="59" t="s">
        <v>104</v>
      </c>
    </row>
    <row r="25" spans="1:1">
      <c r="A25" s="75" t="s">
        <v>81</v>
      </c>
    </row>
    <row r="26" spans="1:1">
      <c r="A26" s="75" t="s">
        <v>81</v>
      </c>
    </row>
    <row r="27" spans="1:1">
      <c r="A27" s="59" t="s">
        <v>105</v>
      </c>
    </row>
    <row r="28" spans="1:1">
      <c r="A28" s="75" t="s">
        <v>81</v>
      </c>
    </row>
    <row r="29" spans="1:1">
      <c r="A29" s="75" t="s">
        <v>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C28" sqref="C28"/>
    </sheetView>
  </sheetViews>
  <sheetFormatPr defaultRowHeight="12.75"/>
  <cols>
    <col min="1" max="1" width="36" customWidth="1"/>
    <col min="2" max="7" width="8.140625" customWidth="1"/>
    <col min="8" max="8" width="11.140625" customWidth="1"/>
  </cols>
  <sheetData>
    <row r="1" spans="1:7" ht="15.75">
      <c r="A1" s="50" t="s">
        <v>100</v>
      </c>
    </row>
    <row r="2" spans="1:7" ht="15">
      <c r="A2" s="51" t="s">
        <v>101</v>
      </c>
    </row>
    <row r="3" spans="1:7" ht="15.75">
      <c r="A3" s="50"/>
    </row>
    <row r="4" spans="1:7">
      <c r="G4" s="28" t="s">
        <v>102</v>
      </c>
    </row>
    <row r="5" spans="1:7">
      <c r="A5" s="8"/>
      <c r="B5" s="31">
        <v>2005</v>
      </c>
      <c r="C5" s="31" t="s">
        <v>81</v>
      </c>
      <c r="D5" s="32">
        <v>2010</v>
      </c>
      <c r="E5" s="32">
        <v>2011</v>
      </c>
      <c r="F5" s="32">
        <v>2012</v>
      </c>
      <c r="G5" s="32">
        <v>2013</v>
      </c>
    </row>
    <row r="7" spans="1:7">
      <c r="A7" s="58" t="s">
        <v>103</v>
      </c>
    </row>
    <row r="8" spans="1:7">
      <c r="A8" s="59" t="s">
        <v>104</v>
      </c>
    </row>
    <row r="9" spans="1:7">
      <c r="A9" s="75" t="s">
        <v>81</v>
      </c>
    </row>
    <row r="10" spans="1:7">
      <c r="A10" s="75" t="s">
        <v>81</v>
      </c>
    </row>
    <row r="11" spans="1:7">
      <c r="A11" s="59" t="s">
        <v>105</v>
      </c>
    </row>
    <row r="12" spans="1:7">
      <c r="A12" s="75" t="s">
        <v>81</v>
      </c>
    </row>
    <row r="13" spans="1:7">
      <c r="A13" s="75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7"/>
  <sheetViews>
    <sheetView workbookViewId="0">
      <selection activeCell="E21" sqref="E21"/>
    </sheetView>
  </sheetViews>
  <sheetFormatPr defaultRowHeight="12.75"/>
  <cols>
    <col min="1" max="1" width="2.7109375" customWidth="1"/>
    <col min="2" max="2" width="33.7109375" customWidth="1"/>
    <col min="3" max="8" width="8.140625" customWidth="1"/>
  </cols>
  <sheetData>
    <row r="1" spans="1:8" ht="15.75">
      <c r="A1" s="50" t="s">
        <v>98</v>
      </c>
      <c r="B1" s="50"/>
    </row>
    <row r="2" spans="1:8" ht="15.75">
      <c r="A2" s="54" t="s">
        <v>99</v>
      </c>
      <c r="B2" s="50"/>
    </row>
    <row r="3" spans="1:8" ht="15.75">
      <c r="A3" s="50"/>
      <c r="B3" s="50"/>
    </row>
    <row r="4" spans="1:8">
      <c r="H4" s="28" t="s">
        <v>80</v>
      </c>
    </row>
    <row r="5" spans="1:8">
      <c r="A5" s="8"/>
      <c r="B5" s="8"/>
      <c r="C5" s="31">
        <v>2005</v>
      </c>
      <c r="D5" s="31" t="s">
        <v>81</v>
      </c>
      <c r="E5" s="32">
        <v>2010</v>
      </c>
      <c r="F5" s="32">
        <v>2011</v>
      </c>
      <c r="G5" s="32">
        <v>2012</v>
      </c>
      <c r="H5" s="32">
        <v>2013</v>
      </c>
    </row>
    <row r="7" spans="1:8" ht="17.25" customHeight="1">
      <c r="A7" s="210" t="s">
        <v>71</v>
      </c>
      <c r="B7" s="210"/>
    </row>
    <row r="8" spans="1:8" ht="17.25" customHeight="1">
      <c r="A8" s="18" t="s">
        <v>72</v>
      </c>
      <c r="B8" s="18"/>
    </row>
    <row r="9" spans="1:8" ht="17.25" customHeight="1">
      <c r="A9" s="19"/>
      <c r="B9" s="20" t="s">
        <v>12</v>
      </c>
    </row>
    <row r="10" spans="1:8" ht="17.25" customHeight="1">
      <c r="A10" s="19"/>
      <c r="B10" s="20" t="s">
        <v>13</v>
      </c>
    </row>
    <row r="11" spans="1:8" ht="17.25" customHeight="1">
      <c r="A11" s="19"/>
      <c r="B11" s="20" t="s">
        <v>14</v>
      </c>
    </row>
    <row r="12" spans="1:8" ht="17.25" customHeight="1">
      <c r="A12" s="19"/>
      <c r="B12" s="20" t="s">
        <v>15</v>
      </c>
    </row>
    <row r="13" spans="1:8" ht="17.25" customHeight="1">
      <c r="A13" s="19"/>
      <c r="B13" s="20" t="s">
        <v>16</v>
      </c>
    </row>
    <row r="14" spans="1:8" ht="17.25" customHeight="1">
      <c r="A14" s="19"/>
      <c r="B14" s="20" t="s">
        <v>17</v>
      </c>
    </row>
    <row r="15" spans="1:8" ht="17.25" customHeight="1">
      <c r="A15" s="19"/>
      <c r="B15" s="20" t="s">
        <v>18</v>
      </c>
    </row>
    <row r="16" spans="1:8" ht="17.25" customHeight="1">
      <c r="A16" s="19"/>
      <c r="B16" s="20" t="s">
        <v>19</v>
      </c>
    </row>
    <row r="17" spans="1:2" ht="17.25" customHeight="1">
      <c r="A17" s="19"/>
      <c r="B17" s="20" t="s">
        <v>20</v>
      </c>
    </row>
    <row r="18" spans="1:2" ht="17.25" customHeight="1">
      <c r="A18" s="19"/>
      <c r="B18" s="20" t="s">
        <v>21</v>
      </c>
    </row>
    <row r="19" spans="1:2" ht="17.25" customHeight="1">
      <c r="A19" s="19"/>
      <c r="B19" s="20" t="s">
        <v>22</v>
      </c>
    </row>
    <row r="20" spans="1:2" ht="17.25" customHeight="1">
      <c r="A20" s="19"/>
      <c r="B20" s="20" t="s">
        <v>23</v>
      </c>
    </row>
    <row r="21" spans="1:2" ht="17.25" customHeight="1">
      <c r="A21" s="21" t="s">
        <v>24</v>
      </c>
      <c r="B21" s="19"/>
    </row>
    <row r="22" spans="1:2" ht="17.25" customHeight="1">
      <c r="A22" s="22" t="s">
        <v>25</v>
      </c>
      <c r="B22" s="34"/>
    </row>
    <row r="23" spans="1:2" ht="17.25" customHeight="1">
      <c r="A23" s="19"/>
      <c r="B23" s="20" t="s">
        <v>26</v>
      </c>
    </row>
    <row r="24" spans="1:2" ht="17.25" customHeight="1">
      <c r="A24" s="19"/>
      <c r="B24" s="20" t="s">
        <v>27</v>
      </c>
    </row>
    <row r="25" spans="1:2" ht="17.25" customHeight="1">
      <c r="A25" s="19"/>
      <c r="B25" s="20" t="s">
        <v>28</v>
      </c>
    </row>
    <row r="26" spans="1:2" ht="17.25" customHeight="1">
      <c r="A26" s="19"/>
      <c r="B26" s="20" t="s">
        <v>29</v>
      </c>
    </row>
    <row r="27" spans="1:2" ht="17.25" customHeight="1">
      <c r="A27" s="19"/>
      <c r="B27" s="20" t="s">
        <v>30</v>
      </c>
    </row>
    <row r="28" spans="1:2" ht="17.25" customHeight="1">
      <c r="A28" s="19"/>
      <c r="B28" s="20" t="s">
        <v>31</v>
      </c>
    </row>
    <row r="29" spans="1:2" ht="17.25" customHeight="1">
      <c r="A29" s="18"/>
      <c r="B29" s="20" t="s">
        <v>32</v>
      </c>
    </row>
    <row r="30" spans="1:2" ht="17.25" customHeight="1">
      <c r="A30" s="19"/>
      <c r="B30" s="20" t="s">
        <v>33</v>
      </c>
    </row>
    <row r="31" spans="1:2" ht="17.25" customHeight="1">
      <c r="A31" s="19"/>
      <c r="B31" s="20" t="s">
        <v>34</v>
      </c>
    </row>
    <row r="32" spans="1:2" ht="17.25" customHeight="1">
      <c r="A32" s="23" t="s">
        <v>35</v>
      </c>
      <c r="B32" s="19"/>
    </row>
    <row r="33" spans="1:8" ht="17.25" customHeight="1">
      <c r="A33" s="24" t="s">
        <v>36</v>
      </c>
      <c r="B33" s="19"/>
    </row>
    <row r="34" spans="1:8" ht="17.25" customHeight="1">
      <c r="A34" s="19"/>
      <c r="B34" s="20" t="s">
        <v>37</v>
      </c>
    </row>
    <row r="35" spans="1:8" ht="17.25" customHeight="1">
      <c r="A35" s="19"/>
      <c r="B35" s="20" t="s">
        <v>38</v>
      </c>
    </row>
    <row r="36" spans="1:8" ht="17.25" customHeight="1">
      <c r="A36" s="19"/>
      <c r="B36" s="20" t="s">
        <v>39</v>
      </c>
    </row>
    <row r="37" spans="1:8" ht="17.25" customHeight="1">
      <c r="A37" s="19"/>
      <c r="B37" s="20" t="s">
        <v>40</v>
      </c>
    </row>
    <row r="38" spans="1:8" ht="17.25" customHeight="1">
      <c r="A38" s="19"/>
      <c r="B38" s="20" t="s">
        <v>41</v>
      </c>
    </row>
    <row r="39" spans="1:8" ht="17.25" customHeight="1">
      <c r="A39" s="19"/>
      <c r="B39" s="20" t="s">
        <v>42</v>
      </c>
    </row>
    <row r="40" spans="1:8" ht="15.75">
      <c r="A40" s="50" t="s">
        <v>98</v>
      </c>
      <c r="B40" s="27"/>
    </row>
    <row r="41" spans="1:8" ht="15">
      <c r="A41" s="54" t="s">
        <v>99</v>
      </c>
      <c r="B41" s="27"/>
    </row>
    <row r="42" spans="1:8" ht="15">
      <c r="A42" s="13"/>
      <c r="B42" s="27"/>
    </row>
    <row r="43" spans="1:8" ht="15">
      <c r="A43" s="13"/>
      <c r="B43" s="27"/>
      <c r="H43" s="28" t="s">
        <v>80</v>
      </c>
    </row>
    <row r="44" spans="1:8">
      <c r="A44" s="8"/>
      <c r="B44" s="8"/>
      <c r="C44" s="31">
        <v>2005</v>
      </c>
      <c r="D44" s="31" t="s">
        <v>81</v>
      </c>
      <c r="E44" s="32">
        <v>2010</v>
      </c>
      <c r="F44" s="32">
        <v>2011</v>
      </c>
      <c r="G44" s="32">
        <v>2012</v>
      </c>
      <c r="H44" s="32">
        <v>2013</v>
      </c>
    </row>
    <row r="45" spans="1:8">
      <c r="A45" s="14"/>
      <c r="B45" s="15" t="s">
        <v>11</v>
      </c>
    </row>
    <row r="46" spans="1:8">
      <c r="A46" s="25"/>
      <c r="B46" s="26"/>
    </row>
    <row r="47" spans="1:8" ht="16.5" customHeight="1">
      <c r="A47" s="26"/>
      <c r="B47" s="20" t="s">
        <v>43</v>
      </c>
    </row>
    <row r="48" spans="1:8" ht="16.5" customHeight="1">
      <c r="A48" s="26"/>
      <c r="B48" s="20" t="s">
        <v>44</v>
      </c>
    </row>
    <row r="49" spans="1:2" ht="16.5" customHeight="1">
      <c r="A49" s="26"/>
      <c r="B49" s="20" t="s">
        <v>45</v>
      </c>
    </row>
    <row r="50" spans="1:2" ht="16.5" customHeight="1">
      <c r="A50" s="26"/>
      <c r="B50" s="20" t="s">
        <v>46</v>
      </c>
    </row>
    <row r="51" spans="1:2" ht="16.5" customHeight="1">
      <c r="A51" s="26"/>
      <c r="B51" s="20" t="s">
        <v>47</v>
      </c>
    </row>
    <row r="52" spans="1:2" ht="16.5" customHeight="1">
      <c r="A52" s="26"/>
      <c r="B52" s="20" t="s">
        <v>48</v>
      </c>
    </row>
    <row r="53" spans="1:2" ht="16.5" customHeight="1">
      <c r="A53" s="26"/>
      <c r="B53" s="20" t="s">
        <v>49</v>
      </c>
    </row>
    <row r="54" spans="1:2" ht="16.5" customHeight="1">
      <c r="A54" s="25" t="s">
        <v>73</v>
      </c>
      <c r="B54" s="19"/>
    </row>
    <row r="55" spans="1:2" ht="16.5" customHeight="1">
      <c r="A55" s="26"/>
      <c r="B55" s="20" t="s">
        <v>50</v>
      </c>
    </row>
    <row r="56" spans="1:2" ht="16.5" customHeight="1">
      <c r="A56" s="26"/>
      <c r="B56" s="20" t="s">
        <v>51</v>
      </c>
    </row>
    <row r="57" spans="1:2" ht="16.5" customHeight="1">
      <c r="A57" s="25" t="s">
        <v>74</v>
      </c>
      <c r="B57" s="19"/>
    </row>
    <row r="58" spans="1:2" ht="16.5" customHeight="1">
      <c r="A58" s="26"/>
      <c r="B58" s="20" t="s">
        <v>52</v>
      </c>
    </row>
    <row r="59" spans="1:2" ht="16.5" customHeight="1">
      <c r="A59" s="26"/>
      <c r="B59" s="20" t="s">
        <v>53</v>
      </c>
    </row>
    <row r="60" spans="1:2" ht="16.5" customHeight="1">
      <c r="A60" s="26"/>
      <c r="B60" s="20" t="s">
        <v>54</v>
      </c>
    </row>
    <row r="61" spans="1:2" ht="16.5" customHeight="1">
      <c r="A61" s="26"/>
      <c r="B61" s="20" t="s">
        <v>55</v>
      </c>
    </row>
    <row r="62" spans="1:2" ht="16.5" customHeight="1">
      <c r="A62" s="26"/>
      <c r="B62" s="20" t="s">
        <v>56</v>
      </c>
    </row>
    <row r="63" spans="1:2" ht="16.5" customHeight="1">
      <c r="A63" s="25" t="s">
        <v>75</v>
      </c>
      <c r="B63" s="20"/>
    </row>
    <row r="64" spans="1:2" ht="16.5" customHeight="1">
      <c r="A64" s="33" t="s">
        <v>76</v>
      </c>
      <c r="B64" s="19"/>
    </row>
    <row r="65" spans="1:2" ht="16.5" customHeight="1">
      <c r="A65" s="26"/>
      <c r="B65" s="20" t="s">
        <v>57</v>
      </c>
    </row>
    <row r="66" spans="1:2" ht="16.5" customHeight="1">
      <c r="A66" s="26"/>
      <c r="B66" s="20" t="s">
        <v>58</v>
      </c>
    </row>
    <row r="67" spans="1:2" ht="16.5" customHeight="1">
      <c r="A67" s="26"/>
      <c r="B67" s="20" t="s">
        <v>59</v>
      </c>
    </row>
    <row r="68" spans="1:2" ht="16.5" customHeight="1">
      <c r="A68" s="26"/>
      <c r="B68" s="20" t="s">
        <v>60</v>
      </c>
    </row>
    <row r="69" spans="1:2" ht="16.5" customHeight="1">
      <c r="A69" s="26"/>
      <c r="B69" s="20" t="s">
        <v>61</v>
      </c>
    </row>
    <row r="70" spans="1:2" ht="16.5" customHeight="1">
      <c r="A70" s="26"/>
      <c r="B70" s="20" t="s">
        <v>62</v>
      </c>
    </row>
    <row r="71" spans="1:2" ht="16.5" customHeight="1">
      <c r="A71" s="26"/>
      <c r="B71" s="20" t="s">
        <v>63</v>
      </c>
    </row>
    <row r="72" spans="1:2" ht="16.5" customHeight="1">
      <c r="A72" s="26"/>
      <c r="B72" s="20" t="s">
        <v>64</v>
      </c>
    </row>
    <row r="73" spans="1:2" ht="16.5" customHeight="1">
      <c r="A73" s="26"/>
      <c r="B73" s="20" t="s">
        <v>65</v>
      </c>
    </row>
    <row r="74" spans="1:2" ht="16.5" customHeight="1">
      <c r="A74" s="26"/>
      <c r="B74" s="20" t="s">
        <v>66</v>
      </c>
    </row>
    <row r="75" spans="1:2" ht="16.5" customHeight="1">
      <c r="A75" s="26"/>
      <c r="B75" s="20" t="s">
        <v>67</v>
      </c>
    </row>
    <row r="76" spans="1:2" ht="16.5" customHeight="1">
      <c r="A76" s="26"/>
      <c r="B76" s="20" t="s">
        <v>68</v>
      </c>
    </row>
    <row r="77" spans="1:2" ht="16.5" customHeight="1">
      <c r="A77" s="26"/>
      <c r="B77" s="20" t="s">
        <v>69</v>
      </c>
    </row>
  </sheetData>
  <mergeCells count="1">
    <mergeCell ref="A7:B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34"/>
  <sheetViews>
    <sheetView topLeftCell="A10" workbookViewId="0">
      <selection activeCell="B25" sqref="B25:B34"/>
    </sheetView>
  </sheetViews>
  <sheetFormatPr defaultRowHeight="12.75"/>
  <cols>
    <col min="1" max="1" width="3" customWidth="1"/>
    <col min="2" max="2" width="33.140625" customWidth="1"/>
    <col min="3" max="3" width="13" customWidth="1"/>
    <col min="4" max="5" width="16" customWidth="1"/>
    <col min="6" max="7" width="11.140625" customWidth="1"/>
  </cols>
  <sheetData>
    <row r="1" spans="1:8" ht="15.75">
      <c r="A1" s="50" t="s">
        <v>91</v>
      </c>
    </row>
    <row r="2" spans="1:8" ht="15">
      <c r="A2" s="51" t="s">
        <v>92</v>
      </c>
    </row>
    <row r="4" spans="1:8">
      <c r="A4" s="60"/>
      <c r="B4" s="60"/>
      <c r="C4" s="60"/>
      <c r="D4" s="60"/>
      <c r="E4" s="60"/>
    </row>
    <row r="5" spans="1:8">
      <c r="A5" s="61"/>
      <c r="B5" s="61"/>
      <c r="C5" s="212" t="s">
        <v>0</v>
      </c>
      <c r="D5" s="214" t="s">
        <v>93</v>
      </c>
      <c r="E5" s="214"/>
    </row>
    <row r="6" spans="1:8">
      <c r="B6" s="3"/>
      <c r="C6" s="213"/>
      <c r="D6" s="17" t="s">
        <v>94</v>
      </c>
      <c r="E6" s="70" t="s">
        <v>95</v>
      </c>
      <c r="F6" s="71"/>
      <c r="G6" s="71"/>
      <c r="H6" s="71"/>
    </row>
    <row r="7" spans="1:8">
      <c r="B7" s="63"/>
      <c r="C7" s="72" t="s">
        <v>1</v>
      </c>
      <c r="D7" s="73" t="s">
        <v>96</v>
      </c>
      <c r="E7" s="66" t="s">
        <v>3</v>
      </c>
      <c r="F7" s="71"/>
      <c r="G7" s="71"/>
      <c r="H7" s="71"/>
    </row>
    <row r="8" spans="1:8">
      <c r="C8" s="2"/>
      <c r="D8" s="2"/>
      <c r="E8" s="2"/>
    </row>
    <row r="9" spans="1:8">
      <c r="C9" s="215" t="s">
        <v>97</v>
      </c>
      <c r="D9" s="215"/>
      <c r="E9" s="215"/>
    </row>
    <row r="10" spans="1:8">
      <c r="B10" s="4">
        <v>2005</v>
      </c>
      <c r="C10" s="4"/>
    </row>
    <row r="11" spans="1:8">
      <c r="B11" s="4">
        <v>2006</v>
      </c>
      <c r="C11" s="4"/>
    </row>
    <row r="12" spans="1:8">
      <c r="B12" s="52">
        <v>2007</v>
      </c>
      <c r="C12" s="52"/>
    </row>
    <row r="13" spans="1:8">
      <c r="B13" s="52">
        <v>2008</v>
      </c>
      <c r="C13" s="52"/>
    </row>
    <row r="14" spans="1:8">
      <c r="B14" s="52">
        <v>2009</v>
      </c>
      <c r="C14" s="52"/>
    </row>
    <row r="15" spans="1:8">
      <c r="B15" s="52">
        <v>2010</v>
      </c>
      <c r="C15" s="52"/>
    </row>
    <row r="16" spans="1:8">
      <c r="B16" s="52">
        <v>2011</v>
      </c>
      <c r="C16" s="52"/>
    </row>
    <row r="17" spans="2:7">
      <c r="B17" s="52">
        <v>2012</v>
      </c>
      <c r="C17" s="52"/>
    </row>
    <row r="18" spans="2:7">
      <c r="B18" s="52">
        <v>2013</v>
      </c>
      <c r="C18" s="52"/>
    </row>
    <row r="19" spans="2:7">
      <c r="B19" s="4" t="s">
        <v>77</v>
      </c>
    </row>
    <row r="22" spans="2:7" ht="12.75" customHeight="1">
      <c r="B22" s="5"/>
      <c r="C22" s="208" t="s">
        <v>9</v>
      </c>
      <c r="D22" s="208"/>
      <c r="E22" s="208"/>
      <c r="F22" s="53"/>
      <c r="G22" s="53"/>
    </row>
    <row r="23" spans="2:7" ht="12.75" customHeight="1">
      <c r="B23" s="5"/>
      <c r="C23" s="209" t="s">
        <v>10</v>
      </c>
      <c r="D23" s="209"/>
      <c r="E23" s="209"/>
      <c r="F23" s="74"/>
      <c r="G23" s="74"/>
    </row>
    <row r="24" spans="2:7">
      <c r="B24" s="6"/>
      <c r="C24" s="35"/>
      <c r="D24" s="30"/>
      <c r="E24" s="30"/>
      <c r="F24" s="30"/>
      <c r="G24" s="40"/>
    </row>
    <row r="25" spans="2:7">
      <c r="B25" s="4">
        <v>2005</v>
      </c>
      <c r="C25" s="35"/>
      <c r="D25" s="30"/>
      <c r="E25" s="30"/>
      <c r="F25" s="30"/>
      <c r="G25" s="40"/>
    </row>
    <row r="26" spans="2:7">
      <c r="B26" s="4">
        <v>2006</v>
      </c>
      <c r="C26" s="41"/>
      <c r="D26" s="42"/>
      <c r="E26" s="42"/>
      <c r="F26" s="42"/>
      <c r="G26" s="36"/>
    </row>
    <row r="27" spans="2:7">
      <c r="B27" s="52">
        <v>2007</v>
      </c>
      <c r="C27" s="41"/>
      <c r="D27" s="42"/>
      <c r="E27" s="42"/>
      <c r="F27" s="42"/>
      <c r="G27" s="36"/>
    </row>
    <row r="28" spans="2:7">
      <c r="B28" s="52">
        <v>2008</v>
      </c>
      <c r="C28" s="41"/>
      <c r="D28" s="42"/>
      <c r="E28" s="42"/>
      <c r="F28" s="42"/>
      <c r="G28" s="36"/>
    </row>
    <row r="29" spans="2:7">
      <c r="B29" s="52">
        <v>2009</v>
      </c>
      <c r="C29" s="37"/>
      <c r="D29" s="38"/>
      <c r="E29" s="38"/>
      <c r="F29" s="38"/>
      <c r="G29" s="36"/>
    </row>
    <row r="30" spans="2:7">
      <c r="B30" s="52">
        <v>2010</v>
      </c>
      <c r="C30" s="37"/>
      <c r="D30" s="38"/>
      <c r="E30" s="38"/>
      <c r="F30" s="38"/>
      <c r="G30" s="39"/>
    </row>
    <row r="31" spans="2:7">
      <c r="B31" s="52">
        <v>2011</v>
      </c>
      <c r="C31" s="37"/>
      <c r="D31" s="38"/>
      <c r="E31" s="38"/>
      <c r="F31" s="38"/>
      <c r="G31" s="39"/>
    </row>
    <row r="32" spans="2:7">
      <c r="B32" s="52">
        <v>2012</v>
      </c>
      <c r="C32" s="37"/>
      <c r="D32" s="38"/>
      <c r="E32" s="38"/>
      <c r="F32" s="38"/>
      <c r="G32" s="39"/>
    </row>
    <row r="33" spans="2:7">
      <c r="B33" s="52">
        <v>2013</v>
      </c>
      <c r="C33" s="43"/>
      <c r="D33" s="44"/>
      <c r="E33" s="44"/>
      <c r="F33" s="44"/>
      <c r="G33" s="45"/>
    </row>
    <row r="34" spans="2:7">
      <c r="B34" s="4" t="s">
        <v>77</v>
      </c>
      <c r="C34" s="7"/>
      <c r="D34" s="7"/>
      <c r="E34" s="7"/>
      <c r="F34" s="7"/>
      <c r="G34" s="29"/>
    </row>
  </sheetData>
  <mergeCells count="5">
    <mergeCell ref="C5:C6"/>
    <mergeCell ref="D5:E5"/>
    <mergeCell ref="C9:E9"/>
    <mergeCell ref="C22:E22"/>
    <mergeCell ref="C23:E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3"/>
  <sheetViews>
    <sheetView topLeftCell="A13" workbookViewId="0">
      <selection activeCell="B23" sqref="B23:B32"/>
    </sheetView>
  </sheetViews>
  <sheetFormatPr defaultRowHeight="12.75"/>
  <cols>
    <col min="1" max="1" width="3.140625" customWidth="1"/>
    <col min="2" max="2" width="29.28515625" customWidth="1"/>
    <col min="3" max="7" width="11.140625" customWidth="1"/>
  </cols>
  <sheetData>
    <row r="1" spans="1:7" ht="15.75">
      <c r="A1" s="50" t="s">
        <v>88</v>
      </c>
    </row>
    <row r="2" spans="1:7" ht="15">
      <c r="A2" s="51" t="s">
        <v>89</v>
      </c>
    </row>
    <row r="3" spans="1:7">
      <c r="C3" s="60"/>
    </row>
    <row r="4" spans="1:7">
      <c r="A4" s="67"/>
      <c r="B4" s="67"/>
      <c r="C4" s="216" t="s">
        <v>0</v>
      </c>
      <c r="D4" s="214" t="s">
        <v>8</v>
      </c>
      <c r="E4" s="214"/>
      <c r="F4" s="214"/>
      <c r="G4" s="214"/>
    </row>
    <row r="5" spans="1:7">
      <c r="A5" s="61"/>
      <c r="B5" s="61"/>
      <c r="C5" s="216"/>
      <c r="D5" s="67" t="s">
        <v>90</v>
      </c>
      <c r="E5" s="67" t="s">
        <v>90</v>
      </c>
      <c r="F5" s="67" t="s">
        <v>90</v>
      </c>
      <c r="G5" s="67" t="s">
        <v>90</v>
      </c>
    </row>
    <row r="6" spans="1:7">
      <c r="A6" s="60"/>
      <c r="B6" s="60"/>
      <c r="C6" s="68" t="s">
        <v>1</v>
      </c>
      <c r="D6" s="60"/>
      <c r="E6" s="60"/>
      <c r="F6" s="60"/>
      <c r="G6" s="60"/>
    </row>
    <row r="7" spans="1:7">
      <c r="A7" s="61"/>
      <c r="B7" s="61"/>
      <c r="C7" s="69"/>
      <c r="D7" s="61"/>
      <c r="E7" s="61"/>
      <c r="F7" s="61"/>
      <c r="G7" s="61"/>
    </row>
    <row r="8" spans="1:7">
      <c r="C8" s="217" t="s">
        <v>87</v>
      </c>
      <c r="D8" s="217"/>
      <c r="E8" s="217"/>
      <c r="F8" s="217"/>
      <c r="G8" s="217"/>
    </row>
    <row r="9" spans="1:7">
      <c r="B9" s="4">
        <v>2005</v>
      </c>
      <c r="C9" s="10"/>
      <c r="D9" s="10"/>
      <c r="E9" s="10"/>
      <c r="F9" s="10"/>
      <c r="G9" s="10"/>
    </row>
    <row r="10" spans="1:7">
      <c r="B10" s="4">
        <v>2006</v>
      </c>
      <c r="C10" s="4"/>
    </row>
    <row r="11" spans="1:7">
      <c r="B11" s="52">
        <v>2007</v>
      </c>
      <c r="C11" s="4"/>
    </row>
    <row r="12" spans="1:7">
      <c r="B12" s="52">
        <v>2008</v>
      </c>
      <c r="C12" s="52"/>
    </row>
    <row r="13" spans="1:7">
      <c r="B13" s="52">
        <v>2009</v>
      </c>
      <c r="C13" s="52"/>
    </row>
    <row r="14" spans="1:7">
      <c r="B14" s="52">
        <v>2010</v>
      </c>
      <c r="C14" s="52"/>
    </row>
    <row r="15" spans="1:7">
      <c r="B15" s="52">
        <v>2011</v>
      </c>
      <c r="C15" s="52"/>
    </row>
    <row r="16" spans="1:7">
      <c r="B16" s="52">
        <v>2012</v>
      </c>
      <c r="C16" s="52"/>
    </row>
    <row r="17" spans="2:7">
      <c r="B17" s="52">
        <v>2013</v>
      </c>
    </row>
    <row r="18" spans="2:7">
      <c r="B18" s="4" t="s">
        <v>77</v>
      </c>
    </row>
    <row r="20" spans="2:7" ht="12.75" customHeight="1">
      <c r="B20" s="5"/>
      <c r="C20" s="208" t="s">
        <v>9</v>
      </c>
      <c r="D20" s="208"/>
      <c r="E20" s="208"/>
      <c r="F20" s="208"/>
      <c r="G20" s="208"/>
    </row>
    <row r="21" spans="2:7" ht="12.75" customHeight="1">
      <c r="B21" s="5"/>
      <c r="C21" s="209" t="s">
        <v>10</v>
      </c>
      <c r="D21" s="209"/>
      <c r="E21" s="209"/>
      <c r="F21" s="209"/>
      <c r="G21" s="209"/>
    </row>
    <row r="22" spans="2:7">
      <c r="B22" s="6"/>
      <c r="C22" s="35"/>
      <c r="D22" s="30"/>
      <c r="E22" s="30"/>
    </row>
    <row r="23" spans="2:7">
      <c r="B23" s="4">
        <v>2005</v>
      </c>
      <c r="C23" s="35"/>
      <c r="D23" s="30"/>
      <c r="E23" s="30"/>
    </row>
    <row r="24" spans="2:7">
      <c r="B24" s="4">
        <v>2006</v>
      </c>
      <c r="C24" s="35"/>
      <c r="D24" s="30"/>
      <c r="E24" s="30"/>
    </row>
    <row r="25" spans="2:7">
      <c r="B25" s="52">
        <v>2007</v>
      </c>
      <c r="C25" s="41"/>
      <c r="D25" s="42"/>
      <c r="E25" s="42"/>
    </row>
    <row r="26" spans="2:7">
      <c r="B26" s="52">
        <v>2008</v>
      </c>
      <c r="C26" s="41"/>
      <c r="D26" s="42"/>
      <c r="E26" s="42"/>
    </row>
    <row r="27" spans="2:7">
      <c r="B27" s="52">
        <v>2009</v>
      </c>
      <c r="C27" s="41"/>
      <c r="D27" s="42"/>
      <c r="E27" s="42"/>
    </row>
    <row r="28" spans="2:7">
      <c r="B28" s="52">
        <v>2010</v>
      </c>
      <c r="C28" s="37"/>
      <c r="D28" s="38"/>
      <c r="E28" s="38"/>
    </row>
    <row r="29" spans="2:7">
      <c r="B29" s="52">
        <v>2011</v>
      </c>
      <c r="C29" s="37"/>
      <c r="D29" s="38"/>
      <c r="E29" s="38"/>
    </row>
    <row r="30" spans="2:7">
      <c r="B30" s="52">
        <v>2012</v>
      </c>
      <c r="C30" s="37"/>
      <c r="D30" s="38"/>
      <c r="E30" s="38"/>
    </row>
    <row r="31" spans="2:7">
      <c r="B31" s="52">
        <v>2013</v>
      </c>
      <c r="C31" s="43"/>
      <c r="D31" s="44"/>
      <c r="E31" s="44"/>
    </row>
    <row r="32" spans="2:7">
      <c r="B32" s="4" t="s">
        <v>77</v>
      </c>
      <c r="C32" s="7"/>
      <c r="D32" s="7"/>
      <c r="E32" s="7"/>
    </row>
    <row r="33" spans="1:2">
      <c r="A33" s="60"/>
      <c r="B33" s="60"/>
    </row>
  </sheetData>
  <mergeCells count="5">
    <mergeCell ref="C4:C5"/>
    <mergeCell ref="D4:G4"/>
    <mergeCell ref="C8:G8"/>
    <mergeCell ref="C20:G20"/>
    <mergeCell ref="C21:G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3"/>
  <sheetViews>
    <sheetView topLeftCell="A10" workbookViewId="0">
      <selection activeCell="E33" sqref="E33"/>
    </sheetView>
  </sheetViews>
  <sheetFormatPr defaultRowHeight="12.75"/>
  <cols>
    <col min="1" max="1" width="3.42578125" customWidth="1"/>
    <col min="2" max="2" width="33.140625" customWidth="1"/>
    <col min="3" max="7" width="11.140625" customWidth="1"/>
  </cols>
  <sheetData>
    <row r="1" spans="1:7" ht="15.75">
      <c r="A1" s="50" t="s">
        <v>84</v>
      </c>
    </row>
    <row r="2" spans="1:7" ht="15">
      <c r="A2" s="54" t="s">
        <v>85</v>
      </c>
    </row>
    <row r="3" spans="1:7">
      <c r="A3" s="60"/>
      <c r="B3" s="60"/>
      <c r="C3" s="60"/>
      <c r="D3" s="60"/>
      <c r="E3" s="60"/>
      <c r="F3" s="60"/>
    </row>
    <row r="4" spans="1:7">
      <c r="A4" s="61"/>
      <c r="B4" s="61"/>
      <c r="C4" s="212" t="s">
        <v>0</v>
      </c>
      <c r="D4" s="214" t="s">
        <v>8</v>
      </c>
      <c r="E4" s="214"/>
      <c r="F4" s="214"/>
    </row>
    <row r="5" spans="1:7" ht="25.5">
      <c r="B5" s="3"/>
      <c r="C5" s="213"/>
      <c r="D5" s="17" t="s">
        <v>86</v>
      </c>
      <c r="E5" s="17" t="s">
        <v>81</v>
      </c>
      <c r="F5" s="17" t="s">
        <v>86</v>
      </c>
    </row>
    <row r="6" spans="1:7">
      <c r="B6" s="63"/>
      <c r="C6" s="64" t="s">
        <v>1</v>
      </c>
      <c r="D6" s="65"/>
      <c r="E6" s="65"/>
      <c r="F6" s="66"/>
    </row>
    <row r="8" spans="1:7">
      <c r="C8" s="217" t="s">
        <v>87</v>
      </c>
      <c r="D8" s="217"/>
      <c r="E8" s="217"/>
      <c r="F8" s="217"/>
      <c r="G8" s="217"/>
    </row>
    <row r="9" spans="1:7">
      <c r="B9" s="4">
        <v>2005</v>
      </c>
      <c r="C9" s="10"/>
      <c r="D9" s="10"/>
      <c r="E9" s="10"/>
      <c r="F9" s="10"/>
      <c r="G9" s="10"/>
    </row>
    <row r="10" spans="1:7">
      <c r="B10" s="4">
        <v>2006</v>
      </c>
      <c r="C10" s="4"/>
    </row>
    <row r="11" spans="1:7">
      <c r="B11" s="52">
        <v>2007</v>
      </c>
      <c r="C11" s="4"/>
    </row>
    <row r="12" spans="1:7">
      <c r="B12" s="52">
        <v>2008</v>
      </c>
      <c r="C12" s="52"/>
    </row>
    <row r="13" spans="1:7">
      <c r="B13" s="52">
        <v>2009</v>
      </c>
      <c r="C13" s="52"/>
    </row>
    <row r="14" spans="1:7">
      <c r="B14" s="52">
        <v>2010</v>
      </c>
      <c r="C14" s="52"/>
    </row>
    <row r="15" spans="1:7">
      <c r="B15" s="52">
        <v>2011</v>
      </c>
      <c r="C15" s="52"/>
    </row>
    <row r="16" spans="1:7">
      <c r="B16" s="52">
        <v>2012</v>
      </c>
      <c r="C16" s="52"/>
    </row>
    <row r="17" spans="2:6" ht="16.5" customHeight="1">
      <c r="B17" s="52">
        <v>2013</v>
      </c>
    </row>
    <row r="18" spans="2:6">
      <c r="B18" s="4" t="s">
        <v>77</v>
      </c>
    </row>
    <row r="20" spans="2:6">
      <c r="B20" s="5"/>
      <c r="C20" s="208" t="s">
        <v>9</v>
      </c>
      <c r="D20" s="208"/>
      <c r="E20" s="208"/>
      <c r="F20" s="208"/>
    </row>
    <row r="21" spans="2:6">
      <c r="B21" s="5"/>
      <c r="C21" s="209" t="s">
        <v>10</v>
      </c>
      <c r="D21" s="209"/>
      <c r="E21" s="209"/>
      <c r="F21" s="209"/>
    </row>
    <row r="22" spans="2:6">
      <c r="B22" s="6"/>
      <c r="C22" s="35"/>
      <c r="D22" s="30"/>
      <c r="E22" s="30"/>
      <c r="F22" s="30"/>
    </row>
    <row r="23" spans="2:6">
      <c r="B23" s="4">
        <v>2005</v>
      </c>
      <c r="C23" s="35"/>
      <c r="D23" s="30"/>
      <c r="E23" s="30"/>
      <c r="F23" s="30"/>
    </row>
    <row r="24" spans="2:6">
      <c r="B24" s="4">
        <v>2006</v>
      </c>
      <c r="C24" s="35"/>
      <c r="D24" s="30"/>
      <c r="E24" s="30"/>
      <c r="F24" s="30"/>
    </row>
    <row r="25" spans="2:6">
      <c r="B25" s="52">
        <v>2007</v>
      </c>
      <c r="C25" s="41"/>
      <c r="D25" s="42"/>
      <c r="E25" s="42"/>
      <c r="F25" s="42"/>
    </row>
    <row r="26" spans="2:6">
      <c r="B26" s="52">
        <v>2008</v>
      </c>
      <c r="C26" s="41"/>
      <c r="D26" s="42"/>
      <c r="E26" s="42"/>
      <c r="F26" s="42"/>
    </row>
    <row r="27" spans="2:6">
      <c r="B27" s="52">
        <v>2009</v>
      </c>
      <c r="C27" s="41"/>
      <c r="D27" s="42"/>
      <c r="E27" s="42"/>
      <c r="F27" s="42"/>
    </row>
    <row r="28" spans="2:6">
      <c r="B28" s="52">
        <v>2010</v>
      </c>
      <c r="C28" s="37"/>
      <c r="D28" s="38"/>
      <c r="E28" s="38"/>
      <c r="F28" s="38"/>
    </row>
    <row r="29" spans="2:6">
      <c r="B29" s="52">
        <v>2011</v>
      </c>
      <c r="C29" s="37"/>
      <c r="D29" s="38"/>
      <c r="E29" s="38"/>
      <c r="F29" s="38"/>
    </row>
    <row r="30" spans="2:6">
      <c r="B30" s="52">
        <v>2012</v>
      </c>
      <c r="C30" s="37"/>
      <c r="D30" s="38"/>
      <c r="E30" s="38"/>
      <c r="F30" s="38"/>
    </row>
    <row r="31" spans="2:6" ht="16.5" customHeight="1">
      <c r="B31" s="52">
        <v>2013</v>
      </c>
      <c r="C31" s="43"/>
      <c r="D31" s="44"/>
      <c r="E31" s="44"/>
      <c r="F31" s="44"/>
    </row>
    <row r="32" spans="2:6" ht="16.5" customHeight="1">
      <c r="B32" s="4" t="s">
        <v>77</v>
      </c>
      <c r="C32" s="43"/>
      <c r="D32" s="44"/>
      <c r="E32" s="44"/>
      <c r="F32" s="44"/>
    </row>
    <row r="33" spans="2:6">
      <c r="B33" s="49"/>
      <c r="C33" s="7"/>
      <c r="D33" s="7"/>
      <c r="E33" s="7"/>
      <c r="F33" s="7"/>
    </row>
  </sheetData>
  <mergeCells count="5">
    <mergeCell ref="C4:C5"/>
    <mergeCell ref="D4:F4"/>
    <mergeCell ref="C8:G8"/>
    <mergeCell ref="C20:F20"/>
    <mergeCell ref="C21:F2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00CC"/>
  </sheetPr>
  <dimension ref="A1:E35"/>
  <sheetViews>
    <sheetView workbookViewId="0">
      <selection activeCell="C7" sqref="C7:E7"/>
    </sheetView>
  </sheetViews>
  <sheetFormatPr defaultRowHeight="15.95" customHeight="1"/>
  <cols>
    <col min="1" max="1" width="2" style="109" customWidth="1"/>
    <col min="2" max="5" width="19.85546875" style="109" customWidth="1"/>
    <col min="6" max="16384" width="9.140625" style="109"/>
  </cols>
  <sheetData>
    <row r="1" spans="1:5" ht="20.100000000000001" customHeight="1">
      <c r="A1" s="116" t="s">
        <v>185</v>
      </c>
      <c r="B1" s="195"/>
    </row>
    <row r="2" spans="1:5" ht="20.100000000000001" customHeight="1">
      <c r="A2" s="124" t="s">
        <v>186</v>
      </c>
    </row>
    <row r="3" spans="1:5" ht="20.100000000000001" customHeight="1">
      <c r="A3" s="180"/>
      <c r="B3" s="111"/>
      <c r="C3" s="111"/>
      <c r="D3" s="120"/>
    </row>
    <row r="4" spans="1:5" ht="27" customHeight="1">
      <c r="C4" s="220" t="s">
        <v>220</v>
      </c>
      <c r="D4" s="222" t="s">
        <v>221</v>
      </c>
      <c r="E4" s="222"/>
    </row>
    <row r="5" spans="1:5" ht="36" customHeight="1">
      <c r="C5" s="221"/>
      <c r="D5" s="150" t="s">
        <v>222</v>
      </c>
      <c r="E5" s="150" t="s">
        <v>223</v>
      </c>
    </row>
    <row r="6" spans="1:5" ht="17.25" customHeight="1">
      <c r="C6" s="125"/>
      <c r="D6" s="126"/>
      <c r="E6" s="120"/>
    </row>
    <row r="7" spans="1:5" ht="17.25" customHeight="1">
      <c r="A7" s="127"/>
      <c r="B7" s="128"/>
      <c r="C7" s="206" t="s">
        <v>234</v>
      </c>
      <c r="D7" s="206"/>
      <c r="E7" s="206"/>
    </row>
    <row r="8" spans="1:5" ht="17.25" customHeight="1">
      <c r="A8" s="127"/>
      <c r="B8" s="143"/>
      <c r="C8" s="144"/>
      <c r="D8" s="144"/>
      <c r="E8" s="172"/>
    </row>
    <row r="9" spans="1:5" ht="17.25" customHeight="1">
      <c r="A9" s="123"/>
      <c r="B9" s="129">
        <v>2010</v>
      </c>
      <c r="C9" s="162">
        <v>326.24</v>
      </c>
      <c r="D9" s="161">
        <v>244.61</v>
      </c>
      <c r="E9" s="188">
        <v>81.63</v>
      </c>
    </row>
    <row r="10" spans="1:5" ht="17.25" customHeight="1">
      <c r="A10" s="123"/>
      <c r="B10" s="129">
        <v>2011</v>
      </c>
      <c r="C10" s="162">
        <v>531.14</v>
      </c>
      <c r="D10" s="161">
        <v>413.7</v>
      </c>
      <c r="E10" s="188">
        <v>117.44</v>
      </c>
    </row>
    <row r="11" spans="1:5" ht="17.25" customHeight="1">
      <c r="A11" s="123"/>
      <c r="B11" s="129">
        <v>2012</v>
      </c>
      <c r="C11" s="162">
        <v>574.25</v>
      </c>
      <c r="D11" s="161">
        <v>468.26</v>
      </c>
      <c r="E11" s="188">
        <v>105.99000000000001</v>
      </c>
    </row>
    <row r="12" spans="1:5" ht="17.25" customHeight="1">
      <c r="A12" s="123"/>
      <c r="B12" s="129">
        <v>2013</v>
      </c>
      <c r="C12" s="162">
        <v>611.25</v>
      </c>
      <c r="D12" s="161">
        <v>485.26</v>
      </c>
      <c r="E12" s="188">
        <v>125.99000000000001</v>
      </c>
    </row>
    <row r="13" spans="1:5" ht="17.25" customHeight="1">
      <c r="A13" s="132"/>
      <c r="B13" s="129">
        <v>2014</v>
      </c>
      <c r="C13" s="162">
        <v>613.82000000000005</v>
      </c>
      <c r="D13" s="161">
        <v>487.41</v>
      </c>
      <c r="E13" s="188">
        <v>126.41000000000003</v>
      </c>
    </row>
    <row r="14" spans="1:5" ht="17.25" customHeight="1">
      <c r="A14" s="132"/>
      <c r="B14" s="129">
        <v>2015</v>
      </c>
      <c r="C14" s="162">
        <v>615.44000000000005</v>
      </c>
      <c r="D14" s="161">
        <v>495.18</v>
      </c>
      <c r="E14" s="188">
        <v>120.26000000000005</v>
      </c>
    </row>
    <row r="15" spans="1:5" ht="17.25" customHeight="1">
      <c r="A15" s="132"/>
      <c r="B15" s="129">
        <v>2016</v>
      </c>
      <c r="C15" s="162">
        <v>646.66999999999996</v>
      </c>
      <c r="D15" s="161">
        <v>632.73</v>
      </c>
      <c r="E15" s="188">
        <v>13.939999999999941</v>
      </c>
    </row>
    <row r="16" spans="1:5" ht="17.25" customHeight="1">
      <c r="A16" s="132"/>
      <c r="B16" s="129">
        <v>2017</v>
      </c>
      <c r="C16" s="162">
        <v>730.92</v>
      </c>
      <c r="D16" s="161">
        <v>722.5</v>
      </c>
      <c r="E16" s="188">
        <v>8.42</v>
      </c>
    </row>
    <row r="17" spans="1:5" ht="17.25" customHeight="1">
      <c r="A17" s="132"/>
      <c r="B17" s="129">
        <v>2018</v>
      </c>
      <c r="C17" s="162">
        <f>D17+E17</f>
        <v>611.41100000000006</v>
      </c>
      <c r="D17" s="161">
        <v>606.17700000000002</v>
      </c>
      <c r="E17" s="188">
        <v>5.234</v>
      </c>
    </row>
    <row r="18" spans="1:5" ht="17.25" customHeight="1">
      <c r="B18" s="134">
        <v>2019</v>
      </c>
      <c r="C18" s="162">
        <f>D18+E18</f>
        <v>720.59</v>
      </c>
      <c r="D18" s="154">
        <v>715.35599999999999</v>
      </c>
      <c r="E18" s="154">
        <v>5.234</v>
      </c>
    </row>
    <row r="19" spans="1:5" ht="17.25" customHeight="1">
      <c r="B19" s="134" t="s">
        <v>247</v>
      </c>
      <c r="C19" s="162">
        <f>D19+E19</f>
        <v>663.81799999999998</v>
      </c>
      <c r="D19" s="154">
        <v>654.02599999999995</v>
      </c>
      <c r="E19" s="154">
        <v>9.7919999999999998</v>
      </c>
    </row>
    <row r="20" spans="1:5" ht="17.25" customHeight="1">
      <c r="B20" s="134"/>
    </row>
    <row r="21" spans="1:5" ht="17.25" customHeight="1">
      <c r="B21" s="112"/>
      <c r="C21" s="218" t="s">
        <v>137</v>
      </c>
      <c r="D21" s="218"/>
      <c r="E21" s="218"/>
    </row>
    <row r="22" spans="1:5" ht="17.25" customHeight="1">
      <c r="B22" s="129"/>
      <c r="C22" s="219" t="s">
        <v>10</v>
      </c>
      <c r="D22" s="219"/>
      <c r="E22" s="219"/>
    </row>
    <row r="23" spans="1:5" ht="17.25" customHeight="1">
      <c r="B23" s="129"/>
      <c r="C23" s="173"/>
      <c r="D23" s="173"/>
      <c r="E23" s="173"/>
    </row>
    <row r="24" spans="1:5" ht="17.25" customHeight="1">
      <c r="B24" s="129">
        <v>2010</v>
      </c>
      <c r="C24" s="161">
        <v>111.99835215764358</v>
      </c>
      <c r="D24" s="161">
        <v>113.66635687732342</v>
      </c>
      <c r="E24" s="161">
        <v>107.28085162307788</v>
      </c>
    </row>
    <row r="25" spans="1:5" ht="17.25" customHeight="1">
      <c r="B25" s="129">
        <v>2011</v>
      </c>
      <c r="C25" s="163">
        <v>162.80652280529671</v>
      </c>
      <c r="D25" s="163">
        <v>169.12636441682679</v>
      </c>
      <c r="E25" s="163">
        <v>143.8686757319613</v>
      </c>
    </row>
    <row r="26" spans="1:5" ht="17.25" customHeight="1">
      <c r="B26" s="129">
        <v>2012</v>
      </c>
      <c r="C26" s="162">
        <v>108.11650412320668</v>
      </c>
      <c r="D26" s="162">
        <v>113.18830070099106</v>
      </c>
      <c r="E26" s="162">
        <v>90.250340599455043</v>
      </c>
    </row>
    <row r="27" spans="1:5" ht="17.25" customHeight="1">
      <c r="B27" s="129">
        <v>2013</v>
      </c>
      <c r="C27" s="162">
        <v>106.4431867653461</v>
      </c>
      <c r="D27" s="162">
        <v>103.63046170930679</v>
      </c>
      <c r="E27" s="162">
        <v>118.86970468912162</v>
      </c>
    </row>
    <row r="28" spans="1:5" ht="17.25" customHeight="1">
      <c r="B28" s="129">
        <v>2014</v>
      </c>
      <c r="C28" s="162">
        <v>100.42044989775052</v>
      </c>
      <c r="D28" s="162">
        <v>100.44306145159297</v>
      </c>
      <c r="E28" s="162">
        <v>100.33335979045957</v>
      </c>
    </row>
    <row r="29" spans="1:5" ht="17.25" customHeight="1">
      <c r="B29" s="129">
        <v>2015</v>
      </c>
      <c r="C29" s="162">
        <v>100.2639210191913</v>
      </c>
      <c r="D29" s="162">
        <v>101.59414045669971</v>
      </c>
      <c r="E29" s="162">
        <v>95.134878569733431</v>
      </c>
    </row>
    <row r="30" spans="1:5" ht="17.25" customHeight="1">
      <c r="B30" s="129">
        <v>2016</v>
      </c>
      <c r="C30" s="162">
        <v>105.07441830235278</v>
      </c>
      <c r="D30" s="162">
        <v>127.77777777777779</v>
      </c>
      <c r="E30" s="162">
        <v>11.591551638117359</v>
      </c>
    </row>
    <row r="31" spans="1:5" ht="17.25" customHeight="1">
      <c r="B31" s="129">
        <v>2017</v>
      </c>
      <c r="C31" s="162">
        <v>113.02828335936412</v>
      </c>
      <c r="D31" s="162">
        <v>114.18772620232957</v>
      </c>
      <c r="E31" s="162">
        <v>60.401721664275719</v>
      </c>
    </row>
    <row r="32" spans="1:5" ht="17.25" customHeight="1">
      <c r="B32" s="134">
        <v>2018</v>
      </c>
      <c r="C32" s="154">
        <f>C17/C16*100</f>
        <v>83.649510206315341</v>
      </c>
      <c r="D32" s="154">
        <f>D17/D16*100</f>
        <v>83.899930795847752</v>
      </c>
      <c r="E32" s="154">
        <f>E17/E16*100</f>
        <v>62.161520190023758</v>
      </c>
    </row>
    <row r="33" spans="2:5" ht="17.25" customHeight="1">
      <c r="B33" s="134">
        <v>2019</v>
      </c>
      <c r="C33" s="162">
        <f>C18/C17*100</f>
        <v>117.85689168170019</v>
      </c>
      <c r="D33" s="162">
        <f t="shared" ref="D33:E34" si="0">D18/D17*100</f>
        <v>118.0110759728594</v>
      </c>
      <c r="E33" s="162">
        <f t="shared" si="0"/>
        <v>100</v>
      </c>
    </row>
    <row r="34" spans="2:5" ht="17.25" customHeight="1">
      <c r="B34" s="134" t="s">
        <v>247</v>
      </c>
      <c r="C34" s="162">
        <f>C19/C18*100</f>
        <v>92.12145602908727</v>
      </c>
      <c r="D34" s="162">
        <f t="shared" si="0"/>
        <v>91.426646313164355</v>
      </c>
      <c r="E34" s="162">
        <f t="shared" si="0"/>
        <v>187.08444784103935</v>
      </c>
    </row>
    <row r="35" spans="2:5" ht="12.75" customHeight="1">
      <c r="B35" s="111"/>
      <c r="C35" s="111"/>
      <c r="D35" s="111"/>
      <c r="E35" s="111"/>
    </row>
  </sheetData>
  <mergeCells count="5">
    <mergeCell ref="C21:E21"/>
    <mergeCell ref="C22:E22"/>
    <mergeCell ref="C4:C5"/>
    <mergeCell ref="D4:E4"/>
    <mergeCell ref="C7:E7"/>
  </mergeCells>
  <pageMargins left="0.82" right="0.56000000000000005" top="0.62992125984252001" bottom="0.62992125984252001" header="0.511811023622047" footer="0.23622047244094499"/>
  <pageSetup paperSize="9" orientation="portrait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L85"/>
  <sheetViews>
    <sheetView workbookViewId="0"/>
  </sheetViews>
  <sheetFormatPr defaultRowHeight="15.75"/>
  <cols>
    <col min="1" max="2" width="2.140625" style="109" customWidth="1"/>
    <col min="3" max="3" width="37.7109375" style="109" customWidth="1"/>
    <col min="4" max="4" width="10.140625" style="109" customWidth="1"/>
    <col min="5" max="5" width="9.7109375" style="109" hidden="1" customWidth="1"/>
    <col min="6" max="8" width="9.7109375" style="109" customWidth="1"/>
    <col min="9" max="16384" width="9.140625" style="109"/>
  </cols>
  <sheetData>
    <row r="1" spans="1:12" ht="20.100000000000001" customHeight="1">
      <c r="A1" s="116" t="s">
        <v>187</v>
      </c>
      <c r="C1" s="116"/>
      <c r="E1" s="109" t="s">
        <v>11</v>
      </c>
      <c r="L1" s="116"/>
    </row>
    <row r="2" spans="1:12" ht="20.100000000000001" customHeight="1">
      <c r="A2" s="124" t="s">
        <v>171</v>
      </c>
      <c r="L2" s="124"/>
    </row>
    <row r="3" spans="1:12" ht="20.100000000000001" customHeight="1">
      <c r="A3" s="124"/>
    </row>
    <row r="4" spans="1:12" ht="20.100000000000001" customHeight="1">
      <c r="A4" s="111"/>
      <c r="B4" s="111"/>
      <c r="G4" s="223" t="s">
        <v>225</v>
      </c>
      <c r="H4" s="223"/>
      <c r="I4" s="223"/>
    </row>
    <row r="5" spans="1:12" ht="47.25" customHeight="1">
      <c r="C5" s="183"/>
      <c r="D5" s="174">
        <v>2015</v>
      </c>
      <c r="E5" s="174">
        <v>2016</v>
      </c>
      <c r="F5" s="174">
        <v>2017</v>
      </c>
      <c r="G5" s="174">
        <v>2018</v>
      </c>
      <c r="H5" s="175">
        <v>2019</v>
      </c>
      <c r="I5" s="191" t="s">
        <v>246</v>
      </c>
    </row>
    <row r="6" spans="1:12" ht="20.25" customHeight="1">
      <c r="C6" s="149"/>
      <c r="D6" s="151"/>
      <c r="E6" s="151"/>
      <c r="F6" s="151"/>
      <c r="G6" s="151"/>
      <c r="H6" s="152"/>
      <c r="I6" s="152"/>
    </row>
    <row r="7" spans="1:12" ht="17.25" customHeight="1">
      <c r="B7" s="116" t="s">
        <v>172</v>
      </c>
      <c r="D7" s="133" t="s">
        <v>81</v>
      </c>
      <c r="E7" s="133" t="s">
        <v>81</v>
      </c>
      <c r="F7" s="133" t="s">
        <v>81</v>
      </c>
      <c r="G7" s="133" t="s">
        <v>81</v>
      </c>
      <c r="H7" s="133" t="s">
        <v>81</v>
      </c>
      <c r="I7" s="133" t="s">
        <v>81</v>
      </c>
    </row>
    <row r="8" spans="1:12" ht="17.25" customHeight="1">
      <c r="B8" s="123" t="s">
        <v>141</v>
      </c>
      <c r="D8" s="133"/>
      <c r="E8" s="133"/>
      <c r="F8" s="133"/>
      <c r="G8" s="133"/>
      <c r="H8" s="133"/>
      <c r="I8" s="133"/>
    </row>
    <row r="9" spans="1:12" ht="17.25" customHeight="1">
      <c r="B9" s="116" t="s">
        <v>140</v>
      </c>
      <c r="D9" s="133" t="s">
        <v>81</v>
      </c>
      <c r="E9" s="133" t="s">
        <v>81</v>
      </c>
      <c r="F9" s="133" t="s">
        <v>81</v>
      </c>
      <c r="G9" s="133" t="s">
        <v>81</v>
      </c>
      <c r="H9" s="133" t="s">
        <v>81</v>
      </c>
      <c r="I9" s="133" t="s">
        <v>81</v>
      </c>
    </row>
    <row r="10" spans="1:12" ht="17.25" customHeight="1">
      <c r="B10" s="123" t="s">
        <v>139</v>
      </c>
      <c r="D10" s="133"/>
      <c r="E10" s="133"/>
      <c r="F10" s="133"/>
      <c r="G10" s="133"/>
      <c r="H10" s="133"/>
      <c r="I10" s="133"/>
    </row>
    <row r="11" spans="1:12" ht="17.25" customHeight="1">
      <c r="B11" s="115" t="s">
        <v>226</v>
      </c>
      <c r="D11" s="133" t="s">
        <v>81</v>
      </c>
      <c r="E11" s="133" t="s">
        <v>81</v>
      </c>
      <c r="F11" s="133" t="s">
        <v>81</v>
      </c>
      <c r="G11" s="133" t="s">
        <v>81</v>
      </c>
      <c r="H11" s="133" t="s">
        <v>81</v>
      </c>
      <c r="I11" s="133" t="s">
        <v>81</v>
      </c>
    </row>
    <row r="12" spans="1:12" ht="17.25" customHeight="1">
      <c r="B12" s="115" t="s">
        <v>227</v>
      </c>
      <c r="D12" s="133" t="s">
        <v>81</v>
      </c>
      <c r="E12" s="133" t="s">
        <v>81</v>
      </c>
      <c r="F12" s="133" t="s">
        <v>81</v>
      </c>
      <c r="G12" s="133" t="s">
        <v>81</v>
      </c>
      <c r="H12" s="133" t="s">
        <v>81</v>
      </c>
      <c r="I12" s="133" t="s">
        <v>81</v>
      </c>
    </row>
    <row r="13" spans="1:12" ht="17.25" customHeight="1">
      <c r="B13" s="116" t="s">
        <v>144</v>
      </c>
      <c r="D13" s="133" t="s">
        <v>81</v>
      </c>
      <c r="E13" s="133" t="s">
        <v>81</v>
      </c>
      <c r="F13" s="133" t="s">
        <v>81</v>
      </c>
      <c r="G13" s="133" t="s">
        <v>81</v>
      </c>
      <c r="H13" s="133" t="s">
        <v>81</v>
      </c>
      <c r="I13" s="133" t="s">
        <v>81</v>
      </c>
    </row>
    <row r="14" spans="1:12" ht="17.25" customHeight="1">
      <c r="B14" s="123" t="s">
        <v>142</v>
      </c>
      <c r="D14" s="133"/>
      <c r="E14" s="133"/>
      <c r="F14" s="133"/>
      <c r="G14" s="133"/>
      <c r="H14" s="133"/>
      <c r="I14" s="133"/>
    </row>
    <row r="15" spans="1:12" ht="17.25" customHeight="1">
      <c r="B15" s="116" t="s">
        <v>140</v>
      </c>
      <c r="D15" s="133" t="s">
        <v>81</v>
      </c>
      <c r="E15" s="133" t="s">
        <v>81</v>
      </c>
      <c r="F15" s="133" t="s">
        <v>81</v>
      </c>
      <c r="G15" s="133" t="s">
        <v>81</v>
      </c>
      <c r="H15" s="133" t="s">
        <v>81</v>
      </c>
      <c r="I15" s="133" t="s">
        <v>81</v>
      </c>
    </row>
    <row r="16" spans="1:12" ht="17.25" customHeight="1">
      <c r="B16" s="123" t="s">
        <v>139</v>
      </c>
      <c r="D16" s="133"/>
      <c r="E16" s="133"/>
      <c r="F16" s="133"/>
      <c r="G16" s="133"/>
      <c r="H16" s="133"/>
      <c r="I16" s="133"/>
    </row>
    <row r="17" spans="1:9" ht="17.25" customHeight="1">
      <c r="B17" s="115" t="s">
        <v>226</v>
      </c>
      <c r="D17" s="133" t="s">
        <v>81</v>
      </c>
      <c r="E17" s="133" t="s">
        <v>81</v>
      </c>
      <c r="F17" s="133" t="s">
        <v>81</v>
      </c>
      <c r="G17" s="133" t="s">
        <v>81</v>
      </c>
      <c r="H17" s="133" t="s">
        <v>81</v>
      </c>
      <c r="I17" s="133" t="s">
        <v>81</v>
      </c>
    </row>
    <row r="18" spans="1:9" ht="17.25" customHeight="1">
      <c r="B18" s="115" t="s">
        <v>227</v>
      </c>
      <c r="D18" s="133" t="s">
        <v>81</v>
      </c>
      <c r="E18" s="133" t="s">
        <v>81</v>
      </c>
      <c r="F18" s="133" t="s">
        <v>81</v>
      </c>
      <c r="G18" s="133" t="s">
        <v>81</v>
      </c>
      <c r="H18" s="133" t="s">
        <v>81</v>
      </c>
      <c r="I18" s="133" t="s">
        <v>81</v>
      </c>
    </row>
    <row r="19" spans="1:9" ht="15" customHeight="1">
      <c r="A19" s="111"/>
      <c r="B19" s="189"/>
      <c r="C19" s="111"/>
      <c r="D19" s="190"/>
      <c r="E19" s="190"/>
      <c r="F19" s="190"/>
      <c r="G19" s="190"/>
      <c r="H19" s="190"/>
      <c r="I19" s="190"/>
    </row>
    <row r="20" spans="1:9" ht="20.25" customHeight="1">
      <c r="C20" s="124" t="s">
        <v>242</v>
      </c>
    </row>
    <row r="21" spans="1:9" ht="20.100000000000001" customHeight="1"/>
    <row r="22" spans="1:9" ht="20.100000000000001" customHeight="1"/>
    <row r="23" spans="1:9" ht="20.100000000000001" customHeight="1"/>
    <row r="24" spans="1:9" ht="20.100000000000001" customHeight="1"/>
    <row r="25" spans="1:9" ht="20.100000000000001" customHeight="1"/>
    <row r="26" spans="1:9" ht="20.100000000000001" customHeight="1"/>
    <row r="27" spans="1:9" ht="20.100000000000001" customHeight="1"/>
    <row r="28" spans="1:9" ht="20.100000000000001" customHeight="1"/>
    <row r="29" spans="1:9" ht="20.100000000000001" customHeight="1"/>
    <row r="30" spans="1:9" ht="20.100000000000001" customHeight="1"/>
    <row r="31" spans="1:9" ht="20.100000000000001" customHeight="1"/>
    <row r="32" spans="1:9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</sheetData>
  <mergeCells count="1">
    <mergeCell ref="G4:I4"/>
  </mergeCells>
  <pageMargins left="0.8" right="0.36" top="0.62992125984252001" bottom="0.62992125984252001" header="0.511811023622047" footer="0.23622047244094499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FF00"/>
  </sheetPr>
  <dimension ref="A1:E42"/>
  <sheetViews>
    <sheetView workbookViewId="0">
      <selection activeCell="I10" sqref="I10"/>
    </sheetView>
  </sheetViews>
  <sheetFormatPr defaultRowHeight="15.95" customHeight="1"/>
  <cols>
    <col min="1" max="1" width="2" style="109" customWidth="1"/>
    <col min="2" max="3" width="17.85546875" style="109" customWidth="1"/>
    <col min="4" max="5" width="25.7109375" style="109" customWidth="1"/>
    <col min="6" max="16384" width="9.140625" style="109"/>
  </cols>
  <sheetData>
    <row r="1" spans="1:5" ht="20.100000000000001" customHeight="1">
      <c r="A1" s="116" t="s">
        <v>188</v>
      </c>
    </row>
    <row r="2" spans="1:5" ht="20.100000000000001" customHeight="1">
      <c r="A2" s="124" t="s">
        <v>189</v>
      </c>
    </row>
    <row r="3" spans="1:5" ht="20.100000000000001" customHeight="1">
      <c r="A3" s="180"/>
      <c r="B3" s="111"/>
      <c r="C3" s="111"/>
      <c r="D3" s="120"/>
    </row>
    <row r="4" spans="1:5" ht="21.75" customHeight="1">
      <c r="C4" s="224" t="s">
        <v>220</v>
      </c>
      <c r="D4" s="226" t="s">
        <v>221</v>
      </c>
      <c r="E4" s="226"/>
    </row>
    <row r="5" spans="1:5" ht="48.75" customHeight="1">
      <c r="C5" s="225"/>
      <c r="D5" s="175" t="s">
        <v>228</v>
      </c>
      <c r="E5" s="153" t="s">
        <v>229</v>
      </c>
    </row>
    <row r="6" spans="1:5" ht="13.5" customHeight="1">
      <c r="C6" s="125"/>
      <c r="D6" s="126"/>
      <c r="E6" s="120"/>
    </row>
    <row r="7" spans="1:5" ht="18" customHeight="1">
      <c r="A7" s="127"/>
      <c r="B7" s="128"/>
      <c r="C7" s="206" t="s">
        <v>224</v>
      </c>
      <c r="D7" s="206"/>
      <c r="E7" s="206"/>
    </row>
    <row r="8" spans="1:5" ht="18" customHeight="1">
      <c r="A8" s="147"/>
      <c r="B8" s="145">
        <v>2010</v>
      </c>
      <c r="C8" s="156">
        <v>8880</v>
      </c>
      <c r="D8" s="158" t="s">
        <v>235</v>
      </c>
      <c r="E8" s="159" t="s">
        <v>235</v>
      </c>
    </row>
    <row r="9" spans="1:5" ht="18" customHeight="1">
      <c r="A9" s="147"/>
      <c r="B9" s="145">
        <v>2011</v>
      </c>
      <c r="C9" s="156">
        <v>15330</v>
      </c>
      <c r="D9" s="158" t="s">
        <v>235</v>
      </c>
      <c r="E9" s="159" t="s">
        <v>235</v>
      </c>
    </row>
    <row r="10" spans="1:5" ht="18" customHeight="1">
      <c r="A10" s="147"/>
      <c r="B10" s="145">
        <v>2012</v>
      </c>
      <c r="C10" s="156">
        <v>16300</v>
      </c>
      <c r="D10" s="158" t="s">
        <v>235</v>
      </c>
      <c r="E10" s="159" t="s">
        <v>235</v>
      </c>
    </row>
    <row r="11" spans="1:5" ht="18" customHeight="1">
      <c r="A11" s="147"/>
      <c r="B11" s="145">
        <v>2013</v>
      </c>
      <c r="C11" s="156">
        <v>27300</v>
      </c>
      <c r="D11" s="158" t="s">
        <v>235</v>
      </c>
      <c r="E11" s="159" t="s">
        <v>235</v>
      </c>
    </row>
    <row r="12" spans="1:5" ht="18" customHeight="1">
      <c r="A12" s="147"/>
      <c r="B12" s="145">
        <v>2014</v>
      </c>
      <c r="C12" s="156">
        <v>33050</v>
      </c>
      <c r="D12" s="158" t="s">
        <v>235</v>
      </c>
      <c r="E12" s="159" t="s">
        <v>235</v>
      </c>
    </row>
    <row r="13" spans="1:5" ht="18" customHeight="1">
      <c r="A13" s="147"/>
      <c r="B13" s="145">
        <v>2015</v>
      </c>
      <c r="C13" s="156">
        <v>35290</v>
      </c>
      <c r="D13" s="158" t="s">
        <v>235</v>
      </c>
      <c r="E13" s="159" t="s">
        <v>235</v>
      </c>
    </row>
    <row r="14" spans="1:5" ht="18" customHeight="1">
      <c r="A14" s="147"/>
      <c r="B14" s="145">
        <v>2016</v>
      </c>
      <c r="C14" s="156">
        <v>55870</v>
      </c>
      <c r="D14" s="156">
        <v>5817</v>
      </c>
      <c r="E14" s="157">
        <v>50053</v>
      </c>
    </row>
    <row r="15" spans="1:5" ht="18" customHeight="1">
      <c r="A15" s="147"/>
      <c r="B15" s="145">
        <v>2017</v>
      </c>
      <c r="C15" s="156">
        <v>80113</v>
      </c>
      <c r="D15" s="156">
        <v>13407</v>
      </c>
      <c r="E15" s="157">
        <v>66706</v>
      </c>
    </row>
    <row r="16" spans="1:5" ht="18" customHeight="1">
      <c r="A16" s="147"/>
      <c r="B16" s="145">
        <v>2018</v>
      </c>
      <c r="C16" s="156">
        <f>D16+E16</f>
        <v>430739</v>
      </c>
      <c r="D16" s="156">
        <v>361998</v>
      </c>
      <c r="E16" s="192">
        <v>68741</v>
      </c>
    </row>
    <row r="17" spans="1:5" ht="18" customHeight="1">
      <c r="A17" s="143"/>
      <c r="B17" s="146">
        <v>2019</v>
      </c>
      <c r="C17" s="156">
        <f>D17+E17</f>
        <v>478720</v>
      </c>
      <c r="D17" s="179">
        <v>401715</v>
      </c>
      <c r="E17" s="179">
        <v>77005</v>
      </c>
    </row>
    <row r="18" spans="1:5" ht="18" customHeight="1">
      <c r="A18" s="143"/>
      <c r="B18" s="146" t="s">
        <v>248</v>
      </c>
      <c r="C18" s="156">
        <f>D18+E18</f>
        <v>422097</v>
      </c>
      <c r="D18" s="179">
        <v>349032</v>
      </c>
      <c r="E18" s="179">
        <v>73065</v>
      </c>
    </row>
    <row r="19" spans="1:5" ht="12.75" customHeight="1">
      <c r="C19" s="130"/>
      <c r="D19" s="130"/>
    </row>
    <row r="20" spans="1:5" ht="18" customHeight="1">
      <c r="B20" s="112"/>
      <c r="C20" s="218" t="s">
        <v>137</v>
      </c>
      <c r="D20" s="218"/>
      <c r="E20" s="218"/>
    </row>
    <row r="21" spans="1:5" ht="18" customHeight="1">
      <c r="B21" s="129"/>
      <c r="C21" s="219" t="s">
        <v>10</v>
      </c>
      <c r="D21" s="219"/>
      <c r="E21" s="219"/>
    </row>
    <row r="22" spans="1:5" ht="14.25" customHeight="1">
      <c r="B22" s="129"/>
      <c r="C22" s="173"/>
      <c r="D22" s="173"/>
      <c r="E22" s="173"/>
    </row>
    <row r="23" spans="1:5" ht="18" customHeight="1">
      <c r="B23" s="145">
        <v>2010</v>
      </c>
      <c r="C23" s="160">
        <v>90.060851926977705</v>
      </c>
      <c r="D23" s="158" t="s">
        <v>235</v>
      </c>
      <c r="E23" s="159" t="s">
        <v>235</v>
      </c>
    </row>
    <row r="24" spans="1:5" ht="18" customHeight="1">
      <c r="B24" s="145">
        <v>2011</v>
      </c>
      <c r="C24" s="160">
        <f t="shared" ref="C24:C30" si="0">C9/C8*100</f>
        <v>172.63513513513513</v>
      </c>
      <c r="D24" s="158" t="s">
        <v>235</v>
      </c>
      <c r="E24" s="159" t="s">
        <v>235</v>
      </c>
    </row>
    <row r="25" spans="1:5" ht="18" customHeight="1">
      <c r="B25" s="145">
        <v>2012</v>
      </c>
      <c r="C25" s="160">
        <f t="shared" si="0"/>
        <v>106.32746249184606</v>
      </c>
      <c r="D25" s="158" t="s">
        <v>235</v>
      </c>
      <c r="E25" s="159" t="s">
        <v>235</v>
      </c>
    </row>
    <row r="26" spans="1:5" ht="18" customHeight="1">
      <c r="B26" s="145">
        <v>2013</v>
      </c>
      <c r="C26" s="160">
        <f t="shared" si="0"/>
        <v>167.48466257668713</v>
      </c>
      <c r="D26" s="158" t="s">
        <v>235</v>
      </c>
      <c r="E26" s="159" t="s">
        <v>235</v>
      </c>
    </row>
    <row r="27" spans="1:5" ht="18" customHeight="1">
      <c r="B27" s="145">
        <v>2014</v>
      </c>
      <c r="C27" s="160">
        <f t="shared" si="0"/>
        <v>121.06227106227105</v>
      </c>
      <c r="D27" s="158" t="s">
        <v>235</v>
      </c>
      <c r="E27" s="159" t="s">
        <v>235</v>
      </c>
    </row>
    <row r="28" spans="1:5" ht="18" customHeight="1">
      <c r="B28" s="145">
        <v>2015</v>
      </c>
      <c r="C28" s="160">
        <f t="shared" si="0"/>
        <v>106.77760968229954</v>
      </c>
      <c r="D28" s="158" t="s">
        <v>235</v>
      </c>
      <c r="E28" s="159" t="s">
        <v>235</v>
      </c>
    </row>
    <row r="29" spans="1:5" ht="18" customHeight="1">
      <c r="B29" s="145">
        <v>2016</v>
      </c>
      <c r="C29" s="160">
        <f t="shared" si="0"/>
        <v>158.31680362708983</v>
      </c>
      <c r="D29" s="158" t="s">
        <v>235</v>
      </c>
      <c r="E29" s="159" t="s">
        <v>235</v>
      </c>
    </row>
    <row r="30" spans="1:5" ht="18" customHeight="1">
      <c r="B30" s="145">
        <v>2017</v>
      </c>
      <c r="C30" s="160">
        <f t="shared" si="0"/>
        <v>143.39180239842491</v>
      </c>
      <c r="D30" s="160">
        <f>D15/D14*100</f>
        <v>230.47962867457454</v>
      </c>
      <c r="E30" s="160">
        <f>E15/E14*100</f>
        <v>133.27073302299564</v>
      </c>
    </row>
    <row r="31" spans="1:5" ht="18" customHeight="1">
      <c r="B31" s="145">
        <v>2018</v>
      </c>
      <c r="C31" s="160">
        <f t="shared" ref="C31:E31" si="1">C16/C15*100</f>
        <v>537.66429917741198</v>
      </c>
      <c r="D31" s="160">
        <f t="shared" si="1"/>
        <v>2700.0671291116582</v>
      </c>
      <c r="E31" s="160">
        <f t="shared" si="1"/>
        <v>103.05070008694869</v>
      </c>
    </row>
    <row r="32" spans="1:5" ht="18" customHeight="1">
      <c r="B32" s="146">
        <v>2019</v>
      </c>
      <c r="C32" s="160">
        <f t="shared" ref="C32:E33" si="2">C17/C16*100</f>
        <v>111.13922816369077</v>
      </c>
      <c r="D32" s="160">
        <f t="shared" si="2"/>
        <v>110.97160757794242</v>
      </c>
      <c r="E32" s="160">
        <f t="shared" si="2"/>
        <v>112.0219374172619</v>
      </c>
    </row>
    <row r="33" spans="2:5" ht="18" customHeight="1">
      <c r="B33" s="146" t="s">
        <v>248</v>
      </c>
      <c r="C33" s="160">
        <f t="shared" si="2"/>
        <v>88.172000334224592</v>
      </c>
      <c r="D33" s="160">
        <f t="shared" si="2"/>
        <v>86.885478510884582</v>
      </c>
      <c r="E33" s="160">
        <f t="shared" si="2"/>
        <v>94.883449126680091</v>
      </c>
    </row>
    <row r="34" spans="2:5" ht="17.25" customHeight="1">
      <c r="B34" s="111"/>
      <c r="C34" s="111"/>
      <c r="D34" s="111"/>
      <c r="E34" s="111"/>
    </row>
    <row r="35" spans="2:5" ht="20.100000000000001" customHeight="1"/>
    <row r="36" spans="2:5" ht="20.100000000000001" customHeight="1">
      <c r="D36" s="154"/>
    </row>
    <row r="37" spans="2:5" ht="20.100000000000001" customHeight="1"/>
    <row r="38" spans="2:5" ht="20.100000000000001" customHeight="1"/>
    <row r="39" spans="2:5" ht="20.100000000000001" customHeight="1"/>
    <row r="40" spans="2:5" ht="20.100000000000001" customHeight="1"/>
    <row r="41" spans="2:5" ht="20.100000000000001" customHeight="1"/>
    <row r="42" spans="2:5" ht="20.100000000000001" customHeight="1"/>
  </sheetData>
  <mergeCells count="5">
    <mergeCell ref="C20:E20"/>
    <mergeCell ref="C21:E21"/>
    <mergeCell ref="C4:C5"/>
    <mergeCell ref="D4:E4"/>
    <mergeCell ref="C7:E7"/>
  </mergeCells>
  <pageMargins left="0.71" right="0.65" top="0.65" bottom="0.45" header="0.511811023622047" footer="0.236220472440944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"/>
  <sheetViews>
    <sheetView workbookViewId="0">
      <selection sqref="A1:B1"/>
    </sheetView>
  </sheetViews>
  <sheetFormatPr defaultRowHeight="12.75"/>
  <cols>
    <col min="1" max="1" width="6.5703125" style="104" customWidth="1"/>
    <col min="2" max="2" width="76.85546875" style="104" customWidth="1"/>
    <col min="3" max="3" width="7" style="104" customWidth="1"/>
    <col min="4" max="16384" width="9.140625" style="104"/>
  </cols>
  <sheetData>
    <row r="1" spans="1:3" ht="15">
      <c r="A1" s="106"/>
      <c r="B1" s="106"/>
      <c r="C1" s="106"/>
    </row>
    <row r="2" spans="1:3" ht="20.25">
      <c r="A2" s="202" t="s">
        <v>175</v>
      </c>
      <c r="B2" s="202"/>
      <c r="C2" s="202"/>
    </row>
    <row r="3" spans="1:3">
      <c r="A3" s="105"/>
      <c r="B3" s="105"/>
      <c r="C3" s="105"/>
    </row>
    <row r="4" spans="1:3">
      <c r="A4" s="105"/>
      <c r="B4" s="105"/>
      <c r="C4" s="105"/>
    </row>
    <row r="5" spans="1:3">
      <c r="A5" s="105"/>
      <c r="B5" s="105"/>
      <c r="C5" s="105"/>
    </row>
    <row r="6" spans="1:3">
      <c r="A6" s="105"/>
      <c r="B6" s="105"/>
      <c r="C6" s="105"/>
    </row>
    <row r="7" spans="1:3">
      <c r="A7" s="105"/>
      <c r="B7" s="105"/>
      <c r="C7" s="105"/>
    </row>
    <row r="8" spans="1:3">
      <c r="A8" s="105"/>
      <c r="B8" s="105"/>
      <c r="C8" s="105"/>
    </row>
    <row r="9" spans="1:3">
      <c r="A9" s="105"/>
      <c r="B9" s="105"/>
      <c r="C9" s="105"/>
    </row>
    <row r="10" spans="1:3">
      <c r="A10" s="105"/>
      <c r="B10" s="105"/>
      <c r="C10" s="105"/>
    </row>
    <row r="11" spans="1:3">
      <c r="A11" s="105"/>
      <c r="B11" s="105"/>
      <c r="C11" s="105"/>
    </row>
    <row r="12" spans="1:3">
      <c r="A12" s="105"/>
      <c r="B12" s="105"/>
      <c r="C12" s="105"/>
    </row>
    <row r="13" spans="1:3">
      <c r="A13" s="105"/>
      <c r="B13" s="105"/>
      <c r="C13" s="105"/>
    </row>
    <row r="14" spans="1:3">
      <c r="A14" s="105"/>
      <c r="B14" s="105"/>
      <c r="C14" s="105"/>
    </row>
    <row r="15" spans="1:3">
      <c r="A15" s="105"/>
      <c r="B15" s="105"/>
      <c r="C15" s="105"/>
    </row>
    <row r="16" spans="1:3">
      <c r="A16" s="105"/>
      <c r="B16" s="105"/>
      <c r="C16" s="105"/>
    </row>
    <row r="17" spans="1:3">
      <c r="A17" s="105"/>
      <c r="B17" s="105"/>
      <c r="C17" s="105"/>
    </row>
    <row r="18" spans="1:3">
      <c r="A18" s="105"/>
      <c r="B18" s="105"/>
      <c r="C18" s="105"/>
    </row>
    <row r="19" spans="1:3">
      <c r="A19" s="105"/>
      <c r="B19" s="105"/>
      <c r="C19" s="105"/>
    </row>
    <row r="20" spans="1:3">
      <c r="A20" s="105"/>
      <c r="B20" s="105"/>
      <c r="C20" s="105"/>
    </row>
    <row r="21" spans="1:3">
      <c r="A21" s="105"/>
      <c r="B21" s="105"/>
      <c r="C21" s="105"/>
    </row>
    <row r="22" spans="1:3">
      <c r="A22" s="105"/>
      <c r="B22" s="105"/>
      <c r="C22" s="105"/>
    </row>
    <row r="23" spans="1:3">
      <c r="A23" s="105"/>
      <c r="B23" s="105"/>
      <c r="C23" s="105"/>
    </row>
    <row r="24" spans="1:3">
      <c r="A24" s="105"/>
      <c r="B24" s="105"/>
      <c r="C24" s="105"/>
    </row>
    <row r="25" spans="1:3">
      <c r="A25" s="105"/>
      <c r="B25" s="105"/>
      <c r="C25" s="105"/>
    </row>
    <row r="26" spans="1:3">
      <c r="A26" s="105"/>
      <c r="B26" s="105"/>
      <c r="C26" s="105"/>
    </row>
    <row r="27" spans="1:3">
      <c r="A27" s="105"/>
      <c r="B27" s="105"/>
      <c r="C27" s="105"/>
    </row>
    <row r="28" spans="1:3">
      <c r="A28" s="105"/>
      <c r="B28" s="105"/>
      <c r="C28" s="105"/>
    </row>
    <row r="29" spans="1:3">
      <c r="A29" s="105"/>
      <c r="B29" s="105"/>
      <c r="C29" s="105"/>
    </row>
    <row r="30" spans="1:3">
      <c r="A30" s="105"/>
      <c r="B30" s="105"/>
      <c r="C30" s="105"/>
    </row>
    <row r="31" spans="1:3">
      <c r="A31" s="105"/>
      <c r="B31" s="105"/>
      <c r="C31" s="105"/>
    </row>
    <row r="32" spans="1:3">
      <c r="A32" s="105"/>
      <c r="B32" s="105"/>
      <c r="C32" s="105"/>
    </row>
    <row r="33" spans="1:3">
      <c r="A33" s="105"/>
      <c r="B33" s="105"/>
      <c r="C33" s="105"/>
    </row>
    <row r="34" spans="1:3">
      <c r="A34" s="105"/>
      <c r="B34" s="105"/>
      <c r="C34" s="105"/>
    </row>
    <row r="35" spans="1:3">
      <c r="A35" s="105"/>
      <c r="B35" s="105"/>
      <c r="C35" s="105"/>
    </row>
    <row r="36" spans="1:3">
      <c r="A36" s="105"/>
      <c r="B36" s="105"/>
      <c r="C36" s="105"/>
    </row>
  </sheetData>
  <mergeCells count="1">
    <mergeCell ref="A2:C2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0000"/>
  </sheetPr>
  <dimension ref="A1:H20"/>
  <sheetViews>
    <sheetView workbookViewId="0"/>
  </sheetViews>
  <sheetFormatPr defaultRowHeight="15.75"/>
  <cols>
    <col min="1" max="1" width="2" style="109" customWidth="1"/>
    <col min="2" max="2" width="22.85546875" style="109" customWidth="1"/>
    <col min="3" max="5" width="21" style="109" customWidth="1"/>
    <col min="6" max="16384" width="9.140625" style="109"/>
  </cols>
  <sheetData>
    <row r="1" spans="1:8" ht="20.100000000000001" customHeight="1">
      <c r="A1" s="116" t="s">
        <v>190</v>
      </c>
      <c r="C1" s="116"/>
      <c r="H1" s="136"/>
    </row>
    <row r="2" spans="1:8" ht="20.100000000000001" customHeight="1">
      <c r="A2" s="124" t="s">
        <v>191</v>
      </c>
      <c r="H2" s="181"/>
    </row>
    <row r="3" spans="1:8" ht="9.75" customHeight="1">
      <c r="A3" s="124"/>
    </row>
    <row r="4" spans="1:8" ht="20.100000000000001" customHeight="1">
      <c r="A4" s="111"/>
      <c r="B4" s="111"/>
      <c r="E4" s="135" t="s">
        <v>225</v>
      </c>
    </row>
    <row r="5" spans="1:8" ht="49.5" customHeight="1">
      <c r="C5" s="227" t="s">
        <v>245</v>
      </c>
      <c r="D5" s="229" t="s">
        <v>150</v>
      </c>
      <c r="E5" s="226"/>
    </row>
    <row r="6" spans="1:8" ht="24.75" customHeight="1">
      <c r="C6" s="228"/>
      <c r="D6" s="137" t="s">
        <v>226</v>
      </c>
      <c r="E6" s="138" t="s">
        <v>227</v>
      </c>
    </row>
    <row r="7" spans="1:8" ht="14.25" customHeight="1">
      <c r="C7" s="125"/>
      <c r="D7" s="126"/>
      <c r="E7" s="120"/>
    </row>
    <row r="8" spans="1:8" ht="18.75" customHeight="1">
      <c r="B8" s="129">
        <v>2010</v>
      </c>
      <c r="C8" s="130" t="s">
        <v>81</v>
      </c>
      <c r="D8" s="130" t="s">
        <v>81</v>
      </c>
      <c r="E8" s="130" t="s">
        <v>81</v>
      </c>
    </row>
    <row r="9" spans="1:8" ht="18.75" customHeight="1">
      <c r="B9" s="129">
        <v>2011</v>
      </c>
      <c r="C9" s="130" t="s">
        <v>81</v>
      </c>
      <c r="D9" s="130" t="s">
        <v>81</v>
      </c>
      <c r="E9" s="130" t="s">
        <v>81</v>
      </c>
    </row>
    <row r="10" spans="1:8" ht="18.75" customHeight="1">
      <c r="B10" s="129">
        <v>2012</v>
      </c>
      <c r="C10" s="130" t="s">
        <v>81</v>
      </c>
      <c r="D10" s="130" t="s">
        <v>81</v>
      </c>
      <c r="E10" s="130" t="s">
        <v>81</v>
      </c>
    </row>
    <row r="11" spans="1:8" ht="18.75" customHeight="1">
      <c r="B11" s="129">
        <v>2013</v>
      </c>
      <c r="C11" s="130" t="s">
        <v>81</v>
      </c>
      <c r="D11" s="130" t="s">
        <v>81</v>
      </c>
      <c r="E11" s="130" t="s">
        <v>81</v>
      </c>
    </row>
    <row r="12" spans="1:8" ht="18.75" customHeight="1">
      <c r="B12" s="129">
        <v>2014</v>
      </c>
      <c r="C12" s="130" t="s">
        <v>81</v>
      </c>
      <c r="D12" s="130" t="s">
        <v>81</v>
      </c>
      <c r="E12" s="130" t="s">
        <v>81</v>
      </c>
    </row>
    <row r="13" spans="1:8" ht="18.75" customHeight="1">
      <c r="B13" s="129">
        <v>2015</v>
      </c>
      <c r="C13" s="130" t="s">
        <v>81</v>
      </c>
      <c r="D13" s="130" t="s">
        <v>81</v>
      </c>
      <c r="E13" s="130" t="s">
        <v>81</v>
      </c>
    </row>
    <row r="14" spans="1:8" ht="18.75" customHeight="1">
      <c r="B14" s="129">
        <v>2016</v>
      </c>
      <c r="C14" s="130" t="s">
        <v>81</v>
      </c>
      <c r="D14" s="130" t="s">
        <v>81</v>
      </c>
      <c r="E14" s="130" t="s">
        <v>81</v>
      </c>
    </row>
    <row r="15" spans="1:8" ht="18.75" customHeight="1">
      <c r="B15" s="129">
        <v>2017</v>
      </c>
      <c r="C15" s="130" t="s">
        <v>81</v>
      </c>
      <c r="D15" s="130" t="s">
        <v>81</v>
      </c>
      <c r="E15" s="130" t="s">
        <v>81</v>
      </c>
    </row>
    <row r="16" spans="1:8" ht="18.75" customHeight="1">
      <c r="B16" s="129">
        <v>2018</v>
      </c>
      <c r="C16" s="130" t="s">
        <v>81</v>
      </c>
      <c r="D16" s="130" t="s">
        <v>81</v>
      </c>
      <c r="E16" s="130" t="s">
        <v>81</v>
      </c>
    </row>
    <row r="17" spans="1:5" ht="18.75" customHeight="1">
      <c r="B17" s="134">
        <v>2019</v>
      </c>
      <c r="C17" s="130" t="s">
        <v>81</v>
      </c>
      <c r="D17" s="130" t="s">
        <v>81</v>
      </c>
      <c r="E17" s="130" t="s">
        <v>81</v>
      </c>
    </row>
    <row r="18" spans="1:5" ht="18.75" customHeight="1">
      <c r="B18" s="134" t="s">
        <v>249</v>
      </c>
      <c r="C18" s="130" t="s">
        <v>81</v>
      </c>
      <c r="D18" s="130" t="s">
        <v>81</v>
      </c>
      <c r="E18" s="130" t="s">
        <v>81</v>
      </c>
    </row>
    <row r="19" spans="1:5" ht="15" customHeight="1">
      <c r="A19" s="111"/>
      <c r="B19" s="111"/>
      <c r="C19" s="111"/>
      <c r="D19" s="111"/>
      <c r="E19" s="111"/>
    </row>
    <row r="20" spans="1:5" ht="21.75" customHeight="1">
      <c r="B20" s="124" t="s">
        <v>244</v>
      </c>
    </row>
  </sheetData>
  <mergeCells count="2">
    <mergeCell ref="C5:C6"/>
    <mergeCell ref="D5:E5"/>
  </mergeCells>
  <pageMargins left="0.84" right="0.61" top="0.62992125984252001" bottom="0.62992125984252001" header="0.511811023622047" footer="0.46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00FF"/>
  </sheetPr>
  <dimension ref="A1:N18"/>
  <sheetViews>
    <sheetView tabSelected="1" topLeftCell="A4" workbookViewId="0">
      <selection activeCell="G11" sqref="G11"/>
    </sheetView>
  </sheetViews>
  <sheetFormatPr defaultRowHeight="15.75"/>
  <cols>
    <col min="1" max="1" width="2.140625" style="109" customWidth="1"/>
    <col min="2" max="2" width="41" style="109" customWidth="1"/>
    <col min="3" max="3" width="9.85546875" style="109" customWidth="1"/>
    <col min="4" max="4" width="9.85546875" style="109" hidden="1" customWidth="1"/>
    <col min="5" max="8" width="10.42578125" style="109" customWidth="1"/>
    <col min="9" max="16384" width="9.140625" style="109"/>
  </cols>
  <sheetData>
    <row r="1" spans="1:14" ht="20.100000000000001" customHeight="1">
      <c r="A1" s="136" t="s">
        <v>193</v>
      </c>
    </row>
    <row r="2" spans="1:14" ht="20.100000000000001" customHeight="1">
      <c r="A2" s="181" t="s">
        <v>192</v>
      </c>
    </row>
    <row r="3" spans="1:14" ht="13.5" customHeight="1">
      <c r="A3" s="181"/>
    </row>
    <row r="4" spans="1:14" ht="20.100000000000001" customHeight="1">
      <c r="A4" s="182" t="s">
        <v>138</v>
      </c>
      <c r="B4" s="120"/>
      <c r="C4" s="223" t="s">
        <v>230</v>
      </c>
      <c r="D4" s="223"/>
      <c r="E4" s="223"/>
      <c r="F4" s="223"/>
      <c r="G4" s="223"/>
      <c r="H4" s="223"/>
    </row>
    <row r="5" spans="1:14" ht="47.25">
      <c r="A5" s="183"/>
      <c r="B5" s="183"/>
      <c r="C5" s="174">
        <v>2015</v>
      </c>
      <c r="D5" s="174">
        <v>2016</v>
      </c>
      <c r="E5" s="174">
        <v>2017</v>
      </c>
      <c r="F5" s="174">
        <v>2018</v>
      </c>
      <c r="G5" s="175">
        <v>2019</v>
      </c>
      <c r="H5" s="191" t="s">
        <v>246</v>
      </c>
    </row>
    <row r="6" spans="1:14" ht="21.75" customHeight="1">
      <c r="A6" s="149"/>
      <c r="B6" s="149"/>
      <c r="C6" s="131"/>
    </row>
    <row r="7" spans="1:14" ht="21.75" customHeight="1">
      <c r="A7" s="230" t="s">
        <v>243</v>
      </c>
      <c r="B7" s="230"/>
      <c r="C7" s="184">
        <f t="shared" ref="C7:E7" si="0">SUM(C10:C15)</f>
        <v>27495.7</v>
      </c>
      <c r="D7" s="184">
        <f t="shared" si="0"/>
        <v>46213.4</v>
      </c>
      <c r="E7" s="184">
        <f t="shared" si="0"/>
        <v>66424.7</v>
      </c>
      <c r="F7" s="184">
        <f>SUM(F10:F15)</f>
        <v>70287.561602053509</v>
      </c>
      <c r="G7" s="184">
        <f>SUM(G10:G15)</f>
        <v>74305.190740653765</v>
      </c>
      <c r="H7" s="184">
        <v>68254.190740653794</v>
      </c>
    </row>
    <row r="8" spans="1:14" ht="21.75" customHeight="1">
      <c r="B8" s="107" t="s">
        <v>159</v>
      </c>
      <c r="C8" s="184"/>
      <c r="D8" s="184"/>
      <c r="E8" s="184"/>
      <c r="F8" s="184"/>
      <c r="G8" s="184"/>
      <c r="H8" s="184"/>
    </row>
    <row r="9" spans="1:14" ht="21.75" customHeight="1">
      <c r="B9" s="109" t="s">
        <v>152</v>
      </c>
      <c r="C9" s="155"/>
      <c r="D9" s="155"/>
      <c r="E9" s="155"/>
      <c r="F9" s="155"/>
      <c r="G9" s="155"/>
      <c r="H9" s="155"/>
      <c r="N9" s="109" t="s">
        <v>250</v>
      </c>
    </row>
    <row r="10" spans="1:14" ht="21.75" customHeight="1">
      <c r="B10" s="109" t="s">
        <v>241</v>
      </c>
      <c r="C10" s="168">
        <v>0</v>
      </c>
      <c r="D10" s="168">
        <v>0</v>
      </c>
      <c r="E10" s="168">
        <v>0</v>
      </c>
      <c r="F10" s="168">
        <v>0</v>
      </c>
      <c r="G10" s="168">
        <v>0</v>
      </c>
      <c r="H10" s="168">
        <v>0</v>
      </c>
    </row>
    <row r="11" spans="1:14" ht="42" customHeight="1">
      <c r="B11" s="148" t="s">
        <v>236</v>
      </c>
      <c r="C11" s="168">
        <v>0</v>
      </c>
      <c r="D11" s="168">
        <v>0</v>
      </c>
      <c r="E11" s="168">
        <v>0</v>
      </c>
      <c r="F11" s="168">
        <v>0</v>
      </c>
      <c r="G11" s="168">
        <v>0</v>
      </c>
      <c r="H11" s="168">
        <v>0</v>
      </c>
    </row>
    <row r="12" spans="1:14" ht="21.75" customHeight="1">
      <c r="B12" s="120" t="s">
        <v>237</v>
      </c>
      <c r="C12" s="168">
        <v>0</v>
      </c>
      <c r="D12" s="168">
        <v>0</v>
      </c>
      <c r="E12" s="168">
        <v>0</v>
      </c>
      <c r="F12" s="168">
        <v>0</v>
      </c>
      <c r="G12" s="168">
        <v>0</v>
      </c>
      <c r="H12" s="168">
        <v>0</v>
      </c>
    </row>
    <row r="13" spans="1:14" ht="21.75" customHeight="1">
      <c r="B13" s="120" t="s">
        <v>238</v>
      </c>
      <c r="C13" s="155">
        <v>27495.7</v>
      </c>
      <c r="D13" s="155">
        <v>46213.4</v>
      </c>
      <c r="E13" s="155">
        <v>66409.7</v>
      </c>
      <c r="F13" s="155">
        <v>68402</v>
      </c>
      <c r="G13" s="155">
        <v>72285</v>
      </c>
      <c r="H13" s="155">
        <v>66145.000000000029</v>
      </c>
    </row>
    <row r="14" spans="1:14" ht="47.25">
      <c r="B14" s="149" t="s">
        <v>239</v>
      </c>
      <c r="C14" s="168">
        <v>0</v>
      </c>
      <c r="D14" s="168">
        <v>0</v>
      </c>
      <c r="E14" s="155">
        <v>15</v>
      </c>
      <c r="F14" s="155">
        <v>1885.5616020535156</v>
      </c>
      <c r="G14" s="155">
        <v>2020.1907406537694</v>
      </c>
      <c r="H14" s="155">
        <v>2109.1907406537698</v>
      </c>
    </row>
    <row r="15" spans="1:14" ht="42" customHeight="1">
      <c r="B15" s="149" t="s">
        <v>240</v>
      </c>
      <c r="C15" s="168">
        <v>0</v>
      </c>
      <c r="D15" s="168">
        <v>0</v>
      </c>
      <c r="E15" s="168">
        <v>0</v>
      </c>
      <c r="F15" s="168">
        <v>0</v>
      </c>
      <c r="G15" s="168">
        <v>0</v>
      </c>
      <c r="H15" s="168">
        <v>0</v>
      </c>
    </row>
    <row r="16" spans="1:14">
      <c r="A16" s="111"/>
      <c r="B16" s="111"/>
      <c r="C16" s="190"/>
      <c r="D16" s="190"/>
      <c r="E16" s="190"/>
      <c r="F16" s="190"/>
      <c r="G16" s="190"/>
      <c r="H16" s="190"/>
    </row>
    <row r="18" spans="9:9">
      <c r="I18" s="116"/>
    </row>
  </sheetData>
  <mergeCells count="2">
    <mergeCell ref="A7:B7"/>
    <mergeCell ref="C4:H4"/>
  </mergeCells>
  <pageMargins left="0.65" right="0.34" top="0.62992125984252001" bottom="0.62992125984252001" header="0.511811023622047" footer="0.23622047244094499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G103"/>
  <sheetViews>
    <sheetView topLeftCell="A16" workbookViewId="0">
      <selection activeCell="B40" sqref="B40"/>
    </sheetView>
  </sheetViews>
  <sheetFormatPr defaultRowHeight="15.75"/>
  <cols>
    <col min="1" max="1" width="43.28515625" style="109" customWidth="1"/>
    <col min="2" max="2" width="9" style="109" customWidth="1"/>
    <col min="3" max="3" width="0.140625" style="109" customWidth="1"/>
    <col min="4" max="6" width="9" style="109" customWidth="1"/>
    <col min="7" max="7" width="11" style="109" customWidth="1"/>
    <col min="8" max="16384" width="9.140625" style="109"/>
  </cols>
  <sheetData>
    <row r="1" spans="1:7" ht="18" customHeight="1">
      <c r="A1" s="107" t="s">
        <v>182</v>
      </c>
    </row>
    <row r="2" spans="1:7" ht="18" customHeight="1">
      <c r="A2" s="107" t="s">
        <v>210</v>
      </c>
    </row>
    <row r="3" spans="1:7" ht="18" customHeight="1">
      <c r="A3" s="108" t="s">
        <v>176</v>
      </c>
    </row>
    <row r="4" spans="1:7" ht="18" customHeight="1">
      <c r="A4" s="108" t="s">
        <v>177</v>
      </c>
    </row>
    <row r="5" spans="1:7" ht="18" customHeight="1">
      <c r="A5" s="110"/>
      <c r="B5" s="111"/>
      <c r="C5" s="111"/>
      <c r="D5" s="111"/>
      <c r="E5" s="111"/>
      <c r="F5" s="111"/>
    </row>
    <row r="6" spans="1:7" ht="57" customHeight="1">
      <c r="A6" s="112"/>
      <c r="B6" s="174">
        <v>2015</v>
      </c>
      <c r="C6" s="174">
        <v>2016</v>
      </c>
      <c r="D6" s="174">
        <v>2017</v>
      </c>
      <c r="E6" s="174">
        <v>2018</v>
      </c>
      <c r="F6" s="175">
        <v>2019</v>
      </c>
      <c r="G6" s="191" t="s">
        <v>246</v>
      </c>
    </row>
    <row r="7" spans="1:7" ht="17.25" customHeight="1">
      <c r="A7" s="112"/>
      <c r="B7" s="176"/>
      <c r="C7" s="176"/>
      <c r="D7" s="176"/>
      <c r="E7" s="176"/>
      <c r="F7" s="176"/>
    </row>
    <row r="8" spans="1:7" ht="17.25" customHeight="1">
      <c r="A8" s="112"/>
      <c r="B8" s="203"/>
      <c r="C8" s="203"/>
      <c r="D8" s="203"/>
      <c r="E8" s="203"/>
      <c r="F8" s="203"/>
    </row>
    <row r="9" spans="1:7" ht="17.25" customHeight="1">
      <c r="A9" s="112"/>
      <c r="B9" s="171"/>
      <c r="C9" s="171"/>
      <c r="D9" s="171"/>
      <c r="E9" s="171"/>
      <c r="F9" s="171"/>
    </row>
    <row r="10" spans="1:7" s="116" customFormat="1" ht="17.25" customHeight="1">
      <c r="A10" s="107" t="s">
        <v>194</v>
      </c>
      <c r="B10" s="141">
        <v>445.13</v>
      </c>
      <c r="C10" s="141">
        <v>663.93999999999983</v>
      </c>
      <c r="D10" s="141">
        <v>695.89</v>
      </c>
      <c r="E10" s="141">
        <f>E11</f>
        <v>781.49699999999996</v>
      </c>
      <c r="F10" s="141">
        <f>F11</f>
        <v>829</v>
      </c>
      <c r="G10" s="141">
        <f>G11</f>
        <v>906.76104586876409</v>
      </c>
    </row>
    <row r="11" spans="1:7" ht="17.25" customHeight="1">
      <c r="A11" s="113" t="s">
        <v>214</v>
      </c>
      <c r="B11" s="141">
        <f t="shared" ref="B11:D11" si="0">B13+B14+B18</f>
        <v>445.13</v>
      </c>
      <c r="C11" s="141">
        <f t="shared" si="0"/>
        <v>663.93999999999983</v>
      </c>
      <c r="D11" s="141">
        <f t="shared" si="0"/>
        <v>695.89</v>
      </c>
      <c r="E11" s="141">
        <f>E13+E14+E18</f>
        <v>781.49699999999996</v>
      </c>
      <c r="F11" s="141">
        <f>F13+F14+F18</f>
        <v>829</v>
      </c>
      <c r="G11" s="141">
        <f>G13+G14+G18</f>
        <v>906.76104586876409</v>
      </c>
    </row>
    <row r="12" spans="1:7" ht="17.25" customHeight="1">
      <c r="A12" s="114" t="s">
        <v>162</v>
      </c>
      <c r="B12" s="142"/>
      <c r="C12" s="142"/>
      <c r="D12" s="142"/>
      <c r="E12" s="142"/>
      <c r="F12" s="142"/>
      <c r="G12" s="139"/>
    </row>
    <row r="13" spans="1:7" ht="17.25" customHeight="1">
      <c r="A13" s="115" t="s">
        <v>195</v>
      </c>
      <c r="B13" s="140">
        <v>0</v>
      </c>
      <c r="C13" s="140">
        <v>0</v>
      </c>
      <c r="D13" s="140">
        <v>0</v>
      </c>
      <c r="E13" s="140">
        <v>0</v>
      </c>
      <c r="F13" s="140">
        <v>0</v>
      </c>
      <c r="G13" s="140">
        <v>0</v>
      </c>
    </row>
    <row r="14" spans="1:7" ht="17.25" customHeight="1">
      <c r="A14" s="115" t="s">
        <v>196</v>
      </c>
      <c r="B14" s="142">
        <f t="shared" ref="B14:D14" si="1">SUM(B15:B17)</f>
        <v>445.13</v>
      </c>
      <c r="C14" s="142">
        <f t="shared" si="1"/>
        <v>663.93999999999983</v>
      </c>
      <c r="D14" s="142">
        <f t="shared" si="1"/>
        <v>695.89</v>
      </c>
      <c r="E14" s="142">
        <f>SUM(E15:E17)</f>
        <v>781.49699999999996</v>
      </c>
      <c r="F14" s="142">
        <f>SUM(F15:F17)</f>
        <v>829</v>
      </c>
      <c r="G14" s="142">
        <f>SUM(G15:G17)</f>
        <v>906.76104586876409</v>
      </c>
    </row>
    <row r="15" spans="1:7" ht="17.25" customHeight="1">
      <c r="A15" s="122" t="s">
        <v>231</v>
      </c>
      <c r="B15" s="142">
        <v>61.35</v>
      </c>
      <c r="C15" s="142">
        <v>26.58</v>
      </c>
      <c r="D15" s="142">
        <v>24.58</v>
      </c>
      <c r="E15" s="142">
        <v>17.201000000000001</v>
      </c>
      <c r="F15" s="142">
        <v>10</v>
      </c>
      <c r="G15" s="142">
        <v>15</v>
      </c>
    </row>
    <row r="16" spans="1:7" ht="17.25" customHeight="1">
      <c r="A16" s="122" t="s">
        <v>232</v>
      </c>
      <c r="B16" s="142">
        <v>129.6</v>
      </c>
      <c r="C16" s="142">
        <v>348.21</v>
      </c>
      <c r="D16" s="142">
        <v>350.13</v>
      </c>
      <c r="E16" s="142">
        <f>D16*1.22018251</f>
        <v>427.22250222630004</v>
      </c>
      <c r="F16" s="142">
        <v>648</v>
      </c>
      <c r="G16" s="142">
        <v>702.80547692175003</v>
      </c>
    </row>
    <row r="17" spans="1:7" ht="17.25" customHeight="1">
      <c r="A17" s="122" t="s">
        <v>233</v>
      </c>
      <c r="B17" s="142">
        <v>254.17999999999998</v>
      </c>
      <c r="C17" s="142">
        <v>289.14999999999992</v>
      </c>
      <c r="D17" s="142">
        <v>321.18</v>
      </c>
      <c r="E17" s="142">
        <v>337.0734977736999</v>
      </c>
      <c r="F17" s="142">
        <v>171</v>
      </c>
      <c r="G17" s="142">
        <v>188.955568947014</v>
      </c>
    </row>
    <row r="18" spans="1:7" ht="17.25" customHeight="1">
      <c r="A18" s="115" t="s">
        <v>197</v>
      </c>
      <c r="B18" s="140">
        <v>0</v>
      </c>
      <c r="C18" s="140">
        <v>0</v>
      </c>
      <c r="D18" s="140">
        <v>0</v>
      </c>
      <c r="E18" s="140">
        <v>0</v>
      </c>
      <c r="F18" s="140">
        <v>0</v>
      </c>
      <c r="G18" s="140">
        <v>0</v>
      </c>
    </row>
    <row r="19" spans="1:7" s="116" customFormat="1" ht="17.25" customHeight="1">
      <c r="A19" s="116" t="s">
        <v>157</v>
      </c>
      <c r="B19" s="141">
        <f t="shared" ref="B19:D19" si="2">SUM(B21:B24)</f>
        <v>445.13</v>
      </c>
      <c r="C19" s="141">
        <f t="shared" si="2"/>
        <v>663.93999999999983</v>
      </c>
      <c r="D19" s="141">
        <f t="shared" si="2"/>
        <v>695.89</v>
      </c>
      <c r="E19" s="141">
        <f>SUM(E21:E24)</f>
        <v>781.49699999999996</v>
      </c>
      <c r="F19" s="141">
        <f>SUM(F21:F24)</f>
        <v>829.38800000000003</v>
      </c>
      <c r="G19" s="141">
        <f>SUM(G21:G24)</f>
        <v>906.76104586876318</v>
      </c>
    </row>
    <row r="20" spans="1:7" ht="17.25" customHeight="1">
      <c r="A20" s="117" t="s">
        <v>132</v>
      </c>
      <c r="B20" s="142"/>
      <c r="C20" s="142"/>
      <c r="D20" s="142"/>
      <c r="E20" s="142"/>
      <c r="F20" s="142"/>
      <c r="G20" s="139"/>
    </row>
    <row r="21" spans="1:7" ht="17.25" customHeight="1">
      <c r="A21" s="115" t="s">
        <v>198</v>
      </c>
      <c r="B21" s="142">
        <v>436.87</v>
      </c>
      <c r="C21" s="142">
        <v>452.53999999999985</v>
      </c>
      <c r="D21" s="142">
        <v>472.49</v>
      </c>
      <c r="E21" s="142">
        <v>541.05499999999995</v>
      </c>
      <c r="F21" s="142">
        <v>567.63400000000001</v>
      </c>
      <c r="G21" s="199">
        <v>625.94390776169405</v>
      </c>
    </row>
    <row r="22" spans="1:7" ht="17.25" customHeight="1">
      <c r="A22" s="115" t="s">
        <v>199</v>
      </c>
      <c r="B22" s="140">
        <v>0.12</v>
      </c>
      <c r="C22" s="140">
        <v>0.39</v>
      </c>
      <c r="D22" s="154">
        <v>0.97</v>
      </c>
      <c r="E22" s="154">
        <v>1.153</v>
      </c>
      <c r="F22" s="154">
        <v>1.5569999999999999</v>
      </c>
      <c r="G22" s="154">
        <v>1.85269820153916</v>
      </c>
    </row>
    <row r="23" spans="1:7" ht="17.25" customHeight="1">
      <c r="A23" s="118" t="s">
        <v>200</v>
      </c>
      <c r="B23" s="197">
        <v>8.14</v>
      </c>
      <c r="C23" s="196">
        <v>8.51</v>
      </c>
      <c r="D23" s="196">
        <v>4.51</v>
      </c>
      <c r="E23" s="140">
        <v>0</v>
      </c>
      <c r="F23" s="140">
        <v>0</v>
      </c>
      <c r="G23" s="197">
        <v>0</v>
      </c>
    </row>
    <row r="24" spans="1:7" ht="17.25" customHeight="1">
      <c r="A24" s="115" t="s">
        <v>201</v>
      </c>
      <c r="B24" s="140">
        <v>0</v>
      </c>
      <c r="C24" s="166">
        <v>202.5</v>
      </c>
      <c r="D24" s="166">
        <v>217.92</v>
      </c>
      <c r="E24" s="166">
        <v>239.28899999999999</v>
      </c>
      <c r="F24" s="166">
        <v>260.197</v>
      </c>
      <c r="G24" s="166">
        <v>278.96443990553001</v>
      </c>
    </row>
    <row r="25" spans="1:7" ht="17.25" customHeight="1">
      <c r="A25" s="119"/>
      <c r="E25" s="170"/>
      <c r="F25" s="170"/>
    </row>
    <row r="26" spans="1:7" ht="17.25" customHeight="1">
      <c r="A26" s="119"/>
      <c r="B26" s="203"/>
      <c r="C26" s="203"/>
      <c r="D26" s="203"/>
      <c r="E26" s="203"/>
      <c r="F26" s="203"/>
    </row>
    <row r="27" spans="1:7" ht="17.25" customHeight="1">
      <c r="A27" s="119"/>
    </row>
    <row r="28" spans="1:7" ht="17.25" customHeight="1">
      <c r="A28" s="116" t="s">
        <v>194</v>
      </c>
      <c r="B28" s="187">
        <v>100</v>
      </c>
      <c r="C28" s="187">
        <v>100</v>
      </c>
      <c r="D28" s="187">
        <v>100</v>
      </c>
      <c r="E28" s="187">
        <f>E31+E32+E36</f>
        <v>100</v>
      </c>
      <c r="F28" s="187">
        <f>F31+F32+F36</f>
        <v>100</v>
      </c>
      <c r="G28" s="187">
        <f>G31+G32+G36</f>
        <v>100</v>
      </c>
    </row>
    <row r="29" spans="1:7" s="116" customFormat="1" ht="17.25" customHeight="1">
      <c r="A29" s="113" t="s">
        <v>214</v>
      </c>
      <c r="B29" s="164"/>
      <c r="C29" s="164"/>
      <c r="D29" s="164"/>
      <c r="E29" s="164"/>
      <c r="F29" s="164"/>
    </row>
    <row r="30" spans="1:7" ht="17.25" customHeight="1">
      <c r="A30" s="114" t="s">
        <v>162</v>
      </c>
      <c r="B30" s="162"/>
      <c r="C30" s="162"/>
      <c r="D30" s="162"/>
      <c r="E30" s="162"/>
      <c r="F30" s="162"/>
    </row>
    <row r="31" spans="1:7" ht="17.25" customHeight="1">
      <c r="A31" s="115" t="s">
        <v>195</v>
      </c>
      <c r="B31" s="168">
        <v>0</v>
      </c>
      <c r="C31" s="168">
        <v>0</v>
      </c>
      <c r="D31" s="168">
        <v>0</v>
      </c>
      <c r="E31" s="168">
        <v>0</v>
      </c>
      <c r="F31" s="168">
        <v>0</v>
      </c>
      <c r="G31" s="168">
        <v>0</v>
      </c>
    </row>
    <row r="32" spans="1:7" ht="17.25" customHeight="1">
      <c r="A32" s="115" t="s">
        <v>196</v>
      </c>
      <c r="B32" s="185">
        <v>100</v>
      </c>
      <c r="C32" s="185">
        <v>100</v>
      </c>
      <c r="D32" s="185">
        <v>100</v>
      </c>
      <c r="E32" s="185">
        <f t="shared" ref="E32:E35" si="3">E14/$E$10*100</f>
        <v>100</v>
      </c>
      <c r="F32" s="185">
        <f t="shared" ref="F32" si="4">F14/$F$10*100</f>
        <v>100</v>
      </c>
      <c r="G32" s="185">
        <f>G14/$G$10*100</f>
        <v>100</v>
      </c>
    </row>
    <row r="33" spans="1:7" ht="17.25" customHeight="1">
      <c r="A33" s="122" t="s">
        <v>231</v>
      </c>
      <c r="B33" s="162">
        <v>13.782490508390808</v>
      </c>
      <c r="C33" s="162">
        <v>4.0033737988372451</v>
      </c>
      <c r="D33" s="162">
        <v>3.5321674402563619</v>
      </c>
      <c r="E33" s="162">
        <f t="shared" si="3"/>
        <v>2.2010321216844084</v>
      </c>
      <c r="F33" s="162">
        <v>1.2</v>
      </c>
      <c r="G33" s="185">
        <f t="shared" ref="G33:G39" si="5">G15/$G$10*100</f>
        <v>1.6542395671208572</v>
      </c>
    </row>
    <row r="34" spans="1:7" ht="17.25" customHeight="1">
      <c r="A34" s="122" t="s">
        <v>232</v>
      </c>
      <c r="B34" s="162">
        <v>29.115089973715541</v>
      </c>
      <c r="C34" s="162">
        <v>52.446004157002143</v>
      </c>
      <c r="D34" s="162">
        <v>50.313986405897481</v>
      </c>
      <c r="E34" s="162">
        <f t="shared" si="3"/>
        <v>54.667196704056451</v>
      </c>
      <c r="F34" s="185">
        <v>78.2</v>
      </c>
      <c r="G34" s="185">
        <f t="shared" si="5"/>
        <v>77.507241860880228</v>
      </c>
    </row>
    <row r="35" spans="1:7" ht="17.25" customHeight="1">
      <c r="A35" s="122" t="s">
        <v>233</v>
      </c>
      <c r="B35" s="162">
        <v>57.102419517893644</v>
      </c>
      <c r="C35" s="162">
        <v>43.550622044160612</v>
      </c>
      <c r="D35" s="162">
        <v>46.153846153846153</v>
      </c>
      <c r="E35" s="162">
        <f t="shared" si="3"/>
        <v>43.131771174259136</v>
      </c>
      <c r="F35" s="162">
        <v>20.6</v>
      </c>
      <c r="G35" s="185">
        <f t="shared" si="5"/>
        <v>20.838518571998915</v>
      </c>
    </row>
    <row r="36" spans="1:7" ht="17.25" customHeight="1">
      <c r="A36" s="115" t="s">
        <v>197</v>
      </c>
      <c r="B36" s="168">
        <v>0</v>
      </c>
      <c r="C36" s="168">
        <v>0</v>
      </c>
      <c r="D36" s="168">
        <v>0</v>
      </c>
      <c r="E36" s="168">
        <v>0</v>
      </c>
      <c r="F36" s="168">
        <v>0</v>
      </c>
      <c r="G36" s="168">
        <v>0</v>
      </c>
    </row>
    <row r="37" spans="1:7" ht="17.25" customHeight="1">
      <c r="A37" s="116" t="s">
        <v>157</v>
      </c>
      <c r="B37" s="164"/>
      <c r="C37" s="164"/>
      <c r="D37" s="164"/>
      <c r="E37" s="164"/>
      <c r="F37" s="164"/>
      <c r="G37" s="185"/>
    </row>
    <row r="38" spans="1:7" ht="17.25" customHeight="1">
      <c r="A38" s="117" t="s">
        <v>132</v>
      </c>
      <c r="B38" s="162"/>
      <c r="C38" s="162"/>
      <c r="D38" s="162"/>
      <c r="E38" s="162"/>
      <c r="F38" s="162"/>
      <c r="G38" s="185"/>
    </row>
    <row r="39" spans="1:7" ht="17.25" customHeight="1">
      <c r="A39" s="115" t="s">
        <v>198</v>
      </c>
      <c r="B39" s="162">
        <v>98.144362321119672</v>
      </c>
      <c r="C39" s="162">
        <v>68.159773473506633</v>
      </c>
      <c r="D39" s="162">
        <v>67.897225136156578</v>
      </c>
      <c r="E39" s="162">
        <f>E21/$E$10*100</f>
        <v>69.233151246901784</v>
      </c>
      <c r="F39" s="162">
        <f>F21/$F$10*100</f>
        <v>68.472135102533173</v>
      </c>
      <c r="G39" s="198">
        <f t="shared" si="5"/>
        <v>69.030745267842832</v>
      </c>
    </row>
    <row r="40" spans="1:7" ht="17.25" customHeight="1">
      <c r="A40" s="115" t="s">
        <v>202</v>
      </c>
      <c r="B40" s="162">
        <v>2.6958416642329203E-2</v>
      </c>
      <c r="C40" s="162">
        <v>5.8740247612736107E-2</v>
      </c>
      <c r="D40" s="162">
        <v>0.13938984609636582</v>
      </c>
      <c r="E40" s="162">
        <f t="shared" ref="E40:G42" si="6">E22/$E$10*100</f>
        <v>0.14753735458997286</v>
      </c>
      <c r="F40" s="162">
        <f t="shared" si="6"/>
        <v>0.19923301049140302</v>
      </c>
      <c r="G40" s="162">
        <f t="shared" si="6"/>
        <v>0.2370704176137797</v>
      </c>
    </row>
    <row r="41" spans="1:7" ht="17.25" customHeight="1">
      <c r="A41" s="118" t="s">
        <v>200</v>
      </c>
      <c r="B41" s="162">
        <v>1.8286792622379981</v>
      </c>
      <c r="C41" s="162">
        <v>1.2817423261138057</v>
      </c>
      <c r="D41" s="162">
        <v>0.64809093391196881</v>
      </c>
      <c r="E41" s="168">
        <f t="shared" si="6"/>
        <v>0</v>
      </c>
      <c r="F41" s="168">
        <f t="shared" ref="F41" si="7">F23/$F$10*100</f>
        <v>0</v>
      </c>
      <c r="G41" s="168">
        <f t="shared" ref="G41" si="8">G23/$E$10*100</f>
        <v>0</v>
      </c>
    </row>
    <row r="42" spans="1:7" ht="17.25" customHeight="1">
      <c r="A42" s="115" t="s">
        <v>201</v>
      </c>
      <c r="B42" s="168">
        <v>0</v>
      </c>
      <c r="C42" s="165">
        <v>30.499743952766821</v>
      </c>
      <c r="D42" s="165">
        <v>31.315294083835088</v>
      </c>
      <c r="E42" s="162">
        <f t="shared" si="6"/>
        <v>30.619311398508248</v>
      </c>
      <c r="F42" s="162">
        <f t="shared" si="6"/>
        <v>33.294689550951574</v>
      </c>
      <c r="G42" s="162">
        <f t="shared" si="6"/>
        <v>35.696162609137339</v>
      </c>
    </row>
    <row r="43" spans="1:7" ht="18" customHeight="1">
      <c r="A43" s="111"/>
      <c r="B43" s="186"/>
      <c r="C43" s="186"/>
      <c r="D43" s="186"/>
      <c r="E43" s="186"/>
      <c r="F43" s="186"/>
      <c r="G43" s="186"/>
    </row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</sheetData>
  <mergeCells count="2">
    <mergeCell ref="B8:F8"/>
    <mergeCell ref="B26:F26"/>
  </mergeCells>
  <pageMargins left="0.69" right="0.56000000000000005" top="0.46" bottom="0.46" header="0.33" footer="0.23622047244094499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00FF"/>
  </sheetPr>
  <dimension ref="A1:H192"/>
  <sheetViews>
    <sheetView workbookViewId="0">
      <selection activeCell="L5" sqref="L5"/>
    </sheetView>
  </sheetViews>
  <sheetFormatPr defaultRowHeight="15.95" customHeight="1"/>
  <cols>
    <col min="1" max="1" width="40.7109375" style="109" customWidth="1"/>
    <col min="2" max="2" width="10" style="109" customWidth="1"/>
    <col min="3" max="3" width="10" style="109" hidden="1" customWidth="1"/>
    <col min="4" max="5" width="10" style="109" customWidth="1"/>
    <col min="6" max="6" width="11.140625" style="109" customWidth="1"/>
    <col min="7" max="7" width="9.5703125" style="109" bestFit="1" customWidth="1"/>
    <col min="8" max="8" width="9.5703125" style="109" customWidth="1"/>
    <col min="9" max="16384" width="9.140625" style="109"/>
  </cols>
  <sheetData>
    <row r="1" spans="1:8" ht="18" customHeight="1">
      <c r="A1" s="116" t="s">
        <v>211</v>
      </c>
    </row>
    <row r="2" spans="1:8" ht="18" customHeight="1">
      <c r="A2" s="116" t="s">
        <v>179</v>
      </c>
    </row>
    <row r="3" spans="1:8" ht="18" customHeight="1">
      <c r="A3" s="177" t="s">
        <v>178</v>
      </c>
    </row>
    <row r="4" spans="1:8" ht="18" customHeight="1">
      <c r="A4" s="111"/>
      <c r="B4" s="111"/>
      <c r="C4" s="111"/>
      <c r="D4" s="111"/>
      <c r="E4" s="111"/>
      <c r="F4" s="111"/>
    </row>
    <row r="5" spans="1:8" ht="47.25">
      <c r="A5" s="120"/>
      <c r="B5" s="174">
        <v>2015</v>
      </c>
      <c r="C5" s="174">
        <v>2016</v>
      </c>
      <c r="D5" s="174">
        <v>2017</v>
      </c>
      <c r="E5" s="174">
        <v>2018</v>
      </c>
      <c r="F5" s="175">
        <v>2019</v>
      </c>
      <c r="G5" s="191" t="s">
        <v>246</v>
      </c>
      <c r="H5" s="152"/>
    </row>
    <row r="6" spans="1:8" ht="15.75">
      <c r="B6" s="141"/>
      <c r="C6" s="141"/>
      <c r="D6" s="141"/>
      <c r="E6" s="141"/>
      <c r="F6" s="141"/>
    </row>
    <row r="7" spans="1:8" ht="18" customHeight="1">
      <c r="B7" s="203" t="s">
        <v>203</v>
      </c>
      <c r="C7" s="203"/>
      <c r="D7" s="203"/>
      <c r="E7" s="203"/>
      <c r="F7" s="203"/>
    </row>
    <row r="8" spans="1:8" s="116" customFormat="1" ht="18" customHeight="1">
      <c r="A8" s="116" t="s">
        <v>194</v>
      </c>
      <c r="B8" s="141">
        <v>3213</v>
      </c>
      <c r="C8" s="141">
        <v>3577</v>
      </c>
      <c r="D8" s="141">
        <v>3933</v>
      </c>
      <c r="E8" s="141">
        <f>E9</f>
        <v>4113.41</v>
      </c>
      <c r="F8" s="141">
        <f>F9</f>
        <v>4111.1469999999999</v>
      </c>
      <c r="G8" s="141">
        <f>G9</f>
        <v>4160</v>
      </c>
    </row>
    <row r="9" spans="1:8" ht="18" customHeight="1">
      <c r="A9" s="113" t="s">
        <v>215</v>
      </c>
      <c r="B9" s="141">
        <f t="shared" ref="B9:D9" si="0">B11+B12+B16</f>
        <v>3213</v>
      </c>
      <c r="C9" s="141">
        <f t="shared" si="0"/>
        <v>3577</v>
      </c>
      <c r="D9" s="141">
        <f t="shared" si="0"/>
        <v>3933</v>
      </c>
      <c r="E9" s="141">
        <f>E11+E12+E16</f>
        <v>4113.41</v>
      </c>
      <c r="F9" s="141">
        <f>F11+F12+F16</f>
        <v>4111.1469999999999</v>
      </c>
      <c r="G9" s="141">
        <f>G11+G12+G16</f>
        <v>4160</v>
      </c>
    </row>
    <row r="10" spans="1:8" ht="18" customHeight="1">
      <c r="A10" s="121" t="s">
        <v>162</v>
      </c>
      <c r="B10" s="142"/>
      <c r="C10" s="142"/>
      <c r="D10" s="142"/>
      <c r="E10" s="142"/>
      <c r="F10" s="142"/>
    </row>
    <row r="11" spans="1:8" ht="18" customHeight="1">
      <c r="A11" s="119" t="s">
        <v>195</v>
      </c>
      <c r="B11" s="140">
        <v>0</v>
      </c>
      <c r="C11" s="140">
        <v>0</v>
      </c>
      <c r="D11" s="140">
        <v>0</v>
      </c>
      <c r="E11" s="140">
        <v>0</v>
      </c>
      <c r="F11" s="140">
        <v>0</v>
      </c>
      <c r="G11" s="140">
        <v>0</v>
      </c>
    </row>
    <row r="12" spans="1:8" ht="18" customHeight="1">
      <c r="A12" s="119" t="s">
        <v>196</v>
      </c>
      <c r="B12" s="142">
        <v>3213</v>
      </c>
      <c r="C12" s="142">
        <v>3577</v>
      </c>
      <c r="D12" s="142">
        <v>3933</v>
      </c>
      <c r="E12" s="142">
        <f>SUM(E13:E15)</f>
        <v>4113.41</v>
      </c>
      <c r="F12" s="142">
        <f>SUM(F13:F15)</f>
        <v>4111.1469999999999</v>
      </c>
      <c r="G12" s="142">
        <f>SUM(G13:G15)</f>
        <v>4160</v>
      </c>
    </row>
    <row r="13" spans="1:8" ht="18" customHeight="1">
      <c r="A13" s="122" t="s">
        <v>204</v>
      </c>
      <c r="B13" s="142">
        <v>1161</v>
      </c>
      <c r="C13" s="142">
        <v>1328</v>
      </c>
      <c r="D13" s="142">
        <v>1242</v>
      </c>
      <c r="E13" s="142">
        <v>1069.7339999999999</v>
      </c>
      <c r="F13" s="142">
        <v>1003</v>
      </c>
      <c r="G13" s="142">
        <v>1093</v>
      </c>
    </row>
    <row r="14" spans="1:8" ht="18" customHeight="1">
      <c r="A14" s="122" t="s">
        <v>205</v>
      </c>
      <c r="B14" s="142">
        <v>773</v>
      </c>
      <c r="C14" s="142">
        <v>918</v>
      </c>
      <c r="D14" s="142">
        <v>1056</v>
      </c>
      <c r="E14" s="142">
        <v>1301.567</v>
      </c>
      <c r="F14" s="142">
        <v>1242</v>
      </c>
      <c r="G14" s="142">
        <v>1195</v>
      </c>
    </row>
    <row r="15" spans="1:8" ht="18" customHeight="1">
      <c r="A15" s="122" t="s">
        <v>206</v>
      </c>
      <c r="B15" s="142">
        <v>1279</v>
      </c>
      <c r="C15" s="142">
        <v>1331</v>
      </c>
      <c r="D15" s="142">
        <v>1635</v>
      </c>
      <c r="E15" s="142">
        <v>1742.1089999999999</v>
      </c>
      <c r="F15" s="142">
        <v>1866.1469999999999</v>
      </c>
      <c r="G15" s="142">
        <v>1872</v>
      </c>
    </row>
    <row r="16" spans="1:8" ht="18" customHeight="1">
      <c r="A16" s="119" t="s">
        <v>197</v>
      </c>
      <c r="B16" s="140">
        <v>0</v>
      </c>
      <c r="C16" s="140">
        <v>0</v>
      </c>
      <c r="D16" s="140">
        <v>0</v>
      </c>
      <c r="E16" s="140">
        <v>0</v>
      </c>
      <c r="F16" s="140">
        <v>0</v>
      </c>
      <c r="G16" s="140">
        <v>0</v>
      </c>
    </row>
    <row r="17" spans="1:7" s="116" customFormat="1" ht="18" customHeight="1">
      <c r="A17" s="116" t="s">
        <v>158</v>
      </c>
      <c r="B17" s="141">
        <f t="shared" ref="B17:D17" si="1">SUM(B19:B21)</f>
        <v>3213</v>
      </c>
      <c r="C17" s="141">
        <f t="shared" si="1"/>
        <v>3577</v>
      </c>
      <c r="D17" s="141">
        <f t="shared" si="1"/>
        <v>3933</v>
      </c>
      <c r="E17" s="141">
        <f>SUM(E19:E21)</f>
        <v>4113.41</v>
      </c>
      <c r="F17" s="141">
        <f>SUM(F19:F21)</f>
        <v>4110.5219999999999</v>
      </c>
      <c r="G17" s="141">
        <f>SUM(G19:G21)</f>
        <v>4160</v>
      </c>
    </row>
    <row r="18" spans="1:7" ht="18" customHeight="1">
      <c r="A18" s="123" t="s">
        <v>132</v>
      </c>
      <c r="B18" s="142"/>
      <c r="C18" s="142"/>
      <c r="D18" s="142"/>
      <c r="E18" s="142"/>
      <c r="F18" s="142"/>
    </row>
    <row r="19" spans="1:7" ht="18" customHeight="1">
      <c r="A19" s="119" t="s">
        <v>207</v>
      </c>
      <c r="B19" s="142">
        <v>3200</v>
      </c>
      <c r="C19" s="142">
        <v>3521</v>
      </c>
      <c r="D19" s="142">
        <v>3875</v>
      </c>
      <c r="E19" s="169">
        <v>4072.48</v>
      </c>
      <c r="F19" s="169">
        <v>4066</v>
      </c>
      <c r="G19" s="142">
        <v>4110</v>
      </c>
    </row>
    <row r="20" spans="1:7" ht="18" customHeight="1">
      <c r="A20" s="119" t="s">
        <v>208</v>
      </c>
      <c r="B20" s="142">
        <v>13</v>
      </c>
      <c r="C20" s="142">
        <v>56</v>
      </c>
      <c r="D20" s="142">
        <v>58</v>
      </c>
      <c r="E20" s="169">
        <v>40.93</v>
      </c>
      <c r="F20" s="169">
        <v>44.521999999999998</v>
      </c>
      <c r="G20" s="109">
        <v>50</v>
      </c>
    </row>
    <row r="21" spans="1:7" ht="18" customHeight="1">
      <c r="A21" s="119" t="s">
        <v>209</v>
      </c>
      <c r="B21" s="140">
        <v>0</v>
      </c>
      <c r="C21" s="140">
        <v>0</v>
      </c>
      <c r="D21" s="140">
        <v>0</v>
      </c>
      <c r="E21" s="140">
        <v>0</v>
      </c>
      <c r="F21" s="140">
        <v>0</v>
      </c>
      <c r="G21" s="140">
        <v>0</v>
      </c>
    </row>
    <row r="22" spans="1:7" ht="15.75">
      <c r="A22" s="119"/>
      <c r="B22" s="140"/>
      <c r="C22" s="140"/>
      <c r="D22" s="140"/>
      <c r="E22" s="140"/>
    </row>
    <row r="23" spans="1:7" ht="18" customHeight="1">
      <c r="B23" s="204" t="s">
        <v>9</v>
      </c>
      <c r="C23" s="204"/>
      <c r="D23" s="204"/>
      <c r="E23" s="204"/>
      <c r="F23" s="204"/>
    </row>
    <row r="24" spans="1:7" ht="18" customHeight="1">
      <c r="B24" s="205" t="s">
        <v>10</v>
      </c>
      <c r="C24" s="205"/>
      <c r="D24" s="205"/>
      <c r="E24" s="205"/>
      <c r="F24" s="205"/>
    </row>
    <row r="25" spans="1:7" ht="15.75">
      <c r="B25" s="178"/>
      <c r="C25" s="178"/>
      <c r="D25" s="178"/>
      <c r="E25" s="178"/>
      <c r="F25" s="178"/>
    </row>
    <row r="26" spans="1:7" ht="18" customHeight="1">
      <c r="A26" s="116" t="s">
        <v>194</v>
      </c>
      <c r="B26" s="164">
        <v>103.6786060019361</v>
      </c>
      <c r="C26" s="164">
        <v>111.32897603485839</v>
      </c>
      <c r="D26" s="164">
        <v>109.95247414034107</v>
      </c>
      <c r="E26" s="164">
        <v>104.58708365115687</v>
      </c>
      <c r="F26" s="164">
        <v>99.95</v>
      </c>
      <c r="G26" s="164">
        <v>101.2</v>
      </c>
    </row>
    <row r="27" spans="1:7" ht="18" customHeight="1">
      <c r="A27" s="113" t="s">
        <v>215</v>
      </c>
      <c r="B27" s="164"/>
      <c r="C27" s="164"/>
      <c r="D27" s="164"/>
      <c r="E27" s="162"/>
      <c r="F27" s="162"/>
    </row>
    <row r="28" spans="1:7" ht="18" customHeight="1">
      <c r="A28" s="121" t="s">
        <v>162</v>
      </c>
      <c r="B28" s="162"/>
      <c r="C28" s="162"/>
      <c r="D28" s="162"/>
      <c r="E28" s="162"/>
      <c r="F28" s="162"/>
    </row>
    <row r="29" spans="1:7" ht="18" customHeight="1">
      <c r="A29" s="119" t="s">
        <v>195</v>
      </c>
      <c r="B29" s="168">
        <v>0</v>
      </c>
      <c r="C29" s="168">
        <v>0</v>
      </c>
      <c r="D29" s="168">
        <v>0</v>
      </c>
      <c r="E29" s="168">
        <v>0</v>
      </c>
      <c r="F29" s="168">
        <v>0</v>
      </c>
      <c r="G29" s="168">
        <v>0</v>
      </c>
    </row>
    <row r="30" spans="1:7" ht="18" customHeight="1">
      <c r="A30" s="119" t="s">
        <v>196</v>
      </c>
      <c r="B30" s="162">
        <v>103.6786060019361</v>
      </c>
      <c r="C30" s="162">
        <v>111.32897603485839</v>
      </c>
      <c r="D30" s="162">
        <v>109.95247414034107</v>
      </c>
      <c r="E30" s="162">
        <v>104.58708365115687</v>
      </c>
      <c r="F30" s="139">
        <v>99.95</v>
      </c>
      <c r="G30" s="109">
        <v>101.2</v>
      </c>
    </row>
    <row r="31" spans="1:7" ht="18" customHeight="1">
      <c r="A31" s="122" t="s">
        <v>204</v>
      </c>
      <c r="B31" s="162">
        <v>107.00460829493088</v>
      </c>
      <c r="C31" s="162">
        <v>114.38415159345392</v>
      </c>
      <c r="D31" s="162">
        <v>93.524096385542165</v>
      </c>
      <c r="E31" s="162">
        <v>86.129951690821244</v>
      </c>
      <c r="F31" s="139">
        <v>93.761626722157104</v>
      </c>
      <c r="G31" s="139">
        <v>108.97308075772682</v>
      </c>
    </row>
    <row r="32" spans="1:7" ht="18" customHeight="1">
      <c r="A32" s="122" t="s">
        <v>205</v>
      </c>
      <c r="B32" s="162">
        <v>101.44356955380577</v>
      </c>
      <c r="C32" s="162">
        <v>118.75808538163002</v>
      </c>
      <c r="D32" s="162">
        <v>115.03267973856208</v>
      </c>
      <c r="E32" s="162">
        <v>123.25445075757575</v>
      </c>
      <c r="F32" s="139">
        <v>95.42343959242973</v>
      </c>
      <c r="G32" s="139">
        <v>96.215780998389704</v>
      </c>
    </row>
    <row r="33" spans="1:7" ht="18" customHeight="1">
      <c r="A33" s="122" t="s">
        <v>206</v>
      </c>
      <c r="B33" s="162">
        <v>102.15654952076679</v>
      </c>
      <c r="C33" s="162">
        <v>104.06567630961689</v>
      </c>
      <c r="D33" s="162">
        <v>122.83996994740795</v>
      </c>
      <c r="E33" s="162">
        <v>106.55100917431193</v>
      </c>
      <c r="F33" s="139">
        <v>107.11999076980831</v>
      </c>
      <c r="G33" s="139">
        <v>100.31364088681116</v>
      </c>
    </row>
    <row r="34" spans="1:7" ht="18" customHeight="1">
      <c r="A34" s="119" t="s">
        <v>197</v>
      </c>
      <c r="B34" s="168">
        <v>0</v>
      </c>
      <c r="C34" s="168">
        <v>0</v>
      </c>
      <c r="D34" s="168">
        <v>0</v>
      </c>
      <c r="E34" s="168">
        <v>0</v>
      </c>
      <c r="F34" s="168">
        <v>0</v>
      </c>
    </row>
    <row r="35" spans="1:7" ht="18" customHeight="1">
      <c r="A35" s="116" t="s">
        <v>158</v>
      </c>
      <c r="B35" s="164"/>
      <c r="C35" s="164"/>
      <c r="D35" s="164"/>
      <c r="E35" s="162"/>
      <c r="F35" s="162"/>
    </row>
    <row r="36" spans="1:7" ht="18" customHeight="1">
      <c r="A36" s="123" t="s">
        <v>132</v>
      </c>
      <c r="B36" s="162"/>
      <c r="C36" s="162"/>
      <c r="D36" s="162"/>
      <c r="E36" s="162"/>
      <c r="F36" s="162"/>
    </row>
    <row r="37" spans="1:7" ht="18" customHeight="1">
      <c r="A37" s="119" t="s">
        <v>207</v>
      </c>
      <c r="B37" s="162">
        <v>103.49288486416559</v>
      </c>
      <c r="C37" s="162">
        <v>110.03125</v>
      </c>
      <c r="D37" s="162">
        <v>110.05396194262993</v>
      </c>
      <c r="E37" s="162">
        <v>105.09625806451612</v>
      </c>
      <c r="F37" s="162">
        <v>107.1471928652811</v>
      </c>
      <c r="G37" s="109">
        <v>101.08</v>
      </c>
    </row>
    <row r="38" spans="1:7" ht="18" customHeight="1">
      <c r="A38" s="119" t="s">
        <v>208</v>
      </c>
      <c r="B38" s="162">
        <v>185.71428571428572</v>
      </c>
      <c r="C38" s="162">
        <v>430.76923076923077</v>
      </c>
      <c r="D38" s="162">
        <v>103.57142857142858</v>
      </c>
      <c r="E38" s="162">
        <v>70.568965517241381</v>
      </c>
      <c r="F38" s="162">
        <v>108.77595895431224</v>
      </c>
      <c r="G38" s="109">
        <v>111.11</v>
      </c>
    </row>
    <row r="39" spans="1:7" ht="18" customHeight="1">
      <c r="A39" s="119" t="s">
        <v>209</v>
      </c>
      <c r="B39" s="168">
        <v>0</v>
      </c>
      <c r="C39" s="168">
        <v>0</v>
      </c>
      <c r="D39" s="168">
        <v>0</v>
      </c>
      <c r="E39" s="168">
        <v>0</v>
      </c>
      <c r="F39" s="168">
        <v>0</v>
      </c>
      <c r="G39" s="168">
        <v>0</v>
      </c>
    </row>
    <row r="40" spans="1:7" ht="18" customHeight="1">
      <c r="A40" s="111"/>
      <c r="B40" s="111"/>
      <c r="C40" s="111"/>
      <c r="D40" s="111"/>
      <c r="E40" s="111"/>
      <c r="F40" s="111"/>
      <c r="G40" s="111"/>
    </row>
    <row r="41" spans="1:7" ht="18" customHeight="1"/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4.1" customHeight="1"/>
    <row r="79" ht="14.1" customHeight="1"/>
    <row r="80" ht="14.1" customHeight="1"/>
    <row r="81" ht="14.1" customHeight="1"/>
    <row r="82" ht="14.1" customHeight="1"/>
    <row r="83" ht="14.1" customHeight="1"/>
    <row r="84" ht="14.1" customHeight="1"/>
    <row r="85" ht="14.1" customHeight="1"/>
    <row r="86" ht="14.1" customHeight="1"/>
    <row r="87" ht="14.1" customHeight="1"/>
    <row r="88" ht="14.1" customHeight="1"/>
    <row r="89" ht="14.1" customHeight="1"/>
    <row r="90" ht="14.1" customHeight="1"/>
    <row r="95" ht="14.1" customHeight="1"/>
    <row r="96" ht="14.1" customHeight="1"/>
    <row r="97" ht="14.1" customHeight="1"/>
    <row r="98" ht="14.1" customHeight="1"/>
    <row r="99" ht="14.1" customHeight="1"/>
    <row r="100" ht="14.1" customHeight="1"/>
    <row r="101" ht="14.1" customHeight="1"/>
    <row r="102" ht="14.1" customHeight="1"/>
    <row r="103" ht="14.1" customHeight="1"/>
    <row r="104" ht="14.1" customHeight="1"/>
    <row r="105" ht="14.1" customHeight="1"/>
    <row r="106" ht="14.1" customHeight="1"/>
    <row r="107" ht="14.1" customHeight="1"/>
    <row r="108" ht="14.1" customHeight="1"/>
    <row r="109" ht="14.1" customHeight="1"/>
    <row r="110" ht="14.1" customHeight="1"/>
    <row r="111" ht="14.1" customHeight="1"/>
    <row r="112" ht="14.1" customHeight="1"/>
    <row r="113" ht="14.1" customHeight="1"/>
    <row r="114" ht="14.1" customHeight="1"/>
    <row r="115" ht="14.1" customHeight="1"/>
    <row r="116" ht="14.1" customHeight="1"/>
    <row r="117" ht="14.1" customHeight="1"/>
    <row r="118" ht="14.1" customHeight="1"/>
    <row r="119" ht="14.1" customHeight="1"/>
    <row r="120" ht="14.1" customHeight="1"/>
    <row r="121" ht="14.1" customHeight="1"/>
    <row r="122" ht="14.1" customHeight="1"/>
    <row r="123" ht="14.1" customHeight="1"/>
    <row r="124" ht="14.1" customHeight="1"/>
    <row r="125" ht="14.1" customHeight="1"/>
    <row r="126" ht="14.1" customHeight="1"/>
    <row r="127" ht="14.1" customHeight="1"/>
    <row r="128" ht="14.1" customHeight="1"/>
    <row r="129" ht="14.1" customHeight="1"/>
    <row r="130" ht="14.1" customHeight="1"/>
    <row r="131" ht="14.1" customHeight="1"/>
    <row r="132" ht="14.1" customHeight="1"/>
    <row r="133" ht="14.1" customHeight="1"/>
    <row r="134" ht="14.1" customHeight="1"/>
    <row r="135" ht="14.1" customHeight="1"/>
    <row r="136" ht="14.1" customHeight="1"/>
    <row r="137" ht="14.1" customHeight="1"/>
    <row r="138" ht="14.1" customHeight="1"/>
    <row r="139" ht="14.1" customHeight="1"/>
    <row r="140" ht="14.1" customHeight="1"/>
    <row r="141" ht="14.1" customHeight="1"/>
    <row r="146" ht="14.1" customHeight="1"/>
    <row r="147" ht="14.1" customHeight="1"/>
    <row r="148" ht="14.1" customHeight="1"/>
    <row r="149" ht="14.1" customHeight="1"/>
    <row r="150" ht="14.1" customHeight="1"/>
    <row r="151" ht="14.1" customHeight="1"/>
    <row r="152" ht="14.1" customHeight="1"/>
    <row r="153" ht="14.1" customHeight="1"/>
    <row r="154" ht="14.1" customHeight="1"/>
    <row r="155" ht="14.1" customHeight="1"/>
    <row r="156" ht="14.1" customHeight="1"/>
    <row r="157" ht="14.1" customHeight="1"/>
    <row r="158" ht="14.1" customHeight="1"/>
    <row r="159" ht="14.1" customHeight="1"/>
    <row r="160" ht="14.1" customHeight="1"/>
    <row r="161" ht="14.1" customHeight="1"/>
    <row r="162" ht="14.1" customHeight="1"/>
    <row r="163" ht="14.1" customHeight="1"/>
    <row r="164" ht="14.1" customHeight="1"/>
    <row r="165" ht="14.1" customHeight="1"/>
    <row r="166" ht="14.1" customHeight="1"/>
    <row r="167" ht="14.1" customHeight="1"/>
    <row r="168" ht="14.1" customHeight="1"/>
    <row r="169" ht="14.1" customHeight="1"/>
    <row r="170" ht="14.1" customHeight="1"/>
    <row r="171" ht="14.1" customHeight="1"/>
    <row r="172" ht="14.1" customHeight="1"/>
    <row r="173" ht="14.1" customHeight="1"/>
    <row r="174" ht="14.1" customHeight="1"/>
    <row r="175" ht="14.1" customHeight="1"/>
    <row r="176" ht="14.1" customHeight="1"/>
    <row r="177" ht="14.1" customHeight="1"/>
    <row r="178" ht="14.1" customHeight="1"/>
    <row r="179" ht="14.1" customHeight="1"/>
    <row r="180" ht="14.1" customHeight="1"/>
    <row r="181" ht="14.1" customHeight="1"/>
    <row r="182" ht="14.1" customHeight="1"/>
    <row r="183" ht="14.1" customHeight="1"/>
    <row r="184" ht="14.1" customHeight="1"/>
    <row r="185" ht="14.1" customHeight="1"/>
    <row r="186" ht="14.1" customHeight="1"/>
    <row r="187" ht="14.1" customHeight="1"/>
    <row r="188" ht="14.1" customHeight="1"/>
    <row r="189" ht="14.1" customHeight="1"/>
    <row r="190" ht="14.1" customHeight="1"/>
    <row r="191" ht="14.1" customHeight="1"/>
    <row r="192" ht="14.1" customHeight="1"/>
  </sheetData>
  <mergeCells count="3">
    <mergeCell ref="B7:F7"/>
    <mergeCell ref="B23:F23"/>
    <mergeCell ref="B24:F24"/>
  </mergeCells>
  <pageMargins left="0.73" right="0.34" top="0.62992125984252001" bottom="0.62992125984252001" header="0.511811023622047" footer="0.23622047244094499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00FF"/>
  </sheetPr>
  <dimension ref="A1:H69"/>
  <sheetViews>
    <sheetView topLeftCell="A16" workbookViewId="0">
      <selection activeCell="E5" sqref="E5"/>
    </sheetView>
  </sheetViews>
  <sheetFormatPr defaultRowHeight="15.75"/>
  <cols>
    <col min="1" max="1" width="39.140625" style="109" customWidth="1"/>
    <col min="2" max="2" width="9.7109375" style="109" customWidth="1"/>
    <col min="3" max="3" width="0.28515625" style="109" customWidth="1"/>
    <col min="4" max="7" width="9.7109375" style="109" customWidth="1"/>
    <col min="8" max="8" width="14.140625" style="109" customWidth="1"/>
    <col min="9" max="16384" width="9.140625" style="109"/>
  </cols>
  <sheetData>
    <row r="1" spans="1:8" s="195" customFormat="1" ht="18" customHeight="1">
      <c r="A1" s="116" t="s">
        <v>213</v>
      </c>
    </row>
    <row r="2" spans="1:8" ht="18" customHeight="1">
      <c r="A2" s="116" t="s">
        <v>179</v>
      </c>
    </row>
    <row r="3" spans="1:8" ht="18" customHeight="1">
      <c r="A3" s="177" t="s">
        <v>180</v>
      </c>
    </row>
    <row r="4" spans="1:8" ht="15" customHeight="1">
      <c r="A4" s="111"/>
      <c r="B4" s="111"/>
      <c r="C4" s="111"/>
      <c r="D4" s="111"/>
      <c r="E4" s="111"/>
      <c r="F4" s="111"/>
    </row>
    <row r="5" spans="1:8" ht="47.25">
      <c r="A5" s="116"/>
      <c r="B5" s="174">
        <v>2015</v>
      </c>
      <c r="C5" s="174">
        <v>2016</v>
      </c>
      <c r="D5" s="174">
        <v>2017</v>
      </c>
      <c r="E5" s="174">
        <v>2018</v>
      </c>
      <c r="F5" s="175">
        <v>2019</v>
      </c>
      <c r="G5" s="191" t="s">
        <v>246</v>
      </c>
    </row>
    <row r="6" spans="1:8" ht="17.25" customHeight="1">
      <c r="B6" s="167"/>
      <c r="C6" s="167"/>
      <c r="D6" s="167"/>
      <c r="E6" s="167"/>
      <c r="F6" s="167"/>
    </row>
    <row r="7" spans="1:8" ht="17.25" customHeight="1">
      <c r="A7" s="120"/>
      <c r="B7" s="206" t="s">
        <v>212</v>
      </c>
      <c r="C7" s="206"/>
      <c r="D7" s="206"/>
      <c r="E7" s="206"/>
      <c r="F7" s="206"/>
    </row>
    <row r="8" spans="1:8" ht="9" customHeight="1">
      <c r="A8" s="120"/>
      <c r="B8" s="172"/>
      <c r="C8" s="172"/>
      <c r="D8" s="172"/>
      <c r="E8" s="172"/>
      <c r="F8" s="172"/>
    </row>
    <row r="9" spans="1:8" ht="17.25" customHeight="1">
      <c r="A9" s="116" t="s">
        <v>194</v>
      </c>
      <c r="B9" s="167">
        <v>404081</v>
      </c>
      <c r="C9" s="167">
        <v>447055</v>
      </c>
      <c r="D9" s="167">
        <v>484474</v>
      </c>
      <c r="E9" s="167">
        <f>E10</f>
        <v>518843.24</v>
      </c>
      <c r="F9" s="167">
        <f>F10</f>
        <v>566905.14430858917</v>
      </c>
      <c r="G9" s="167">
        <f>G10</f>
        <v>592307.90957423591</v>
      </c>
    </row>
    <row r="10" spans="1:8" ht="17.25" customHeight="1">
      <c r="A10" s="113" t="s">
        <v>215</v>
      </c>
      <c r="B10" s="167">
        <f t="shared" ref="B10:D10" si="0">B12+B13+B17</f>
        <v>404081</v>
      </c>
      <c r="C10" s="167">
        <f t="shared" si="0"/>
        <v>447055</v>
      </c>
      <c r="D10" s="167">
        <f t="shared" si="0"/>
        <v>484474</v>
      </c>
      <c r="E10" s="167">
        <f>E12+E13+E17</f>
        <v>518843.24</v>
      </c>
      <c r="F10" s="167">
        <f>F12+F13+F17</f>
        <v>566905.14430858917</v>
      </c>
      <c r="G10" s="167">
        <f>G12+G13+G17</f>
        <v>592307.90957423591</v>
      </c>
    </row>
    <row r="11" spans="1:8" ht="17.25" customHeight="1">
      <c r="A11" s="121" t="s">
        <v>162</v>
      </c>
      <c r="B11" s="155"/>
      <c r="C11" s="155"/>
      <c r="D11" s="155"/>
      <c r="E11" s="155"/>
      <c r="F11" s="155"/>
    </row>
    <row r="12" spans="1:8" ht="17.25" customHeight="1">
      <c r="A12" s="119" t="s">
        <v>195</v>
      </c>
      <c r="B12" s="168">
        <v>0</v>
      </c>
      <c r="C12" s="168">
        <v>0</v>
      </c>
      <c r="D12" s="168">
        <v>0</v>
      </c>
      <c r="E12" s="168">
        <v>0</v>
      </c>
      <c r="F12" s="168">
        <v>0</v>
      </c>
      <c r="G12" s="168">
        <v>0</v>
      </c>
    </row>
    <row r="13" spans="1:8" ht="17.25" customHeight="1">
      <c r="A13" s="119" t="s">
        <v>196</v>
      </c>
      <c r="B13" s="155">
        <v>404081</v>
      </c>
      <c r="C13" s="155">
        <v>447055</v>
      </c>
      <c r="D13" s="155">
        <v>484474</v>
      </c>
      <c r="E13" s="155">
        <f>SUM(E14:E16)</f>
        <v>518843.24</v>
      </c>
      <c r="F13" s="155">
        <f>F14+F15+F16</f>
        <v>566905.14430858917</v>
      </c>
      <c r="G13" s="155">
        <f>SUM(G14:G16)</f>
        <v>592307.90957423591</v>
      </c>
      <c r="H13" s="155"/>
    </row>
    <row r="14" spans="1:8" ht="17.25" customHeight="1">
      <c r="A14" s="122" t="s">
        <v>204</v>
      </c>
      <c r="B14" s="155">
        <v>192948</v>
      </c>
      <c r="C14" s="155">
        <v>198801</v>
      </c>
      <c r="D14" s="155">
        <v>207417</v>
      </c>
      <c r="E14" s="155">
        <f>D14*0.9123</f>
        <v>189226.52910000001</v>
      </c>
      <c r="F14" s="155">
        <v>176926.80470850001</v>
      </c>
      <c r="G14" s="155">
        <v>182195.58795484359</v>
      </c>
      <c r="H14" s="155"/>
    </row>
    <row r="15" spans="1:8" ht="17.25" customHeight="1">
      <c r="A15" s="122" t="s">
        <v>205</v>
      </c>
      <c r="B15" s="155">
        <v>36539</v>
      </c>
      <c r="C15" s="155">
        <v>40312</v>
      </c>
      <c r="D15" s="155">
        <v>52198</v>
      </c>
      <c r="E15" s="155">
        <v>70574.164521739993</v>
      </c>
      <c r="F15" s="155">
        <v>98270.52812353053</v>
      </c>
      <c r="G15" s="155">
        <v>94343.3216193923</v>
      </c>
      <c r="H15" s="155"/>
    </row>
    <row r="16" spans="1:8" ht="17.25" customHeight="1">
      <c r="A16" s="122" t="s">
        <v>206</v>
      </c>
      <c r="B16" s="155">
        <v>174594</v>
      </c>
      <c r="C16" s="155">
        <v>207942</v>
      </c>
      <c r="D16" s="155">
        <v>224859</v>
      </c>
      <c r="E16" s="155">
        <f>D16*1.15202214</f>
        <v>259042.54637825998</v>
      </c>
      <c r="F16" s="155">
        <v>291707.81147655862</v>
      </c>
      <c r="G16" s="109">
        <v>315769</v>
      </c>
      <c r="H16" s="155"/>
    </row>
    <row r="17" spans="1:7" ht="17.25" customHeight="1">
      <c r="A17" s="119" t="s">
        <v>197</v>
      </c>
      <c r="B17" s="168">
        <v>0</v>
      </c>
      <c r="C17" s="168">
        <v>0</v>
      </c>
      <c r="D17" s="168">
        <v>0</v>
      </c>
      <c r="E17" s="168">
        <v>0</v>
      </c>
      <c r="F17" s="168">
        <v>0</v>
      </c>
      <c r="G17" s="168">
        <v>0</v>
      </c>
    </row>
    <row r="18" spans="1:7" ht="17.25" customHeight="1">
      <c r="A18" s="116" t="s">
        <v>158</v>
      </c>
      <c r="B18" s="167">
        <f t="shared" ref="B18:D18" si="1">SUM(B20:B22)</f>
        <v>404081</v>
      </c>
      <c r="C18" s="167">
        <f t="shared" si="1"/>
        <v>447055</v>
      </c>
      <c r="D18" s="167">
        <f t="shared" si="1"/>
        <v>484474</v>
      </c>
      <c r="E18" s="167">
        <f>SUM(E20:E22)</f>
        <v>518843.24</v>
      </c>
      <c r="F18" s="167">
        <f>SUM(F20:F22)</f>
        <v>566905.40099999995</v>
      </c>
      <c r="G18" s="167">
        <f>SUM(G20:G22)</f>
        <v>592307.90957423591</v>
      </c>
    </row>
    <row r="19" spans="1:7" ht="17.25" customHeight="1">
      <c r="A19" s="123" t="s">
        <v>132</v>
      </c>
      <c r="B19" s="155"/>
      <c r="C19" s="155"/>
      <c r="D19" s="155"/>
      <c r="E19" s="155"/>
      <c r="F19" s="155"/>
    </row>
    <row r="20" spans="1:7" ht="17.25" customHeight="1">
      <c r="A20" s="119" t="s">
        <v>207</v>
      </c>
      <c r="B20" s="155">
        <v>404073</v>
      </c>
      <c r="C20" s="155">
        <v>447041</v>
      </c>
      <c r="D20" s="155">
        <v>484445</v>
      </c>
      <c r="E20" s="155">
        <v>518820.74</v>
      </c>
      <c r="F20" s="155">
        <v>566880</v>
      </c>
      <c r="G20" s="142">
        <v>592280.90957423591</v>
      </c>
    </row>
    <row r="21" spans="1:7" ht="17.25" customHeight="1">
      <c r="A21" s="119" t="s">
        <v>208</v>
      </c>
      <c r="B21" s="155">
        <v>8</v>
      </c>
      <c r="C21" s="155">
        <v>14</v>
      </c>
      <c r="D21" s="155">
        <v>29</v>
      </c>
      <c r="E21" s="155">
        <v>22.5</v>
      </c>
      <c r="F21" s="155">
        <v>25.401</v>
      </c>
      <c r="G21" s="109">
        <v>27</v>
      </c>
    </row>
    <row r="22" spans="1:7" ht="17.25" customHeight="1">
      <c r="A22" s="119" t="s">
        <v>209</v>
      </c>
      <c r="B22" s="168">
        <v>0</v>
      </c>
      <c r="C22" s="168">
        <v>0</v>
      </c>
      <c r="D22" s="168">
        <v>0</v>
      </c>
      <c r="E22" s="168">
        <v>0</v>
      </c>
      <c r="F22" s="168">
        <v>0</v>
      </c>
      <c r="G22" s="168">
        <v>0</v>
      </c>
    </row>
    <row r="23" spans="1:7" ht="17.25" customHeight="1">
      <c r="A23" s="119"/>
      <c r="B23" s="140"/>
      <c r="C23" s="140"/>
      <c r="D23" s="140"/>
      <c r="E23" s="140"/>
      <c r="G23" s="139"/>
    </row>
    <row r="24" spans="1:7" ht="17.25" customHeight="1">
      <c r="B24" s="204" t="s">
        <v>9</v>
      </c>
      <c r="C24" s="204"/>
      <c r="D24" s="204"/>
      <c r="E24" s="204"/>
      <c r="F24" s="204"/>
      <c r="G24" s="139"/>
    </row>
    <row r="25" spans="1:7" ht="17.25" customHeight="1">
      <c r="B25" s="205" t="s">
        <v>10</v>
      </c>
      <c r="C25" s="205"/>
      <c r="D25" s="205"/>
      <c r="E25" s="205"/>
      <c r="F25" s="205"/>
      <c r="G25" s="139"/>
    </row>
    <row r="26" spans="1:7" ht="17.25" customHeight="1">
      <c r="B26" s="178"/>
      <c r="D26" s="178"/>
      <c r="E26" s="178"/>
      <c r="F26" s="178"/>
      <c r="G26" s="139"/>
    </row>
    <row r="27" spans="1:7" ht="17.25" customHeight="1">
      <c r="A27" s="116" t="s">
        <v>194</v>
      </c>
      <c r="B27" s="164">
        <v>103.84509623020206</v>
      </c>
      <c r="C27" s="164">
        <v>110.6349964487318</v>
      </c>
      <c r="D27" s="164">
        <v>108.37011106016038</v>
      </c>
      <c r="E27" s="164">
        <v>107.0941350825844</v>
      </c>
      <c r="F27" s="164">
        <v>109.26</v>
      </c>
      <c r="G27" s="193">
        <v>104.48095515108238</v>
      </c>
    </row>
    <row r="28" spans="1:7" ht="17.25" customHeight="1">
      <c r="A28" s="113" t="s">
        <v>215</v>
      </c>
      <c r="B28" s="164"/>
      <c r="C28" s="164"/>
      <c r="D28" s="164"/>
      <c r="E28" s="162"/>
      <c r="F28" s="162"/>
      <c r="G28" s="139"/>
    </row>
    <row r="29" spans="1:7" ht="17.25" customHeight="1">
      <c r="A29" s="121" t="s">
        <v>162</v>
      </c>
      <c r="B29" s="162"/>
      <c r="C29" s="162"/>
      <c r="D29" s="162"/>
      <c r="E29" s="162"/>
      <c r="F29" s="162"/>
      <c r="G29" s="139"/>
    </row>
    <row r="30" spans="1:7" ht="17.25" customHeight="1">
      <c r="A30" s="119" t="s">
        <v>195</v>
      </c>
      <c r="B30" s="168">
        <v>0</v>
      </c>
      <c r="C30" s="168">
        <v>0</v>
      </c>
      <c r="D30" s="168">
        <v>0</v>
      </c>
      <c r="E30" s="168">
        <v>0</v>
      </c>
      <c r="F30" s="168">
        <v>0</v>
      </c>
      <c r="G30" s="168">
        <v>0</v>
      </c>
    </row>
    <row r="31" spans="1:7" ht="17.25" customHeight="1">
      <c r="A31" s="119" t="s">
        <v>196</v>
      </c>
      <c r="B31" s="162">
        <v>103.84509623020206</v>
      </c>
      <c r="C31" s="162">
        <v>110.6349964487318</v>
      </c>
      <c r="D31" s="162">
        <v>108.37011106016038</v>
      </c>
      <c r="E31" s="162">
        <v>107.0941350825844</v>
      </c>
      <c r="F31" s="162">
        <v>109.26</v>
      </c>
      <c r="G31" s="139">
        <v>104.48095515108238</v>
      </c>
    </row>
    <row r="32" spans="1:7" ht="17.25" customHeight="1">
      <c r="A32" s="122" t="s">
        <v>204</v>
      </c>
      <c r="B32" s="162">
        <v>100.05756156754151</v>
      </c>
      <c r="C32" s="162">
        <v>103.03345979227565</v>
      </c>
      <c r="D32" s="162">
        <v>104.33398222342947</v>
      </c>
      <c r="E32" s="162">
        <v>91.230000000000018</v>
      </c>
      <c r="F32" s="162">
        <v>93.5</v>
      </c>
      <c r="G32" s="162">
        <f>G14/F14*100</f>
        <v>102.97794517626895</v>
      </c>
    </row>
    <row r="33" spans="1:7" ht="17.25" customHeight="1">
      <c r="A33" s="122" t="s">
        <v>205</v>
      </c>
      <c r="B33" s="162">
        <v>101.44649897273585</v>
      </c>
      <c r="C33" s="162">
        <v>110.3259530912176</v>
      </c>
      <c r="D33" s="162">
        <v>129.48501686842627</v>
      </c>
      <c r="E33" s="162">
        <v>135.20472915004405</v>
      </c>
      <c r="F33" s="162">
        <v>139.24</v>
      </c>
      <c r="G33" s="162">
        <f>G15/F15*100</f>
        <v>96.003678234840109</v>
      </c>
    </row>
    <row r="34" spans="1:7" ht="17.25" customHeight="1">
      <c r="A34" s="122" t="s">
        <v>206</v>
      </c>
      <c r="B34" s="162">
        <v>108.94149653072431</v>
      </c>
      <c r="C34" s="162">
        <v>119.10031272552321</v>
      </c>
      <c r="D34" s="162">
        <v>108.13544161352684</v>
      </c>
      <c r="E34" s="162">
        <v>115.202214</v>
      </c>
      <c r="F34" s="162">
        <v>112.61000000000001</v>
      </c>
      <c r="G34" s="162">
        <f t="shared" ref="G34" si="2">G16/F16*100</f>
        <v>108.24838676813251</v>
      </c>
    </row>
    <row r="35" spans="1:7" ht="17.25" customHeight="1">
      <c r="A35" s="119" t="s">
        <v>197</v>
      </c>
      <c r="B35" s="168">
        <v>0</v>
      </c>
      <c r="C35" s="168">
        <v>0</v>
      </c>
      <c r="D35" s="168">
        <v>0</v>
      </c>
      <c r="E35" s="168">
        <v>0</v>
      </c>
      <c r="F35" s="168">
        <v>0</v>
      </c>
      <c r="G35" s="168">
        <v>0</v>
      </c>
    </row>
    <row r="36" spans="1:7" ht="17.25" customHeight="1">
      <c r="A36" s="116" t="s">
        <v>158</v>
      </c>
      <c r="B36" s="164"/>
      <c r="C36" s="164"/>
      <c r="D36" s="164"/>
      <c r="E36" s="162"/>
      <c r="F36" s="162"/>
      <c r="G36" s="139"/>
    </row>
    <row r="37" spans="1:7" ht="17.25" customHeight="1">
      <c r="A37" s="123" t="s">
        <v>132</v>
      </c>
      <c r="B37" s="162"/>
      <c r="C37" s="162"/>
      <c r="D37" s="162"/>
      <c r="E37" s="162"/>
      <c r="F37" s="162"/>
      <c r="G37" s="139"/>
    </row>
    <row r="38" spans="1:7" ht="17.25" customHeight="1">
      <c r="A38" s="119" t="s">
        <v>207</v>
      </c>
      <c r="B38" s="162">
        <v>103.84490840683402</v>
      </c>
      <c r="C38" s="162">
        <v>110.63372212446761</v>
      </c>
      <c r="D38" s="162">
        <v>108.36701779031455</v>
      </c>
      <c r="E38" s="162">
        <v>107.09590149552581</v>
      </c>
      <c r="F38" s="162">
        <v>109.26</v>
      </c>
      <c r="G38" s="139">
        <v>104.48082655486803</v>
      </c>
    </row>
    <row r="39" spans="1:7" ht="17.25" customHeight="1">
      <c r="A39" s="119" t="s">
        <v>208</v>
      </c>
      <c r="B39" s="162">
        <v>114.28571428571428</v>
      </c>
      <c r="C39" s="162">
        <v>175</v>
      </c>
      <c r="D39" s="162">
        <v>207.14285714285717</v>
      </c>
      <c r="E39" s="162">
        <v>77.58620689655173</v>
      </c>
      <c r="F39" s="162">
        <v>112.89333333333333</v>
      </c>
      <c r="G39" s="139">
        <v>106.29502775481281</v>
      </c>
    </row>
    <row r="40" spans="1:7" ht="17.25" customHeight="1">
      <c r="A40" s="119" t="s">
        <v>209</v>
      </c>
      <c r="B40" s="168">
        <v>0</v>
      </c>
      <c r="C40" s="168">
        <v>0</v>
      </c>
      <c r="D40" s="168">
        <v>0</v>
      </c>
      <c r="E40" s="168">
        <v>0</v>
      </c>
      <c r="F40" s="168">
        <v>0</v>
      </c>
      <c r="G40" s="168">
        <v>0</v>
      </c>
    </row>
    <row r="41" spans="1:7" ht="15" customHeight="1">
      <c r="A41" s="111"/>
      <c r="B41" s="111"/>
      <c r="C41" s="111"/>
      <c r="D41" s="111"/>
      <c r="E41" s="111"/>
      <c r="F41" s="111"/>
      <c r="G41" s="111"/>
    </row>
    <row r="42" spans="1:7" ht="18" customHeight="1"/>
    <row r="43" spans="1:7" ht="18" customHeight="1"/>
    <row r="44" spans="1:7" ht="18" customHeight="1"/>
    <row r="45" spans="1:7" ht="18" customHeight="1">
      <c r="B45" s="120"/>
      <c r="C45" s="120"/>
      <c r="D45" s="120"/>
      <c r="E45" s="120"/>
      <c r="F45" s="120"/>
    </row>
    <row r="46" spans="1:7" ht="18" customHeight="1"/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</sheetData>
  <mergeCells count="3">
    <mergeCell ref="B24:F24"/>
    <mergeCell ref="B25:F25"/>
    <mergeCell ref="B7:F7"/>
  </mergeCells>
  <pageMargins left="0.69" right="0.44" top="0.62992125984252001" bottom="0.62992125984252001" header="0.511811023622047" footer="0.23622047244094499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00FF"/>
  </sheetPr>
  <dimension ref="A1:G73"/>
  <sheetViews>
    <sheetView topLeftCell="A16" workbookViewId="0">
      <selection activeCell="C2" sqref="C2"/>
    </sheetView>
  </sheetViews>
  <sheetFormatPr defaultRowHeight="15.75"/>
  <cols>
    <col min="1" max="1" width="37.7109375" style="109" customWidth="1"/>
    <col min="2" max="2" width="8.85546875" style="109" customWidth="1"/>
    <col min="3" max="3" width="0.28515625" style="109" customWidth="1"/>
    <col min="4" max="7" width="8.85546875" style="109" customWidth="1"/>
    <col min="8" max="8" width="11.28515625" style="109" customWidth="1"/>
    <col min="9" max="16384" width="9.140625" style="109"/>
  </cols>
  <sheetData>
    <row r="1" spans="1:7" s="195" customFormat="1" ht="18" customHeight="1">
      <c r="A1" s="116" t="s">
        <v>216</v>
      </c>
    </row>
    <row r="2" spans="1:7" ht="18" customHeight="1">
      <c r="A2" s="116" t="s">
        <v>179</v>
      </c>
    </row>
    <row r="3" spans="1:7" ht="18" customHeight="1">
      <c r="A3" s="124" t="s">
        <v>183</v>
      </c>
    </row>
    <row r="4" spans="1:7" ht="18" customHeight="1">
      <c r="A4" s="111"/>
      <c r="B4" s="111"/>
      <c r="C4" s="111"/>
      <c r="D4" s="111"/>
      <c r="E4" s="111"/>
      <c r="F4" s="111"/>
    </row>
    <row r="5" spans="1:7" ht="47.25" customHeight="1">
      <c r="A5" s="116"/>
      <c r="B5" s="174">
        <v>2015</v>
      </c>
      <c r="C5" s="174">
        <v>2016</v>
      </c>
      <c r="D5" s="174">
        <v>2017</v>
      </c>
      <c r="E5" s="174">
        <v>2018</v>
      </c>
      <c r="F5" s="175">
        <v>2019</v>
      </c>
      <c r="G5" s="191" t="s">
        <v>246</v>
      </c>
    </row>
    <row r="6" spans="1:7" ht="4.5" customHeight="1">
      <c r="B6" s="167"/>
      <c r="C6" s="167"/>
      <c r="D6" s="167"/>
      <c r="E6" s="167"/>
      <c r="F6" s="167"/>
    </row>
    <row r="7" spans="1:7" ht="18" customHeight="1">
      <c r="A7" s="120"/>
      <c r="B7" s="203" t="s">
        <v>217</v>
      </c>
      <c r="C7" s="203"/>
      <c r="D7" s="203"/>
      <c r="E7" s="203"/>
      <c r="F7" s="203"/>
      <c r="G7" s="203"/>
    </row>
    <row r="8" spans="1:7" ht="12.75" customHeight="1">
      <c r="A8" s="120"/>
      <c r="B8" s="171"/>
      <c r="C8" s="171"/>
      <c r="D8" s="171"/>
      <c r="E8" s="171"/>
      <c r="F8" s="171"/>
    </row>
    <row r="9" spans="1:7" ht="18" customHeight="1">
      <c r="A9" s="116" t="s">
        <v>194</v>
      </c>
      <c r="B9" s="167">
        <f t="shared" ref="B9:F9" si="0">B10</f>
        <v>1890</v>
      </c>
      <c r="C9" s="167">
        <f t="shared" si="0"/>
        <v>2221</v>
      </c>
      <c r="D9" s="167">
        <f t="shared" si="0"/>
        <v>2955</v>
      </c>
      <c r="E9" s="167">
        <f t="shared" si="0"/>
        <v>3173.3190000000004</v>
      </c>
      <c r="F9" s="167">
        <f t="shared" si="0"/>
        <v>3433.5770000000002</v>
      </c>
      <c r="G9" s="167">
        <v>3743</v>
      </c>
    </row>
    <row r="10" spans="1:7" s="116" customFormat="1" ht="18" customHeight="1">
      <c r="A10" s="113" t="s">
        <v>215</v>
      </c>
      <c r="B10" s="167">
        <f t="shared" ref="B10:D10" si="1">B12+B13+B17</f>
        <v>1890</v>
      </c>
      <c r="C10" s="167">
        <f t="shared" si="1"/>
        <v>2221</v>
      </c>
      <c r="D10" s="167">
        <f t="shared" si="1"/>
        <v>2955</v>
      </c>
      <c r="E10" s="167">
        <f>E12+E13+E17</f>
        <v>3173.3190000000004</v>
      </c>
      <c r="F10" s="167">
        <f>F12+F13+F17</f>
        <v>3433.5770000000002</v>
      </c>
      <c r="G10" s="167">
        <v>3743</v>
      </c>
    </row>
    <row r="11" spans="1:7" ht="18" customHeight="1">
      <c r="A11" s="121" t="s">
        <v>162</v>
      </c>
      <c r="B11" s="155"/>
      <c r="C11" s="155"/>
      <c r="D11" s="155"/>
      <c r="E11" s="155"/>
      <c r="F11" s="155"/>
    </row>
    <row r="12" spans="1:7" ht="18" customHeight="1">
      <c r="A12" s="119" t="s">
        <v>195</v>
      </c>
      <c r="B12" s="168">
        <v>0</v>
      </c>
      <c r="C12" s="168">
        <v>0</v>
      </c>
      <c r="D12" s="168">
        <v>0</v>
      </c>
      <c r="E12" s="168">
        <v>0</v>
      </c>
      <c r="F12" s="168">
        <v>0</v>
      </c>
      <c r="G12" s="168">
        <v>0</v>
      </c>
    </row>
    <row r="13" spans="1:7" ht="18" customHeight="1">
      <c r="A13" s="119" t="s">
        <v>196</v>
      </c>
      <c r="B13" s="155">
        <v>1890</v>
      </c>
      <c r="C13" s="155">
        <v>2221</v>
      </c>
      <c r="D13" s="155">
        <v>2955</v>
      </c>
      <c r="E13" s="155">
        <f>SUM(E14:E16)</f>
        <v>3173.3190000000004</v>
      </c>
      <c r="F13" s="155">
        <f>SUM(F14:F16)</f>
        <v>3433.5770000000002</v>
      </c>
      <c r="G13" s="142">
        <v>3743</v>
      </c>
    </row>
    <row r="14" spans="1:7" ht="18" customHeight="1">
      <c r="A14" s="122" t="s">
        <v>204</v>
      </c>
      <c r="B14" s="155">
        <v>505</v>
      </c>
      <c r="C14" s="155">
        <v>515</v>
      </c>
      <c r="D14" s="155">
        <v>470</v>
      </c>
      <c r="E14" s="155">
        <v>423.58300000000003</v>
      </c>
      <c r="F14" s="155">
        <v>447.39400000000001</v>
      </c>
      <c r="G14" s="109">
        <v>455</v>
      </c>
    </row>
    <row r="15" spans="1:7" ht="18" customHeight="1">
      <c r="A15" s="122" t="s">
        <v>205</v>
      </c>
      <c r="B15" s="155">
        <v>333</v>
      </c>
      <c r="C15" s="155">
        <v>350</v>
      </c>
      <c r="D15" s="155">
        <v>1101</v>
      </c>
      <c r="E15" s="155">
        <v>1265.7840000000001</v>
      </c>
      <c r="F15" s="155">
        <v>1390.934</v>
      </c>
      <c r="G15" s="142">
        <v>1454</v>
      </c>
    </row>
    <row r="16" spans="1:7" ht="18" customHeight="1">
      <c r="A16" s="122" t="s">
        <v>206</v>
      </c>
      <c r="B16" s="155">
        <v>1052</v>
      </c>
      <c r="C16" s="155">
        <v>1356</v>
      </c>
      <c r="D16" s="155">
        <v>1384</v>
      </c>
      <c r="E16" s="155">
        <v>1483.952</v>
      </c>
      <c r="F16" s="155">
        <v>1595.249</v>
      </c>
      <c r="G16" s="142">
        <v>1834</v>
      </c>
    </row>
    <row r="17" spans="1:7" ht="18" customHeight="1">
      <c r="A17" s="119" t="s">
        <v>197</v>
      </c>
      <c r="B17" s="168">
        <v>0</v>
      </c>
      <c r="C17" s="168">
        <v>0</v>
      </c>
      <c r="D17" s="168">
        <v>0</v>
      </c>
      <c r="E17" s="168">
        <v>0</v>
      </c>
      <c r="F17" s="168">
        <v>0</v>
      </c>
    </row>
    <row r="18" spans="1:7" ht="18" customHeight="1">
      <c r="A18" s="116" t="s">
        <v>158</v>
      </c>
      <c r="B18" s="167">
        <f t="shared" ref="B18:D18" si="2">SUM(B20:B22)</f>
        <v>1890</v>
      </c>
      <c r="C18" s="167">
        <f t="shared" si="2"/>
        <v>2221</v>
      </c>
      <c r="D18" s="167">
        <f t="shared" si="2"/>
        <v>2955</v>
      </c>
      <c r="E18" s="167">
        <f>SUM(E20:E22)</f>
        <v>3173.319</v>
      </c>
      <c r="F18" s="167">
        <f>SUM(F20:F22)</f>
        <v>3433.5770000000002</v>
      </c>
      <c r="G18" s="167">
        <f>SUM(G20:G22)</f>
        <v>3742.5989300000001</v>
      </c>
    </row>
    <row r="19" spans="1:7" ht="18" customHeight="1">
      <c r="A19" s="123" t="s">
        <v>132</v>
      </c>
      <c r="B19" s="155"/>
      <c r="C19" s="155"/>
      <c r="D19" s="155"/>
      <c r="E19" s="155"/>
      <c r="F19" s="155"/>
    </row>
    <row r="20" spans="1:7" ht="18" customHeight="1">
      <c r="A20" s="119" t="s">
        <v>207</v>
      </c>
      <c r="B20" s="155">
        <v>1890</v>
      </c>
      <c r="C20" s="155">
        <v>2221</v>
      </c>
      <c r="D20" s="155">
        <v>2955</v>
      </c>
      <c r="E20" s="179">
        <v>3173.319</v>
      </c>
      <c r="F20" s="179">
        <v>3433.5770000000002</v>
      </c>
      <c r="G20" s="194">
        <v>3742.5989300000001</v>
      </c>
    </row>
    <row r="21" spans="1:7" ht="18" customHeight="1">
      <c r="A21" s="119" t="s">
        <v>208</v>
      </c>
      <c r="B21" s="168">
        <v>0</v>
      </c>
      <c r="C21" s="168">
        <v>0</v>
      </c>
      <c r="D21" s="168">
        <v>0</v>
      </c>
      <c r="E21" s="168">
        <v>0</v>
      </c>
      <c r="F21" s="168">
        <v>0</v>
      </c>
      <c r="G21" s="168">
        <v>0</v>
      </c>
    </row>
    <row r="22" spans="1:7" ht="18" customHeight="1">
      <c r="A22" s="119" t="s">
        <v>209</v>
      </c>
      <c r="B22" s="168">
        <v>0</v>
      </c>
      <c r="C22" s="168">
        <v>0</v>
      </c>
      <c r="D22" s="168">
        <v>0</v>
      </c>
      <c r="E22" s="168">
        <v>0</v>
      </c>
      <c r="F22" s="168">
        <v>0</v>
      </c>
      <c r="G22" s="168">
        <v>0</v>
      </c>
    </row>
    <row r="23" spans="1:7">
      <c r="A23" s="119"/>
      <c r="B23" s="140"/>
      <c r="C23" s="140"/>
      <c r="D23" s="140"/>
      <c r="E23" s="140"/>
    </row>
    <row r="24" spans="1:7" ht="18" customHeight="1">
      <c r="B24" s="204" t="s">
        <v>9</v>
      </c>
      <c r="C24" s="204"/>
      <c r="D24" s="204"/>
      <c r="E24" s="204"/>
      <c r="F24" s="204"/>
    </row>
    <row r="25" spans="1:7" ht="18" customHeight="1">
      <c r="B25" s="205" t="s">
        <v>10</v>
      </c>
      <c r="C25" s="205"/>
      <c r="D25" s="205"/>
      <c r="E25" s="205"/>
      <c r="F25" s="205"/>
    </row>
    <row r="26" spans="1:7">
      <c r="B26" s="178"/>
      <c r="C26" s="178"/>
      <c r="D26" s="178"/>
      <c r="E26" s="178"/>
      <c r="F26" s="178"/>
    </row>
    <row r="27" spans="1:7" ht="18" customHeight="1">
      <c r="A27" s="116" t="s">
        <v>194</v>
      </c>
      <c r="B27" s="164">
        <v>105.35117056856187</v>
      </c>
      <c r="C27" s="164">
        <v>117.51322751322751</v>
      </c>
      <c r="D27" s="164">
        <v>133.0481764970734</v>
      </c>
      <c r="E27" s="164">
        <v>107.38812182741117</v>
      </c>
      <c r="F27" s="164">
        <v>108.20144460736533</v>
      </c>
      <c r="G27" s="193">
        <v>109.02209539710053</v>
      </c>
    </row>
    <row r="28" spans="1:7" ht="18" customHeight="1">
      <c r="A28" s="113" t="s">
        <v>215</v>
      </c>
      <c r="B28" s="164"/>
      <c r="C28" s="164"/>
      <c r="D28" s="164"/>
      <c r="E28" s="164"/>
      <c r="F28" s="164"/>
    </row>
    <row r="29" spans="1:7" ht="18" customHeight="1">
      <c r="A29" s="121" t="s">
        <v>162</v>
      </c>
      <c r="B29" s="162"/>
      <c r="C29" s="162"/>
      <c r="D29" s="162"/>
      <c r="E29" s="164"/>
      <c r="F29" s="164"/>
    </row>
    <row r="30" spans="1:7" ht="18" customHeight="1">
      <c r="A30" s="119" t="s">
        <v>195</v>
      </c>
      <c r="B30" s="168">
        <v>0</v>
      </c>
      <c r="C30" s="168">
        <v>0</v>
      </c>
      <c r="D30" s="168">
        <v>0</v>
      </c>
      <c r="E30" s="168">
        <v>0</v>
      </c>
      <c r="F30" s="168">
        <v>0</v>
      </c>
      <c r="G30" s="168">
        <v>0</v>
      </c>
    </row>
    <row r="31" spans="1:7" ht="18" customHeight="1">
      <c r="A31" s="119" t="s">
        <v>196</v>
      </c>
      <c r="B31" s="162">
        <v>105.35117056856187</v>
      </c>
      <c r="C31" s="162">
        <v>117.51322751322751</v>
      </c>
      <c r="D31" s="162">
        <v>133.0481764970734</v>
      </c>
      <c r="E31" s="162">
        <v>107.38812182741117</v>
      </c>
      <c r="F31" s="162">
        <v>108.20144460736533</v>
      </c>
      <c r="G31" s="139">
        <v>109.02209539710053</v>
      </c>
    </row>
    <row r="32" spans="1:7" ht="18" customHeight="1">
      <c r="A32" s="122" t="s">
        <v>204</v>
      </c>
      <c r="B32" s="162">
        <v>76.515151515151516</v>
      </c>
      <c r="C32" s="162">
        <v>101.98019801980197</v>
      </c>
      <c r="D32" s="162">
        <v>91.262135922330103</v>
      </c>
      <c r="E32" s="162">
        <v>90.124042553191501</v>
      </c>
      <c r="F32" s="162">
        <v>105.62133041222145</v>
      </c>
      <c r="G32" s="139">
        <v>101.78970917225951</v>
      </c>
    </row>
    <row r="33" spans="1:7" ht="18" customHeight="1">
      <c r="A33" s="122" t="s">
        <v>205</v>
      </c>
      <c r="B33" s="162">
        <v>100.60422960725074</v>
      </c>
      <c r="C33" s="162">
        <v>105.10510510510511</v>
      </c>
      <c r="D33" s="162">
        <v>314.57142857142861</v>
      </c>
      <c r="E33" s="162">
        <v>114.96675749318801</v>
      </c>
      <c r="F33" s="162">
        <v>109.88715294236616</v>
      </c>
      <c r="G33" s="139">
        <v>104.52911574406902</v>
      </c>
    </row>
    <row r="34" spans="1:7" ht="18" customHeight="1">
      <c r="A34" s="122" t="s">
        <v>206</v>
      </c>
      <c r="B34" s="162">
        <v>131.00871731008715</v>
      </c>
      <c r="C34" s="162">
        <v>128.89733840304183</v>
      </c>
      <c r="D34" s="162">
        <v>102.06489675516224</v>
      </c>
      <c r="E34" s="162">
        <v>107.22196531791907</v>
      </c>
      <c r="F34" s="162">
        <v>107.50004043257464</v>
      </c>
      <c r="G34" s="139">
        <v>114.96637828953349</v>
      </c>
    </row>
    <row r="35" spans="1:7" ht="18" customHeight="1">
      <c r="A35" s="119" t="s">
        <v>197</v>
      </c>
      <c r="B35" s="168">
        <v>0</v>
      </c>
      <c r="C35" s="168">
        <v>0</v>
      </c>
      <c r="D35" s="168">
        <v>0</v>
      </c>
      <c r="E35" s="168">
        <v>0</v>
      </c>
      <c r="F35" s="168">
        <v>0</v>
      </c>
      <c r="G35" s="168">
        <v>0</v>
      </c>
    </row>
    <row r="36" spans="1:7" ht="18" customHeight="1">
      <c r="A36" s="116" t="s">
        <v>158</v>
      </c>
      <c r="B36" s="164"/>
      <c r="C36" s="164"/>
      <c r="D36" s="164"/>
      <c r="E36" s="162"/>
      <c r="F36" s="162"/>
    </row>
    <row r="37" spans="1:7" ht="18" customHeight="1">
      <c r="A37" s="123" t="s">
        <v>132</v>
      </c>
      <c r="B37" s="162"/>
      <c r="C37" s="162"/>
      <c r="D37" s="162"/>
      <c r="E37" s="162"/>
      <c r="F37" s="162"/>
    </row>
    <row r="38" spans="1:7" ht="18" customHeight="1">
      <c r="A38" s="119" t="s">
        <v>207</v>
      </c>
      <c r="B38" s="162">
        <v>105.35117056856187</v>
      </c>
      <c r="C38" s="162">
        <v>117.51322751322751</v>
      </c>
      <c r="D38" s="162">
        <v>133.0481764970734</v>
      </c>
      <c r="E38" s="162">
        <v>107.38812182741117</v>
      </c>
      <c r="F38" s="162">
        <v>108.20144460736536</v>
      </c>
      <c r="G38" s="139">
        <v>109</v>
      </c>
    </row>
    <row r="39" spans="1:7" ht="18" customHeight="1">
      <c r="A39" s="119" t="s">
        <v>208</v>
      </c>
      <c r="B39" s="168">
        <v>0</v>
      </c>
      <c r="C39" s="168">
        <v>0</v>
      </c>
      <c r="D39" s="168">
        <v>0</v>
      </c>
      <c r="E39" s="168">
        <v>0</v>
      </c>
      <c r="F39" s="168">
        <v>0</v>
      </c>
      <c r="G39" s="168">
        <v>0</v>
      </c>
    </row>
    <row r="40" spans="1:7" ht="18" customHeight="1">
      <c r="A40" s="119" t="s">
        <v>209</v>
      </c>
      <c r="B40" s="168">
        <v>0</v>
      </c>
      <c r="C40" s="168">
        <v>0</v>
      </c>
      <c r="D40" s="168">
        <v>0</v>
      </c>
      <c r="E40" s="168">
        <v>0</v>
      </c>
      <c r="F40" s="168">
        <v>0</v>
      </c>
      <c r="G40" s="168">
        <v>0</v>
      </c>
    </row>
    <row r="41" spans="1:7" ht="18" customHeight="1">
      <c r="A41" s="111"/>
      <c r="B41" s="111"/>
      <c r="C41" s="111"/>
      <c r="D41" s="111"/>
      <c r="E41" s="111"/>
      <c r="F41" s="111"/>
      <c r="G41" s="111"/>
    </row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spans="2:6" ht="18" customHeight="1">
      <c r="B49" s="120"/>
      <c r="C49" s="120"/>
      <c r="D49" s="120"/>
      <c r="E49" s="120"/>
      <c r="F49" s="120"/>
    </row>
    <row r="50" spans="2:6" ht="18" customHeight="1"/>
    <row r="51" spans="2:6" ht="18" customHeight="1"/>
    <row r="52" spans="2:6" ht="18" customHeight="1"/>
    <row r="53" spans="2:6" ht="18" customHeight="1"/>
    <row r="54" spans="2:6" ht="18" customHeight="1"/>
    <row r="55" spans="2:6" ht="18" customHeight="1"/>
    <row r="56" spans="2:6" ht="18" customHeight="1"/>
    <row r="57" spans="2:6" ht="18" customHeight="1"/>
    <row r="58" spans="2:6" ht="18" customHeight="1"/>
    <row r="59" spans="2:6" ht="18" customHeight="1"/>
    <row r="60" spans="2:6" ht="18" customHeight="1"/>
    <row r="61" spans="2:6" ht="18" customHeight="1"/>
    <row r="62" spans="2:6" ht="18" customHeight="1"/>
    <row r="63" spans="2:6" ht="18" customHeight="1"/>
    <row r="64" spans="2:6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</sheetData>
  <mergeCells count="3">
    <mergeCell ref="B24:F24"/>
    <mergeCell ref="B25:F25"/>
    <mergeCell ref="B7:G7"/>
  </mergeCells>
  <pageMargins left="0.71" right="0.48" top="0.62992125984252001" bottom="0.62992125984252001" header="0.511811023622047" footer="0.23622047244094499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00FF"/>
  </sheetPr>
  <dimension ref="A1:H79"/>
  <sheetViews>
    <sheetView topLeftCell="A22" workbookViewId="0">
      <selection activeCell="K6" sqref="K6"/>
    </sheetView>
  </sheetViews>
  <sheetFormatPr defaultRowHeight="15.75"/>
  <cols>
    <col min="1" max="1" width="39.85546875" style="109" customWidth="1"/>
    <col min="2" max="2" width="9.5703125" style="109" customWidth="1"/>
    <col min="3" max="3" width="0.28515625" style="109" customWidth="1"/>
    <col min="4" max="7" width="9.5703125" style="109" customWidth="1"/>
    <col min="8" max="8" width="12.140625" style="109" customWidth="1"/>
    <col min="9" max="16384" width="9.140625" style="109"/>
  </cols>
  <sheetData>
    <row r="1" spans="1:7" s="195" customFormat="1" ht="18" customHeight="1">
      <c r="A1" s="116" t="s">
        <v>219</v>
      </c>
    </row>
    <row r="2" spans="1:7" ht="18" customHeight="1">
      <c r="A2" s="116" t="s">
        <v>179</v>
      </c>
    </row>
    <row r="3" spans="1:7" ht="18" customHeight="1">
      <c r="A3" s="124" t="s">
        <v>184</v>
      </c>
    </row>
    <row r="4" spans="1:7" ht="18" customHeight="1">
      <c r="A4" s="111"/>
      <c r="B4" s="111"/>
      <c r="C4" s="111"/>
      <c r="D4" s="111"/>
      <c r="E4" s="111"/>
      <c r="F4" s="111"/>
    </row>
    <row r="5" spans="1:7" ht="55.5" customHeight="1">
      <c r="A5" s="116"/>
      <c r="B5" s="174">
        <v>2015</v>
      </c>
      <c r="C5" s="174">
        <v>2016</v>
      </c>
      <c r="D5" s="174">
        <v>2017</v>
      </c>
      <c r="E5" s="174">
        <v>2018</v>
      </c>
      <c r="F5" s="175">
        <v>2019</v>
      </c>
      <c r="G5" s="191" t="s">
        <v>246</v>
      </c>
    </row>
    <row r="6" spans="1:7" ht="5.25" customHeight="1">
      <c r="B6" s="167"/>
      <c r="C6" s="167"/>
      <c r="D6" s="167"/>
      <c r="E6" s="167"/>
      <c r="F6" s="167"/>
    </row>
    <row r="7" spans="1:7" ht="17.25" customHeight="1">
      <c r="A7" s="120"/>
      <c r="B7" s="203" t="s">
        <v>218</v>
      </c>
      <c r="C7" s="203"/>
      <c r="D7" s="203"/>
      <c r="E7" s="203"/>
      <c r="F7" s="203"/>
      <c r="G7" s="203"/>
    </row>
    <row r="8" spans="1:7" ht="12" customHeight="1">
      <c r="A8" s="120"/>
      <c r="B8" s="171"/>
      <c r="C8" s="171"/>
      <c r="D8" s="171"/>
      <c r="E8" s="171"/>
      <c r="F8" s="171"/>
    </row>
    <row r="9" spans="1:7" ht="17.25" customHeight="1">
      <c r="A9" s="116" t="s">
        <v>194</v>
      </c>
      <c r="B9" s="167">
        <f t="shared" ref="B9:F9" si="0">B10</f>
        <v>190981</v>
      </c>
      <c r="C9" s="167">
        <f t="shared" si="0"/>
        <v>224561</v>
      </c>
      <c r="D9" s="167">
        <f t="shared" si="0"/>
        <v>255686</v>
      </c>
      <c r="E9" s="167">
        <f t="shared" si="0"/>
        <v>279348.71600000001</v>
      </c>
      <c r="F9" s="167">
        <f t="shared" si="0"/>
        <v>304163.50400000002</v>
      </c>
      <c r="G9" s="167">
        <v>330115.40337999997</v>
      </c>
    </row>
    <row r="10" spans="1:7" ht="17.25" customHeight="1">
      <c r="A10" s="113" t="s">
        <v>215</v>
      </c>
      <c r="B10" s="167">
        <f t="shared" ref="B10:D10" si="1">B12+B13+B17</f>
        <v>190981</v>
      </c>
      <c r="C10" s="167">
        <f t="shared" si="1"/>
        <v>224561</v>
      </c>
      <c r="D10" s="167">
        <f t="shared" si="1"/>
        <v>255686</v>
      </c>
      <c r="E10" s="167">
        <f>E12+E13+E17</f>
        <v>279348.71600000001</v>
      </c>
      <c r="F10" s="167">
        <f>F12+F13+F17</f>
        <v>304163.50400000002</v>
      </c>
      <c r="G10" s="167">
        <v>330115.40337999997</v>
      </c>
    </row>
    <row r="11" spans="1:7" ht="17.25" customHeight="1">
      <c r="A11" s="121" t="s">
        <v>162</v>
      </c>
      <c r="B11" s="155"/>
      <c r="C11" s="155"/>
      <c r="D11" s="155"/>
      <c r="E11" s="155"/>
      <c r="F11" s="155"/>
      <c r="G11" s="155"/>
    </row>
    <row r="12" spans="1:7" ht="17.25" customHeight="1">
      <c r="A12" s="119" t="s">
        <v>195</v>
      </c>
      <c r="B12" s="168">
        <v>0</v>
      </c>
      <c r="C12" s="168">
        <v>0</v>
      </c>
      <c r="D12" s="168">
        <v>0</v>
      </c>
      <c r="E12" s="168">
        <v>0</v>
      </c>
      <c r="F12" s="168">
        <v>0</v>
      </c>
      <c r="G12" s="168">
        <v>0</v>
      </c>
    </row>
    <row r="13" spans="1:7" ht="17.25" customHeight="1">
      <c r="A13" s="119" t="s">
        <v>196</v>
      </c>
      <c r="B13" s="155">
        <v>190981</v>
      </c>
      <c r="C13" s="155">
        <v>224561</v>
      </c>
      <c r="D13" s="155">
        <v>255686</v>
      </c>
      <c r="E13" s="155">
        <f>SUM(E14:E16)</f>
        <v>279348.71600000001</v>
      </c>
      <c r="F13" s="155">
        <f>F14+F15+F16</f>
        <v>304163.50400000002</v>
      </c>
      <c r="G13" s="155">
        <v>330115.40337999997</v>
      </c>
    </row>
    <row r="14" spans="1:7" ht="17.25" customHeight="1">
      <c r="A14" s="122" t="s">
        <v>204</v>
      </c>
      <c r="B14" s="155">
        <v>63992</v>
      </c>
      <c r="C14" s="155">
        <v>68258</v>
      </c>
      <c r="D14" s="155">
        <v>50500</v>
      </c>
      <c r="E14" s="155">
        <v>47071.05</v>
      </c>
      <c r="F14" s="155">
        <v>49106.92</v>
      </c>
      <c r="G14" s="155">
        <v>52947.167400000006</v>
      </c>
    </row>
    <row r="15" spans="1:7" ht="17.25" customHeight="1">
      <c r="A15" s="122" t="s">
        <v>205</v>
      </c>
      <c r="B15" s="155">
        <v>9182</v>
      </c>
      <c r="C15" s="155">
        <v>11582</v>
      </c>
      <c r="D15" s="155">
        <v>57699</v>
      </c>
      <c r="E15" s="155">
        <v>68257.373000000007</v>
      </c>
      <c r="F15" s="155">
        <v>76107</v>
      </c>
      <c r="G15" s="155">
        <v>77449.235979999969</v>
      </c>
    </row>
    <row r="16" spans="1:7" ht="17.25" customHeight="1">
      <c r="A16" s="122" t="s">
        <v>206</v>
      </c>
      <c r="B16" s="155">
        <v>117807</v>
      </c>
      <c r="C16" s="155">
        <v>144721</v>
      </c>
      <c r="D16" s="155">
        <v>147487</v>
      </c>
      <c r="E16" s="155">
        <v>164020.29300000001</v>
      </c>
      <c r="F16" s="155">
        <v>178949.584</v>
      </c>
      <c r="G16" s="155">
        <v>199719</v>
      </c>
    </row>
    <row r="17" spans="1:8" ht="17.25" customHeight="1">
      <c r="A17" s="119" t="s">
        <v>197</v>
      </c>
      <c r="B17" s="168">
        <v>0</v>
      </c>
      <c r="C17" s="168">
        <v>0</v>
      </c>
      <c r="D17" s="168">
        <v>0</v>
      </c>
      <c r="E17" s="168">
        <v>0</v>
      </c>
      <c r="F17" s="168">
        <v>0</v>
      </c>
      <c r="G17" s="168">
        <v>0</v>
      </c>
    </row>
    <row r="18" spans="1:8" ht="17.25" customHeight="1">
      <c r="A18" s="116" t="s">
        <v>158</v>
      </c>
      <c r="B18" s="167">
        <f t="shared" ref="B18:D18" si="2">SUM(B20:B22)</f>
        <v>190981</v>
      </c>
      <c r="C18" s="167">
        <f t="shared" si="2"/>
        <v>224561</v>
      </c>
      <c r="D18" s="167">
        <f t="shared" si="2"/>
        <v>255686</v>
      </c>
      <c r="E18" s="167">
        <f>SUM(E20:E22)</f>
        <v>279348.71600000001</v>
      </c>
      <c r="F18" s="167">
        <f>SUM(F20:F22)</f>
        <v>304163.58399999997</v>
      </c>
      <c r="G18" s="167">
        <v>330115.40337999997</v>
      </c>
    </row>
    <row r="19" spans="1:8" ht="17.25" customHeight="1">
      <c r="A19" s="123" t="s">
        <v>132</v>
      </c>
      <c r="B19" s="155"/>
      <c r="C19" s="155"/>
      <c r="D19" s="155"/>
      <c r="E19" s="155"/>
      <c r="F19" s="155"/>
      <c r="G19" s="155"/>
    </row>
    <row r="20" spans="1:8" ht="17.25" customHeight="1">
      <c r="A20" s="119" t="s">
        <v>207</v>
      </c>
      <c r="B20" s="155">
        <v>190981</v>
      </c>
      <c r="C20" s="155">
        <v>224561</v>
      </c>
      <c r="D20" s="155">
        <v>255686</v>
      </c>
      <c r="E20" s="179">
        <v>279348.71600000001</v>
      </c>
      <c r="F20" s="179">
        <v>304163.58399999997</v>
      </c>
      <c r="G20" s="179">
        <v>330115.40337999997</v>
      </c>
    </row>
    <row r="21" spans="1:8" ht="17.25" customHeight="1">
      <c r="A21" s="119" t="s">
        <v>208</v>
      </c>
      <c r="B21" s="168">
        <v>0</v>
      </c>
      <c r="C21" s="168">
        <v>0</v>
      </c>
      <c r="D21" s="168">
        <v>0</v>
      </c>
      <c r="E21" s="168">
        <v>0</v>
      </c>
      <c r="F21" s="168">
        <v>0</v>
      </c>
      <c r="G21" s="168">
        <v>0</v>
      </c>
    </row>
    <row r="22" spans="1:8" ht="17.25" customHeight="1">
      <c r="A22" s="119" t="s">
        <v>209</v>
      </c>
      <c r="B22" s="168">
        <v>0</v>
      </c>
      <c r="C22" s="168">
        <v>0</v>
      </c>
      <c r="D22" s="168">
        <v>0</v>
      </c>
      <c r="E22" s="168">
        <v>0</v>
      </c>
      <c r="F22" s="168">
        <v>0</v>
      </c>
      <c r="G22" s="168">
        <v>0</v>
      </c>
    </row>
    <row r="23" spans="1:8" ht="17.25" customHeight="1">
      <c r="A23" s="119"/>
      <c r="B23" s="140"/>
      <c r="C23" s="140"/>
      <c r="D23" s="140"/>
      <c r="E23" s="140"/>
      <c r="G23" s="194"/>
      <c r="H23" s="168"/>
    </row>
    <row r="24" spans="1:8" ht="17.25" customHeight="1">
      <c r="B24" s="204" t="s">
        <v>9</v>
      </c>
      <c r="C24" s="204"/>
      <c r="D24" s="204"/>
      <c r="E24" s="204"/>
      <c r="F24" s="204"/>
      <c r="G24" s="204"/>
    </row>
    <row r="25" spans="1:8" ht="17.25" customHeight="1">
      <c r="B25" s="205" t="s">
        <v>10</v>
      </c>
      <c r="C25" s="205"/>
      <c r="D25" s="205"/>
      <c r="E25" s="205"/>
      <c r="F25" s="205"/>
      <c r="G25" s="205"/>
    </row>
    <row r="26" spans="1:8" ht="17.25" customHeight="1">
      <c r="B26" s="178"/>
      <c r="C26" s="178"/>
      <c r="D26" s="178"/>
      <c r="E26" s="178"/>
      <c r="F26" s="178"/>
      <c r="G26" s="194"/>
    </row>
    <row r="27" spans="1:8" ht="17.25" customHeight="1">
      <c r="A27" s="116" t="s">
        <v>194</v>
      </c>
      <c r="B27" s="164">
        <v>102.36261409743103</v>
      </c>
      <c r="C27" s="164">
        <v>117.58290091684513</v>
      </c>
      <c r="D27" s="164">
        <v>113.86037646786396</v>
      </c>
      <c r="E27" s="164">
        <v>109.2545997825458</v>
      </c>
      <c r="F27" s="164">
        <v>108.91542025201217</v>
      </c>
      <c r="G27" s="193">
        <v>108.53219147365121</v>
      </c>
    </row>
    <row r="28" spans="1:8" ht="17.25" customHeight="1">
      <c r="A28" s="113" t="s">
        <v>215</v>
      </c>
      <c r="B28" s="164"/>
      <c r="C28" s="164"/>
      <c r="D28" s="164"/>
      <c r="E28" s="162"/>
      <c r="F28" s="162"/>
      <c r="G28" s="139"/>
    </row>
    <row r="29" spans="1:8" ht="17.25" customHeight="1">
      <c r="A29" s="121" t="s">
        <v>162</v>
      </c>
      <c r="B29" s="162"/>
      <c r="C29" s="162"/>
      <c r="D29" s="162"/>
      <c r="E29" s="162"/>
      <c r="F29" s="162"/>
      <c r="G29" s="139"/>
    </row>
    <row r="30" spans="1:8" ht="17.25" customHeight="1">
      <c r="A30" s="119" t="s">
        <v>195</v>
      </c>
      <c r="B30" s="168">
        <v>0</v>
      </c>
      <c r="C30" s="168">
        <v>0</v>
      </c>
      <c r="D30" s="168">
        <v>0</v>
      </c>
      <c r="E30" s="168">
        <v>0</v>
      </c>
      <c r="F30" s="168">
        <v>0</v>
      </c>
      <c r="G30" s="139"/>
    </row>
    <row r="31" spans="1:8" ht="17.25" customHeight="1">
      <c r="A31" s="119" t="s">
        <v>196</v>
      </c>
      <c r="B31" s="162">
        <v>102.36261409743103</v>
      </c>
      <c r="C31" s="162">
        <v>117.58290091684513</v>
      </c>
      <c r="D31" s="162">
        <v>113.86037646786396</v>
      </c>
      <c r="E31" s="162">
        <v>109.2545997825458</v>
      </c>
      <c r="F31" s="162">
        <v>108.91542025201217</v>
      </c>
      <c r="G31" s="139">
        <v>108.53219147365121</v>
      </c>
    </row>
    <row r="32" spans="1:8" ht="17.25" customHeight="1">
      <c r="A32" s="122" t="s">
        <v>204</v>
      </c>
      <c r="B32" s="162">
        <v>106.25664187035069</v>
      </c>
      <c r="C32" s="162">
        <v>106.66645830728841</v>
      </c>
      <c r="D32" s="162">
        <v>73.984001875238064</v>
      </c>
      <c r="E32" s="162">
        <v>93.210000000000008</v>
      </c>
      <c r="F32" s="162">
        <v>104.32510003494716</v>
      </c>
      <c r="G32" s="139">
        <v>107.82000000000001</v>
      </c>
    </row>
    <row r="33" spans="1:7" ht="17.25" customHeight="1">
      <c r="A33" s="122" t="s">
        <v>205</v>
      </c>
      <c r="B33" s="162">
        <v>152.98233922025992</v>
      </c>
      <c r="C33" s="162">
        <v>126.13809627532129</v>
      </c>
      <c r="D33" s="162">
        <v>498.17820756346055</v>
      </c>
      <c r="E33" s="162">
        <v>118.29905717603427</v>
      </c>
      <c r="F33" s="162">
        <v>111.63237120186267</v>
      </c>
      <c r="G33" s="139">
        <v>101.76361698661091</v>
      </c>
    </row>
    <row r="34" spans="1:7" ht="17.25" customHeight="1">
      <c r="A34" s="122" t="s">
        <v>206</v>
      </c>
      <c r="B34" s="162">
        <v>97.889436379801737</v>
      </c>
      <c r="C34" s="162">
        <v>122.84584107905303</v>
      </c>
      <c r="D34" s="162">
        <v>101.91126374195866</v>
      </c>
      <c r="E34" s="162">
        <v>111.21000020340776</v>
      </c>
      <c r="F34" s="162">
        <v>109.10209994564515</v>
      </c>
      <c r="G34" s="139">
        <v>111.6062946533589</v>
      </c>
    </row>
    <row r="35" spans="1:7" ht="17.25" customHeight="1">
      <c r="A35" s="119" t="s">
        <v>197</v>
      </c>
      <c r="B35" s="168">
        <v>0</v>
      </c>
      <c r="C35" s="168">
        <v>0</v>
      </c>
      <c r="D35" s="168">
        <v>0</v>
      </c>
      <c r="E35" s="168">
        <v>0</v>
      </c>
      <c r="F35" s="168">
        <v>0</v>
      </c>
      <c r="G35" s="194"/>
    </row>
    <row r="36" spans="1:7" ht="17.25" customHeight="1">
      <c r="A36" s="116" t="s">
        <v>158</v>
      </c>
      <c r="B36" s="164"/>
      <c r="C36" s="164"/>
      <c r="D36" s="164"/>
      <c r="E36" s="162"/>
      <c r="F36" s="162"/>
      <c r="G36" s="194"/>
    </row>
    <row r="37" spans="1:7" ht="17.25" customHeight="1">
      <c r="A37" s="123" t="s">
        <v>132</v>
      </c>
      <c r="B37" s="162"/>
      <c r="C37" s="162"/>
      <c r="D37" s="162"/>
      <c r="E37" s="162"/>
      <c r="F37" s="162"/>
      <c r="G37" s="194"/>
    </row>
    <row r="38" spans="1:7" ht="17.25" customHeight="1">
      <c r="A38" s="119" t="s">
        <v>207</v>
      </c>
      <c r="B38" s="162">
        <v>102.36261409743103</v>
      </c>
      <c r="C38" s="162">
        <v>117.58290091684513</v>
      </c>
      <c r="D38" s="162">
        <v>113.86037646786396</v>
      </c>
      <c r="E38" s="162">
        <f>E20/D20*100</f>
        <v>109.2545997825458</v>
      </c>
      <c r="F38" s="162">
        <f t="shared" ref="F38" si="3">F20/E20*100</f>
        <v>108.88311510978986</v>
      </c>
      <c r="G38" s="194">
        <v>108.53219147365121</v>
      </c>
    </row>
    <row r="39" spans="1:7" ht="17.25" customHeight="1">
      <c r="A39" s="119" t="s">
        <v>208</v>
      </c>
      <c r="B39" s="168">
        <v>0</v>
      </c>
      <c r="C39" s="168">
        <v>0</v>
      </c>
      <c r="D39" s="168">
        <v>0</v>
      </c>
      <c r="E39" s="168">
        <v>0</v>
      </c>
      <c r="F39" s="168">
        <v>0</v>
      </c>
      <c r="G39" s="168">
        <v>0</v>
      </c>
    </row>
    <row r="40" spans="1:7" ht="17.25" customHeight="1">
      <c r="A40" s="119" t="s">
        <v>209</v>
      </c>
      <c r="B40" s="168">
        <v>0</v>
      </c>
      <c r="C40" s="168">
        <v>0</v>
      </c>
      <c r="D40" s="168">
        <v>0</v>
      </c>
      <c r="E40" s="168">
        <v>0</v>
      </c>
      <c r="F40" s="168">
        <v>0</v>
      </c>
      <c r="G40" s="168">
        <v>0</v>
      </c>
    </row>
    <row r="41" spans="1:7" ht="18" customHeight="1">
      <c r="A41" s="111"/>
      <c r="B41" s="111"/>
      <c r="C41" s="111"/>
      <c r="D41" s="111"/>
      <c r="E41" s="111"/>
      <c r="F41" s="111"/>
      <c r="G41" s="111"/>
    </row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spans="2:6" ht="18" customHeight="1">
      <c r="B49" s="120"/>
      <c r="C49" s="120"/>
      <c r="D49" s="120"/>
      <c r="E49" s="120"/>
      <c r="F49" s="120"/>
    </row>
    <row r="50" spans="2:6" ht="18" customHeight="1"/>
    <row r="51" spans="2:6" ht="18" customHeight="1"/>
    <row r="52" spans="2:6" ht="18" customHeight="1"/>
    <row r="53" spans="2:6" ht="18" customHeight="1"/>
    <row r="54" spans="2:6" ht="18" customHeight="1"/>
    <row r="55" spans="2:6" ht="18" customHeight="1"/>
    <row r="56" spans="2:6" ht="18" customHeight="1"/>
    <row r="57" spans="2:6" ht="18" customHeight="1"/>
    <row r="58" spans="2:6" ht="18" customHeight="1"/>
    <row r="59" spans="2:6" ht="18" customHeight="1"/>
    <row r="60" spans="2:6" ht="18" customHeight="1"/>
    <row r="61" spans="2:6" ht="18" customHeight="1"/>
    <row r="62" spans="2:6" ht="18" customHeight="1"/>
    <row r="63" spans="2:6" ht="18" customHeight="1"/>
    <row r="64" spans="2:6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</sheetData>
  <mergeCells count="3">
    <mergeCell ref="B25:G25"/>
    <mergeCell ref="B24:G24"/>
    <mergeCell ref="B7:G7"/>
  </mergeCells>
  <pageMargins left="0.75" right="0.38" top="0.62992125984252001" bottom="0.62992125984252001" header="0.511811023622047" footer="0.23622047244094499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F21" sqref="F21"/>
    </sheetView>
  </sheetViews>
  <sheetFormatPr defaultRowHeight="12.75"/>
  <cols>
    <col min="1" max="1" width="2" customWidth="1"/>
    <col min="2" max="2" width="31.42578125" customWidth="1"/>
    <col min="3" max="8" width="9.28515625" customWidth="1"/>
  </cols>
  <sheetData>
    <row r="1" spans="1:8" ht="15.75">
      <c r="A1" s="50" t="s">
        <v>78</v>
      </c>
    </row>
    <row r="2" spans="1:8" s="51" customFormat="1" ht="15">
      <c r="A2" s="54" t="s">
        <v>79</v>
      </c>
    </row>
    <row r="4" spans="1:8">
      <c r="H4" s="28" t="s">
        <v>80</v>
      </c>
    </row>
    <row r="5" spans="1:8">
      <c r="B5" s="15" t="s">
        <v>11</v>
      </c>
      <c r="C5" s="55">
        <v>2005</v>
      </c>
      <c r="D5" s="56" t="s">
        <v>81</v>
      </c>
      <c r="E5" s="57">
        <v>2010</v>
      </c>
      <c r="F5" s="57">
        <v>2011</v>
      </c>
      <c r="G5" s="57">
        <v>2012</v>
      </c>
      <c r="H5" s="57">
        <v>2013</v>
      </c>
    </row>
    <row r="7" spans="1:8">
      <c r="B7" s="58" t="s">
        <v>82</v>
      </c>
    </row>
    <row r="8" spans="1:8">
      <c r="B8" s="59" t="s">
        <v>81</v>
      </c>
    </row>
    <row r="9" spans="1:8">
      <c r="B9" s="59" t="s">
        <v>81</v>
      </c>
    </row>
    <row r="10" spans="1:8">
      <c r="B10" s="59" t="s">
        <v>81</v>
      </c>
    </row>
    <row r="11" spans="1:8">
      <c r="B11" s="58" t="s">
        <v>83</v>
      </c>
    </row>
    <row r="12" spans="1:8">
      <c r="B12" s="59" t="s">
        <v>81</v>
      </c>
    </row>
    <row r="13" spans="1:8">
      <c r="B13" s="59" t="s">
        <v>81</v>
      </c>
    </row>
    <row r="14" spans="1:8">
      <c r="B14" s="59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7"/>
  <sheetViews>
    <sheetView workbookViewId="0">
      <selection activeCell="B24" sqref="B24"/>
    </sheetView>
  </sheetViews>
  <sheetFormatPr defaultRowHeight="12.75"/>
  <cols>
    <col min="1" max="1" width="34.7109375" customWidth="1"/>
    <col min="2" max="7" width="8.85546875" customWidth="1"/>
    <col min="8" max="8" width="11.140625" customWidth="1"/>
  </cols>
  <sheetData>
    <row r="1" spans="1:7" ht="15.75">
      <c r="A1" s="50" t="s">
        <v>111</v>
      </c>
    </row>
    <row r="2" spans="1:7" ht="15">
      <c r="A2" s="51" t="s">
        <v>117</v>
      </c>
    </row>
    <row r="3" spans="1:7" ht="13.5" customHeight="1">
      <c r="A3" s="50"/>
    </row>
    <row r="5" spans="1:7" ht="16.5" customHeight="1">
      <c r="A5" s="8"/>
      <c r="B5" s="31">
        <v>2005</v>
      </c>
      <c r="C5" s="31" t="s">
        <v>81</v>
      </c>
      <c r="D5" s="32">
        <v>2010</v>
      </c>
      <c r="E5" s="32">
        <v>2011</v>
      </c>
      <c r="F5" s="32">
        <v>2012</v>
      </c>
      <c r="G5" s="32">
        <v>2013</v>
      </c>
    </row>
    <row r="6" spans="1:7" ht="9.75" customHeight="1">
      <c r="A6" s="3"/>
      <c r="B6" s="62"/>
      <c r="C6" s="62"/>
      <c r="D6" s="62"/>
      <c r="E6" s="2"/>
      <c r="F6" s="2"/>
      <c r="G6" s="2"/>
    </row>
    <row r="7" spans="1:7" ht="16.5" customHeight="1">
      <c r="A7" s="3"/>
      <c r="B7" s="207" t="s">
        <v>118</v>
      </c>
      <c r="C7" s="207"/>
      <c r="D7" s="207"/>
      <c r="E7" s="207"/>
      <c r="F7" s="207"/>
      <c r="G7" s="207"/>
    </row>
    <row r="8" spans="1:7" ht="15.75" customHeight="1">
      <c r="A8" s="1" t="s">
        <v>119</v>
      </c>
      <c r="B8" s="79"/>
      <c r="C8" s="79"/>
      <c r="D8" s="79"/>
      <c r="E8" s="80"/>
      <c r="F8" s="81"/>
      <c r="G8" s="82"/>
    </row>
    <row r="9" spans="1:7" ht="14.25" customHeight="1">
      <c r="A9" s="1" t="s">
        <v>120</v>
      </c>
      <c r="B9" s="79"/>
      <c r="C9" s="79"/>
      <c r="D9" s="79"/>
      <c r="E9" s="80"/>
      <c r="F9" s="81"/>
      <c r="G9" s="82"/>
    </row>
    <row r="10" spans="1:7" ht="14.25" customHeight="1">
      <c r="A10" s="83" t="s">
        <v>121</v>
      </c>
      <c r="B10" s="79"/>
      <c r="C10" s="79"/>
      <c r="D10" s="79"/>
      <c r="E10" s="80"/>
      <c r="F10" s="81"/>
      <c r="G10" s="82"/>
    </row>
    <row r="11" spans="1:7" ht="14.25" customHeight="1">
      <c r="A11" s="11" t="s">
        <v>122</v>
      </c>
      <c r="B11" s="79"/>
      <c r="C11" s="79"/>
      <c r="D11" s="82"/>
      <c r="E11" s="81"/>
      <c r="F11" s="81"/>
      <c r="G11" s="82"/>
    </row>
    <row r="12" spans="1:7" ht="14.25" customHeight="1">
      <c r="A12" s="84" t="s">
        <v>123</v>
      </c>
      <c r="B12" s="46"/>
      <c r="C12" s="46"/>
      <c r="D12" s="85"/>
      <c r="E12" s="48"/>
      <c r="F12" s="48"/>
      <c r="G12" s="85"/>
    </row>
    <row r="13" spans="1:7" ht="14.25" customHeight="1">
      <c r="A13" s="84" t="s">
        <v>124</v>
      </c>
      <c r="B13" s="46"/>
      <c r="C13" s="46"/>
      <c r="D13" s="85"/>
      <c r="E13" s="48"/>
      <c r="F13" s="48"/>
      <c r="G13" s="85"/>
    </row>
    <row r="14" spans="1:7" ht="14.25" customHeight="1">
      <c r="A14" s="11" t="s">
        <v>125</v>
      </c>
      <c r="B14" s="46"/>
      <c r="C14" s="46"/>
      <c r="D14" s="85"/>
      <c r="E14" s="48"/>
      <c r="F14" s="48"/>
      <c r="G14" s="85"/>
    </row>
    <row r="15" spans="1:7" ht="14.25" customHeight="1">
      <c r="A15" s="86" t="s">
        <v>126</v>
      </c>
      <c r="B15" s="79"/>
      <c r="C15" s="79"/>
      <c r="D15" s="82"/>
      <c r="E15" s="81"/>
      <c r="F15" s="81"/>
      <c r="G15" s="82"/>
    </row>
    <row r="16" spans="1:7" ht="14.25" customHeight="1">
      <c r="A16" s="84" t="s">
        <v>127</v>
      </c>
      <c r="B16" s="46"/>
      <c r="C16" s="46"/>
      <c r="D16" s="85"/>
      <c r="E16" s="48"/>
      <c r="F16" s="48"/>
      <c r="G16" s="85"/>
    </row>
    <row r="17" spans="1:7" ht="14.25" customHeight="1">
      <c r="A17" s="84" t="s">
        <v>128</v>
      </c>
      <c r="B17" s="46"/>
      <c r="C17" s="46"/>
      <c r="D17" s="85"/>
      <c r="E17" s="48"/>
      <c r="F17" s="48"/>
      <c r="G17" s="85"/>
    </row>
    <row r="18" spans="1:7" ht="14.25" customHeight="1">
      <c r="A18" s="84" t="s">
        <v>129</v>
      </c>
      <c r="B18" s="46"/>
      <c r="C18" s="46"/>
      <c r="D18" s="85"/>
      <c r="E18" s="48"/>
      <c r="F18" s="48"/>
      <c r="G18" s="85"/>
    </row>
    <row r="19" spans="1:7" ht="14.25" customHeight="1">
      <c r="A19" s="11" t="s">
        <v>130</v>
      </c>
      <c r="B19" s="46"/>
      <c r="C19" s="46"/>
      <c r="D19" s="85"/>
      <c r="E19" s="48"/>
      <c r="F19" s="48"/>
      <c r="G19" s="85"/>
    </row>
    <row r="20" spans="1:7" ht="14.25" customHeight="1">
      <c r="A20" s="86" t="s">
        <v>2</v>
      </c>
      <c r="B20" s="79"/>
      <c r="C20" s="79"/>
      <c r="D20" s="82"/>
      <c r="E20" s="81"/>
      <c r="F20" s="81"/>
      <c r="G20" s="82"/>
    </row>
    <row r="21" spans="1:7" ht="14.25" customHeight="1">
      <c r="A21" s="87" t="s">
        <v>131</v>
      </c>
      <c r="B21" s="79"/>
      <c r="C21" s="79"/>
      <c r="D21" s="82"/>
      <c r="E21" s="81"/>
      <c r="F21" s="81"/>
      <c r="G21" s="82"/>
    </row>
    <row r="22" spans="1:7" ht="14.25" customHeight="1">
      <c r="A22" s="88" t="s">
        <v>132</v>
      </c>
      <c r="B22" s="79"/>
      <c r="C22" s="79"/>
      <c r="D22" s="82"/>
      <c r="E22" s="81"/>
      <c r="F22" s="81"/>
      <c r="G22" s="82"/>
    </row>
    <row r="23" spans="1:7" ht="14.25" customHeight="1">
      <c r="A23" s="11" t="s">
        <v>133</v>
      </c>
      <c r="B23" s="79"/>
      <c r="C23" s="79"/>
      <c r="D23" s="82"/>
      <c r="E23" s="81"/>
      <c r="F23" s="81"/>
      <c r="G23" s="82"/>
    </row>
    <row r="24" spans="1:7" ht="14.25" customHeight="1">
      <c r="A24" s="11" t="s">
        <v>134</v>
      </c>
      <c r="B24" s="79"/>
      <c r="C24" s="79"/>
      <c r="D24" s="82"/>
      <c r="E24" s="81"/>
      <c r="F24" s="81"/>
      <c r="G24" s="82"/>
    </row>
    <row r="25" spans="1:7" ht="14.25" customHeight="1">
      <c r="A25" s="11" t="s">
        <v>135</v>
      </c>
      <c r="B25" s="79"/>
      <c r="C25" s="79"/>
      <c r="D25" s="82"/>
      <c r="E25" s="81"/>
      <c r="F25" s="81"/>
      <c r="G25" s="82"/>
    </row>
    <row r="26" spans="1:7" ht="14.25" customHeight="1">
      <c r="A26" s="59" t="s">
        <v>136</v>
      </c>
    </row>
    <row r="27" spans="1:7" ht="15.75" customHeight="1">
      <c r="A27" s="74"/>
      <c r="B27" s="208" t="s">
        <v>9</v>
      </c>
      <c r="C27" s="208"/>
      <c r="D27" s="208"/>
      <c r="E27" s="208"/>
      <c r="F27" s="208"/>
      <c r="G27" s="208"/>
    </row>
    <row r="28" spans="1:7" ht="15.75" customHeight="1">
      <c r="A28" s="74"/>
      <c r="B28" s="209" t="s">
        <v>10</v>
      </c>
      <c r="C28" s="209"/>
      <c r="D28" s="209"/>
      <c r="E28" s="209"/>
      <c r="F28" s="209"/>
      <c r="G28" s="209"/>
    </row>
    <row r="29" spans="1:7" ht="14.25" customHeight="1">
      <c r="A29" s="1" t="s">
        <v>119</v>
      </c>
      <c r="B29" s="79"/>
      <c r="C29" s="79"/>
      <c r="D29" s="82"/>
      <c r="E29" s="81"/>
      <c r="F29" s="81"/>
      <c r="G29" s="82"/>
    </row>
    <row r="30" spans="1:7" ht="14.25" customHeight="1">
      <c r="A30" s="1" t="s">
        <v>120</v>
      </c>
      <c r="B30" s="79"/>
      <c r="C30" s="79"/>
      <c r="D30" s="79"/>
      <c r="E30" s="80"/>
      <c r="F30" s="81"/>
      <c r="G30" s="82"/>
    </row>
    <row r="31" spans="1:7" ht="14.25" customHeight="1">
      <c r="A31" s="83" t="s">
        <v>121</v>
      </c>
      <c r="B31" s="46"/>
      <c r="C31" s="46"/>
      <c r="D31" s="46"/>
      <c r="E31" s="47"/>
      <c r="F31" s="48"/>
      <c r="G31" s="85"/>
    </row>
    <row r="32" spans="1:7" ht="14.25" customHeight="1">
      <c r="A32" s="11" t="s">
        <v>122</v>
      </c>
      <c r="B32" s="46"/>
      <c r="C32" s="46"/>
      <c r="D32" s="46"/>
      <c r="E32" s="47"/>
      <c r="F32" s="48"/>
      <c r="G32" s="85"/>
    </row>
    <row r="33" spans="1:7" ht="14.25" customHeight="1">
      <c r="A33" s="84" t="s">
        <v>123</v>
      </c>
      <c r="B33" s="79"/>
      <c r="C33" s="79"/>
      <c r="D33" s="79"/>
      <c r="E33" s="80"/>
      <c r="F33" s="48"/>
      <c r="G33" s="85"/>
    </row>
    <row r="34" spans="1:7" ht="14.25" customHeight="1">
      <c r="A34" s="84" t="s">
        <v>124</v>
      </c>
      <c r="B34" s="79"/>
      <c r="C34" s="79"/>
      <c r="D34" s="79"/>
      <c r="E34" s="80"/>
      <c r="F34" s="81"/>
      <c r="G34" s="82"/>
    </row>
    <row r="35" spans="1:7" ht="14.25" customHeight="1">
      <c r="A35" s="11" t="s">
        <v>125</v>
      </c>
      <c r="B35" s="46"/>
      <c r="C35" s="46"/>
      <c r="D35" s="46"/>
      <c r="E35" s="47"/>
      <c r="F35" s="48"/>
      <c r="G35" s="85"/>
    </row>
    <row r="36" spans="1:7" ht="14.25" customHeight="1">
      <c r="A36" s="86" t="s">
        <v>126</v>
      </c>
      <c r="B36" s="46"/>
      <c r="C36" s="46"/>
      <c r="D36" s="46"/>
      <c r="E36" s="47"/>
      <c r="F36" s="48"/>
      <c r="G36" s="85"/>
    </row>
    <row r="37" spans="1:7" ht="14.25" customHeight="1">
      <c r="A37" s="84" t="s">
        <v>127</v>
      </c>
      <c r="B37" s="46"/>
      <c r="C37" s="46"/>
      <c r="D37" s="46"/>
      <c r="E37" s="47"/>
      <c r="F37" s="48"/>
      <c r="G37" s="85"/>
    </row>
    <row r="38" spans="1:7" ht="14.25" customHeight="1">
      <c r="A38" s="84" t="s">
        <v>128</v>
      </c>
      <c r="B38" s="89"/>
      <c r="C38" s="89"/>
      <c r="D38" s="89"/>
      <c r="E38" s="90"/>
      <c r="F38" s="91"/>
      <c r="G38" s="85"/>
    </row>
    <row r="39" spans="1:7" ht="14.25" customHeight="1">
      <c r="A39" s="84" t="s">
        <v>129</v>
      </c>
      <c r="B39" s="89"/>
      <c r="C39" s="89"/>
      <c r="D39" s="89"/>
      <c r="E39" s="90"/>
      <c r="F39" s="92"/>
      <c r="G39" s="82"/>
    </row>
    <row r="40" spans="1:7">
      <c r="A40" s="11" t="s">
        <v>130</v>
      </c>
    </row>
    <row r="41" spans="1:7">
      <c r="A41" s="86" t="s">
        <v>2</v>
      </c>
    </row>
    <row r="42" spans="1:7">
      <c r="A42" s="87" t="s">
        <v>131</v>
      </c>
    </row>
    <row r="43" spans="1:7">
      <c r="A43" s="88" t="s">
        <v>132</v>
      </c>
    </row>
    <row r="44" spans="1:7">
      <c r="A44" s="11" t="s">
        <v>133</v>
      </c>
    </row>
    <row r="45" spans="1:7" ht="25.5">
      <c r="A45" s="11" t="s">
        <v>134</v>
      </c>
    </row>
    <row r="46" spans="1:7">
      <c r="A46" s="11" t="s">
        <v>135</v>
      </c>
    </row>
    <row r="47" spans="1:7">
      <c r="A47" s="59" t="s">
        <v>136</v>
      </c>
    </row>
  </sheetData>
  <mergeCells count="3">
    <mergeCell ref="B7:G7"/>
    <mergeCell ref="B27:G27"/>
    <mergeCell ref="B28:G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Van tai Buu chinh</vt:lpstr>
      <vt:lpstr>Giai thich</vt:lpstr>
      <vt:lpstr>196</vt:lpstr>
      <vt:lpstr>197</vt:lpstr>
      <vt:lpstr>198</vt:lpstr>
      <vt:lpstr>199</vt:lpstr>
      <vt:lpstr>200</vt:lpstr>
      <vt:lpstr>Them1</vt:lpstr>
      <vt:lpstr>Them2</vt:lpstr>
      <vt:lpstr>Them3</vt:lpstr>
      <vt:lpstr>Them4</vt:lpstr>
      <vt:lpstr>Them5</vt:lpstr>
      <vt:lpstr>Them6</vt:lpstr>
      <vt:lpstr>Them7</vt:lpstr>
      <vt:lpstr>Them8</vt:lpstr>
      <vt:lpstr>Them9</vt:lpstr>
      <vt:lpstr>201</vt:lpstr>
      <vt:lpstr>202 b mới</vt:lpstr>
      <vt:lpstr>203 b mới</vt:lpstr>
      <vt:lpstr>204 b mới</vt:lpstr>
      <vt:lpstr>205 b mới</vt:lpstr>
      <vt:lpstr>Sheet1</vt:lpstr>
    </vt:vector>
  </TitlesOfParts>
  <Company>tctk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Thu Trang</dc:creator>
  <cp:lastModifiedBy>User</cp:lastModifiedBy>
  <cp:lastPrinted>2021-05-13T03:07:51Z</cp:lastPrinted>
  <dcterms:created xsi:type="dcterms:W3CDTF">2007-04-04T07:16:44Z</dcterms:created>
  <dcterms:modified xsi:type="dcterms:W3CDTF">2021-05-13T03:07:54Z</dcterms:modified>
</cp:coreProperties>
</file>