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0" yWindow="0" windowWidth="20730" windowHeight="9645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1" i="1" l="1"/>
  <c r="C4" i="1"/>
  <c r="C5" i="1"/>
  <c r="C6" i="1"/>
  <c r="C7" i="1"/>
  <c r="C8" i="1"/>
  <c r="C9" i="1"/>
  <c r="C10" i="1"/>
  <c r="C3" i="1"/>
  <c r="B4" i="1"/>
  <c r="B5" i="1"/>
  <c r="B6" i="1"/>
  <c r="B7" i="1"/>
  <c r="B8" i="1"/>
  <c r="B9" i="1"/>
  <c r="B10" i="1"/>
  <c r="B11" i="1"/>
  <c r="B3" i="1"/>
  <c r="F4" i="1"/>
  <c r="F5" i="1"/>
  <c r="F6" i="1"/>
  <c r="F7" i="1"/>
  <c r="F8" i="1"/>
  <c r="F9" i="1"/>
  <c r="F10" i="1"/>
  <c r="F11" i="1"/>
  <c r="F3" i="1"/>
  <c r="E4" i="1"/>
  <c r="E5" i="1"/>
  <c r="E6" i="1"/>
  <c r="E7" i="1"/>
  <c r="E8" i="1"/>
  <c r="E9" i="1"/>
  <c r="E10" i="1"/>
  <c r="E11" i="1"/>
  <c r="E3" i="1"/>
</calcChain>
</file>

<file path=xl/sharedStrings.xml><?xml version="1.0" encoding="utf-8"?>
<sst xmlns="http://schemas.openxmlformats.org/spreadsheetml/2006/main" count="38" uniqueCount="33">
  <si>
    <t>?</t>
  </si>
  <si>
    <r>
      <rPr>
        <b/>
        <u/>
        <sz val="14"/>
        <color rgb="FFFF0000"/>
        <rFont val="Times New Roman"/>
        <family val="1"/>
      </rPr>
      <t>Yêu cầu</t>
    </r>
    <r>
      <rPr>
        <b/>
        <sz val="14"/>
        <color rgb="FFFF0000"/>
        <rFont val="Times New Roman"/>
        <family val="1"/>
      </rPr>
      <t>: (Sinh viên làm câu nào trước cũng được)</t>
    </r>
  </si>
  <si>
    <t>ĐẠI LÝ BƯU ĐIỆN VIETTEL</t>
  </si>
  <si>
    <t>MÃ CUỘC GỌI</t>
  </si>
  <si>
    <t>DỊCH VỤ</t>
  </si>
  <si>
    <t>ĐƠN GIÁ</t>
  </si>
  <si>
    <t>SỐ PHÚT GỌI</t>
  </si>
  <si>
    <t>01-NH</t>
  </si>
  <si>
    <t>02-QT</t>
  </si>
  <si>
    <t>03-NH</t>
  </si>
  <si>
    <t>04-LT</t>
  </si>
  <si>
    <t>05-NH</t>
  </si>
  <si>
    <t>06-QT</t>
  </si>
  <si>
    <t>07-NH</t>
  </si>
  <si>
    <t>08-QT</t>
  </si>
  <si>
    <t>09-QT</t>
  </si>
  <si>
    <t>BẢNG GIÁ</t>
  </si>
  <si>
    <t>GIÁ</t>
  </si>
  <si>
    <t>NỘI HẠT</t>
  </si>
  <si>
    <t>LIÊN TỈNH</t>
  </si>
  <si>
    <t>QUỐC TẾ</t>
  </si>
  <si>
    <t>BẢNG THỐNG KÊ SỐ CUỘC GỌI</t>
  </si>
  <si>
    <t>5. Thống kê số cuộc gọi theo mỗi loại dịch vụ (1 điểm)</t>
  </si>
  <si>
    <t>Chú ý:</t>
  </si>
  <si>
    <t>1. Không chèn thêm hàng, cột và không làm thay đổi cấu trúc, định dạng của bảng tính; chỉ thực hiện các công thức và hàm theo các yêu cầu của đề thi.</t>
  </si>
  <si>
    <t>2. Bài thi được chấm tự động. Vì vậy, cần thực hiện chính xác theo yêu cầu của đề thi.</t>
  </si>
  <si>
    <r>
      <t>3. Bài thi được lưu lại (</t>
    </r>
    <r>
      <rPr>
        <b/>
        <i/>
        <sz val="14"/>
        <color rgb="FFFF0000"/>
        <rFont val="Times New Roman"/>
        <family val="1"/>
      </rPr>
      <t>Save as</t>
    </r>
    <r>
      <rPr>
        <b/>
        <sz val="14"/>
        <color rgb="FFFF0000"/>
        <rFont val="Times New Roman"/>
        <family val="1"/>
      </rPr>
      <t xml:space="preserve">) theo định dạng: </t>
    </r>
    <r>
      <rPr>
        <b/>
        <i/>
        <sz val="14"/>
        <color rgb="FFFF0000"/>
        <rFont val="Times New Roman"/>
        <family val="1"/>
      </rPr>
      <t>SBD_HOVATEN.XLSX</t>
    </r>
    <r>
      <rPr>
        <sz val="14"/>
        <color rgb="FFFF0000"/>
        <rFont val="Times New Roman"/>
        <family val="1"/>
      </rPr>
      <t xml:space="preserve"> (Ví dụ: </t>
    </r>
    <r>
      <rPr>
        <b/>
        <i/>
        <sz val="14"/>
        <color rgb="FFFF0000"/>
        <rFont val="Times New Roman"/>
        <family val="1"/>
      </rPr>
      <t>01011001_NGUYENVANA.XLSX</t>
    </r>
    <r>
      <rPr>
        <sz val="14"/>
        <color rgb="FFFF0000"/>
        <rFont val="Times New Roman"/>
        <family val="1"/>
      </rPr>
      <t>)</t>
    </r>
    <r>
      <rPr>
        <b/>
        <sz val="14"/>
        <color rgb="FFFF0000"/>
        <rFont val="Times New Roman"/>
        <family val="1"/>
      </rPr>
      <t xml:space="preserve"> vào ổ đĩa D hoặc E của máy tính.</t>
    </r>
  </si>
  <si>
    <r>
      <t xml:space="preserve">3. Dựa vào 2 giá trị cuối của MÃ CUỘC GỌI  để điền vào cột DỊCH VỤ,  nếu là LT thì viết </t>
    </r>
    <r>
      <rPr>
        <b/>
        <sz val="14"/>
        <color rgb="FFFF0000"/>
        <rFont val="Times New Roman"/>
        <family val="1"/>
      </rPr>
      <t>LIÊN TỈNH</t>
    </r>
    <r>
      <rPr>
        <b/>
        <sz val="14"/>
        <color rgb="FF0070C0"/>
        <rFont val="Times New Roman"/>
        <family val="1"/>
      </rPr>
      <t xml:space="preserve">, QT là </t>
    </r>
    <r>
      <rPr>
        <b/>
        <sz val="14"/>
        <color rgb="FFFF0000"/>
        <rFont val="Times New Roman"/>
        <family val="1"/>
      </rPr>
      <t>QUỐC TẾ</t>
    </r>
    <r>
      <rPr>
        <b/>
        <sz val="14"/>
        <color rgb="FF0070C0"/>
        <rFont val="Times New Roman"/>
        <family val="1"/>
      </rPr>
      <t xml:space="preserve">, NH là </t>
    </r>
    <r>
      <rPr>
        <b/>
        <sz val="14"/>
        <color rgb="FFFF0000"/>
        <rFont val="Times New Roman"/>
        <family val="1"/>
      </rPr>
      <t>NỘI HẠT</t>
    </r>
    <r>
      <rPr>
        <b/>
        <sz val="14"/>
        <color rgb="FF0070C0"/>
        <rFont val="Times New Roman"/>
        <family val="1"/>
      </rPr>
      <t xml:space="preserve"> </t>
    </r>
    <r>
      <rPr>
        <b/>
        <sz val="14"/>
        <color theme="5"/>
        <rFont val="Times New Roman"/>
        <family val="1"/>
      </rPr>
      <t>(Lưu ý viết chính xác bằng chữ in hoa)</t>
    </r>
    <r>
      <rPr>
        <b/>
        <sz val="14"/>
        <color rgb="FF0070C0"/>
        <rFont val="Times New Roman"/>
        <family val="1"/>
      </rPr>
      <t xml:space="preserve"> (1 điểm)</t>
    </r>
  </si>
  <si>
    <t>4. Dựa vào cột DỊCH VỤ và BẢNG GIÁ để điền vào cột ĐƠN GIÁ (Ví dụ: LIÊN TỈNH là 2000) (1 điểm)</t>
  </si>
  <si>
    <t>TỈ LỆ GIẢM (%)</t>
  </si>
  <si>
    <t>SỐ PHÚT GIẢM</t>
  </si>
  <si>
    <t>1. Điền SỐ PHÚT GIẢM, biết rằng nếu SỐ PHÚT GỌI lớn hơn 20 thì SỐ PHÚT GIẢM = SỐ PHÚT GỌI - 5, còn lại SỐ PHÚT GIẢM = 0 (1 điểm)</t>
  </si>
  <si>
    <t>2. Tính cột TỈ LỆ GIẢM,  biết TỈ LỆ GIẢM = SỐ PHÚT GIẢM/SỐ PHÚT GỌI*100, làm tròn đến 2 chữ số thập phân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</si>
</sst>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rgb="FF0070C0"/>
      <name val="Times New Roman"/>
      <family val="1"/>
    </font>
    <font>
      <b/>
      <sz val="14"/>
      <color rgb="FFFF0000"/>
      <name val="Times New Roman"/>
      <family val="1"/>
    </font>
    <font>
      <b/>
      <u/>
      <sz val="14"/>
      <color rgb="FFFF0000"/>
      <name val="Times New Roman"/>
      <family val="1"/>
    </font>
    <font>
      <sz val="14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4"/>
      <color rgb="FFFF0000"/>
      <name val="Times New Roman"/>
      <family val="1"/>
    </font>
    <font>
      <sz val="14"/>
      <color rgb="FFFF0000"/>
      <name val="Times New Roman"/>
      <family val="1"/>
    </font>
    <font>
      <b/>
      <sz val="14"/>
      <color theme="5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0" borderId="1" xfId="0" applyFont="1" applyBorder="1"/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/>
    </xf>
    <xf numFmtId="0" fontId="4" fillId="0" borderId="0" xfId="0" applyFont="1" applyAlignment="1">
      <alignment horizontal="left" vertical="center" indent="1"/>
    </xf>
    <xf numFmtId="0" fontId="0" fillId="0" borderId="0" xfId="0" applyAlignment="1">
      <alignment horizontal="left" indent="1"/>
    </xf>
    <xf numFmtId="0" fontId="3" fillId="0" borderId="0" xfId="0" applyFont="1" applyAlignment="1">
      <alignment horizontal="left" indent="1"/>
    </xf>
    <xf numFmtId="0" fontId="2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left" wrapText="1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0" xfId="0" applyFill="1"/>
    <xf numFmtId="0" fontId="2" fillId="0" borderId="0" xfId="0" applyFont="1" applyFill="1" applyBorder="1"/>
    <xf numFmtId="0" fontId="1" fillId="2" borderId="2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5" fillId="0" borderId="0" xfId="0" applyFont="1" applyAlignment="1">
      <alignment horizontal="left" indent="1"/>
    </xf>
    <xf numFmtId="0" fontId="4" fillId="0" borderId="0" xfId="0" applyFont="1" applyAlignment="1">
      <alignment horizontal="left" indent="1"/>
    </xf>
    <xf numFmtId="0" fontId="7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workbookViewId="0">
      <selection activeCell="I4" sqref="I4"/>
    </sheetView>
  </sheetViews>
  <sheetFormatPr defaultColWidth="11" defaultRowHeight="15.75" x14ac:dyDescent="0.25"/>
  <cols>
    <col min="1" max="1" width="14.875" bestFit="1" customWidth="1"/>
    <col min="2" max="2" width="12.5" bestFit="1" customWidth="1"/>
    <col min="4" max="4" width="14.375" bestFit="1" customWidth="1"/>
    <col min="6" max="6" width="13.625" customWidth="1"/>
  </cols>
  <sheetData>
    <row r="1" spans="1:8" ht="33.950000000000003" customHeight="1" x14ac:dyDescent="0.25">
      <c r="A1" s="23" t="s">
        <v>2</v>
      </c>
      <c r="B1" s="23"/>
      <c r="C1" s="23"/>
      <c r="D1" s="23"/>
      <c r="E1" s="23"/>
      <c r="F1" s="23"/>
      <c r="G1" s="23"/>
    </row>
    <row r="2" spans="1:8" ht="37.5" x14ac:dyDescent="0.25">
      <c r="A2" s="2" t="s">
        <v>3</v>
      </c>
      <c r="B2" s="2" t="s">
        <v>4</v>
      </c>
      <c r="C2" s="2" t="s">
        <v>5</v>
      </c>
      <c r="D2" s="2" t="s">
        <v>6</v>
      </c>
      <c r="E2" s="6" t="s">
        <v>30</v>
      </c>
      <c r="F2" s="17" t="s">
        <v>29</v>
      </c>
      <c r="G2" s="18"/>
    </row>
    <row r="3" spans="1:8" ht="18.75" x14ac:dyDescent="0.3">
      <c r="A3" s="1" t="s">
        <v>7</v>
      </c>
      <c r="B3" s="3" t="str">
        <f>IF(RIGHT(A3,2)="NH","NỘI HẠT",IF(RIGHT(A3,2)="LT","LIÊN TỈNH","QUỐC TẾ"))</f>
        <v>NỘI HẠT</v>
      </c>
      <c r="C3" s="3">
        <f>HLOOKUP(B3,$A$14:$D$15,2)</f>
        <v>200</v>
      </c>
      <c r="D3" s="11">
        <v>15</v>
      </c>
      <c r="E3" s="7">
        <f>IF(D3&gt;20,D3-5,0)</f>
        <v>0</v>
      </c>
      <c r="F3" s="7">
        <f>ROUND(E3/D3*100,1)</f>
        <v>0</v>
      </c>
    </row>
    <row r="4" spans="1:8" ht="18.75" x14ac:dyDescent="0.3">
      <c r="A4" s="1" t="s">
        <v>8</v>
      </c>
      <c r="B4" s="3" t="str">
        <f t="shared" ref="B4:B11" si="0">IF(RIGHT(A4,2)="NH","NỘI HẠT",IF(RIGHT(A4,2)="LT","LIÊN TỈNH","QUỐC TẾ"))</f>
        <v>QUỐC TẾ</v>
      </c>
      <c r="C4" s="3">
        <f t="shared" ref="C4:C10" si="1">HLOOKUP(B4,$A$14:$D$15,2)</f>
        <v>10000</v>
      </c>
      <c r="D4" s="11">
        <v>5</v>
      </c>
      <c r="E4" s="7">
        <f t="shared" ref="E4:E11" si="2">IF(D4&gt;20,D4-5,0)</f>
        <v>0</v>
      </c>
      <c r="F4" s="7">
        <f t="shared" ref="F4:F11" si="3">ROUND(E4/D4*100,1)</f>
        <v>0</v>
      </c>
    </row>
    <row r="5" spans="1:8" ht="18.75" x14ac:dyDescent="0.3">
      <c r="A5" s="1" t="s">
        <v>9</v>
      </c>
      <c r="B5" s="3" t="str">
        <f t="shared" si="0"/>
        <v>NỘI HẠT</v>
      </c>
      <c r="C5" s="3">
        <f t="shared" si="1"/>
        <v>200</v>
      </c>
      <c r="D5" s="11">
        <v>30</v>
      </c>
      <c r="E5" s="7">
        <f t="shared" si="2"/>
        <v>25</v>
      </c>
      <c r="F5" s="7">
        <f t="shared" si="3"/>
        <v>83.3</v>
      </c>
    </row>
    <row r="6" spans="1:8" ht="18.75" x14ac:dyDescent="0.3">
      <c r="A6" s="1" t="s">
        <v>10</v>
      </c>
      <c r="B6" s="3" t="str">
        <f t="shared" si="0"/>
        <v>LIÊN TỈNH</v>
      </c>
      <c r="C6" s="3" t="str">
        <f t="shared" si="1"/>
        <v>GIÁ</v>
      </c>
      <c r="D6" s="11">
        <v>12</v>
      </c>
      <c r="E6" s="7">
        <f t="shared" si="2"/>
        <v>0</v>
      </c>
      <c r="F6" s="7">
        <f t="shared" si="3"/>
        <v>0</v>
      </c>
    </row>
    <row r="7" spans="1:8" ht="18.75" x14ac:dyDescent="0.3">
      <c r="A7" s="1" t="s">
        <v>11</v>
      </c>
      <c r="B7" s="3" t="str">
        <f t="shared" si="0"/>
        <v>NỘI HẠT</v>
      </c>
      <c r="C7" s="3">
        <f t="shared" si="1"/>
        <v>200</v>
      </c>
      <c r="D7" s="11">
        <v>16</v>
      </c>
      <c r="E7" s="7">
        <f t="shared" si="2"/>
        <v>0</v>
      </c>
      <c r="F7" s="7">
        <f t="shared" si="3"/>
        <v>0</v>
      </c>
    </row>
    <row r="8" spans="1:8" ht="18.75" x14ac:dyDescent="0.3">
      <c r="A8" s="1" t="s">
        <v>12</v>
      </c>
      <c r="B8" s="3" t="str">
        <f t="shared" si="0"/>
        <v>QUỐC TẾ</v>
      </c>
      <c r="C8" s="3">
        <f t="shared" si="1"/>
        <v>10000</v>
      </c>
      <c r="D8" s="11">
        <v>37</v>
      </c>
      <c r="E8" s="7">
        <f t="shared" si="2"/>
        <v>32</v>
      </c>
      <c r="F8" s="7">
        <f t="shared" si="3"/>
        <v>86.5</v>
      </c>
    </row>
    <row r="9" spans="1:8" ht="18.75" x14ac:dyDescent="0.3">
      <c r="A9" s="1" t="s">
        <v>13</v>
      </c>
      <c r="B9" s="3" t="str">
        <f t="shared" si="0"/>
        <v>NỘI HẠT</v>
      </c>
      <c r="C9" s="3">
        <f t="shared" si="1"/>
        <v>200</v>
      </c>
      <c r="D9" s="11">
        <v>41</v>
      </c>
      <c r="E9" s="7">
        <f t="shared" si="2"/>
        <v>36</v>
      </c>
      <c r="F9" s="7">
        <f t="shared" si="3"/>
        <v>87.8</v>
      </c>
    </row>
    <row r="10" spans="1:8" ht="18.75" x14ac:dyDescent="0.3">
      <c r="A10" s="1" t="s">
        <v>14</v>
      </c>
      <c r="B10" s="3" t="str">
        <f t="shared" si="0"/>
        <v>QUỐC TẾ</v>
      </c>
      <c r="C10" s="3">
        <f t="shared" si="1"/>
        <v>10000</v>
      </c>
      <c r="D10" s="11">
        <v>12</v>
      </c>
      <c r="E10" s="7">
        <f t="shared" si="2"/>
        <v>0</v>
      </c>
      <c r="F10" s="7">
        <f t="shared" si="3"/>
        <v>0</v>
      </c>
    </row>
    <row r="11" spans="1:8" ht="18.75" x14ac:dyDescent="0.3">
      <c r="A11" s="1" t="s">
        <v>15</v>
      </c>
      <c r="B11" s="3" t="str">
        <f t="shared" si="0"/>
        <v>QUỐC TẾ</v>
      </c>
      <c r="C11" s="3">
        <f>HLOOKUP(B11,$A$14:$D$15,2)</f>
        <v>10000</v>
      </c>
      <c r="D11" s="11">
        <v>24</v>
      </c>
      <c r="E11" s="7">
        <f t="shared" si="2"/>
        <v>19</v>
      </c>
      <c r="F11" s="7">
        <f t="shared" si="3"/>
        <v>79.2</v>
      </c>
    </row>
    <row r="13" spans="1:8" ht="18.95" customHeight="1" x14ac:dyDescent="0.3">
      <c r="A13" s="24" t="s">
        <v>16</v>
      </c>
      <c r="B13" s="24"/>
      <c r="C13" s="24"/>
      <c r="D13" s="24"/>
      <c r="F13" s="25" t="s">
        <v>21</v>
      </c>
      <c r="G13" s="26"/>
      <c r="H13" s="27"/>
    </row>
    <row r="14" spans="1:8" ht="18.75" x14ac:dyDescent="0.3">
      <c r="A14" s="12" t="s">
        <v>4</v>
      </c>
      <c r="B14" s="19" t="s">
        <v>18</v>
      </c>
      <c r="C14" s="19" t="s">
        <v>19</v>
      </c>
      <c r="D14" s="20" t="s">
        <v>20</v>
      </c>
      <c r="F14" s="19" t="s">
        <v>18</v>
      </c>
      <c r="G14" s="19" t="s">
        <v>19</v>
      </c>
      <c r="H14" s="20" t="s">
        <v>20</v>
      </c>
    </row>
    <row r="15" spans="1:8" ht="18.75" x14ac:dyDescent="0.3">
      <c r="A15" s="13" t="s">
        <v>17</v>
      </c>
      <c r="B15" s="11">
        <v>200</v>
      </c>
      <c r="C15" s="11">
        <v>2000</v>
      </c>
      <c r="D15" s="14">
        <v>10000</v>
      </c>
      <c r="F15" s="3"/>
      <c r="G15" s="4" t="s">
        <v>0</v>
      </c>
      <c r="H15" s="4" t="s">
        <v>0</v>
      </c>
    </row>
    <row r="16" spans="1:8" ht="18.75" x14ac:dyDescent="0.3">
      <c r="F16" s="16"/>
      <c r="G16" s="5"/>
      <c r="H16" s="15"/>
    </row>
    <row r="18" spans="1:1" ht="18.75" x14ac:dyDescent="0.3">
      <c r="A18" s="21" t="s">
        <v>23</v>
      </c>
    </row>
    <row r="19" spans="1:1" ht="18.75" x14ac:dyDescent="0.3">
      <c r="A19" s="22" t="s">
        <v>24</v>
      </c>
    </row>
    <row r="20" spans="1:1" ht="18.75" x14ac:dyDescent="0.3">
      <c r="A20" s="22" t="s">
        <v>25</v>
      </c>
    </row>
    <row r="21" spans="1:1" ht="19.5" x14ac:dyDescent="0.35">
      <c r="A21" s="22" t="s">
        <v>26</v>
      </c>
    </row>
    <row r="23" spans="1:1" ht="18.75" x14ac:dyDescent="0.25">
      <c r="A23" s="8" t="s">
        <v>1</v>
      </c>
    </row>
    <row r="24" spans="1:1" x14ac:dyDescent="0.25">
      <c r="A24" s="9"/>
    </row>
    <row r="25" spans="1:1" ht="18.75" x14ac:dyDescent="0.3">
      <c r="A25" s="10" t="s">
        <v>31</v>
      </c>
    </row>
    <row r="26" spans="1:1" ht="18.75" x14ac:dyDescent="0.3">
      <c r="A26" s="10" t="s">
        <v>32</v>
      </c>
    </row>
    <row r="27" spans="1:1" ht="18.75" x14ac:dyDescent="0.3">
      <c r="A27" s="10" t="s">
        <v>27</v>
      </c>
    </row>
    <row r="28" spans="1:1" ht="18.75" x14ac:dyDescent="0.3">
      <c r="A28" s="10" t="s">
        <v>28</v>
      </c>
    </row>
    <row r="29" spans="1:1" ht="18.75" x14ac:dyDescent="0.3">
      <c r="A29" s="10" t="s">
        <v>22</v>
      </c>
    </row>
  </sheetData>
  <mergeCells count="3">
    <mergeCell ref="A1:G1"/>
    <mergeCell ref="A13:D13"/>
    <mergeCell ref="F13:H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2019-08-23T07:37:43Z</dcterms:created>
  <dcterms:modified xsi:type="dcterms:W3CDTF">2019-08-25T03:51:20Z</dcterms:modified>
</cp:coreProperties>
</file>