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1a2n\Documents\cumul.io\oude laptop\cumulio-auth0-multi-tenancy-demo\"/>
    </mc:Choice>
  </mc:AlternateContent>
  <xr:revisionPtr revIDLastSave="0" documentId="13_ncr:1_{D9BBDDC4-D70E-40A7-9F08-B57D111D1F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6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9" i="1"/>
  <c r="D8" i="1" l="1"/>
  <c r="E8" i="1"/>
  <c r="F8" i="1"/>
  <c r="I8" i="1"/>
  <c r="D9" i="1"/>
  <c r="E9" i="1"/>
  <c r="F9" i="1"/>
  <c r="I9" i="1"/>
  <c r="D10" i="1"/>
  <c r="E10" i="1"/>
  <c r="F10" i="1"/>
  <c r="I10" i="1"/>
  <c r="D11" i="1"/>
  <c r="E11" i="1"/>
  <c r="F11" i="1"/>
  <c r="I11" i="1"/>
  <c r="D12" i="1"/>
  <c r="E12" i="1"/>
  <c r="F12" i="1"/>
  <c r="I12" i="1"/>
  <c r="D13" i="1"/>
  <c r="E13" i="1"/>
  <c r="F13" i="1"/>
  <c r="I13" i="1"/>
  <c r="D14" i="1"/>
  <c r="E14" i="1"/>
  <c r="F14" i="1"/>
  <c r="I14" i="1"/>
  <c r="D15" i="1"/>
  <c r="E15" i="1"/>
  <c r="F15" i="1"/>
  <c r="I15" i="1"/>
  <c r="D16" i="1"/>
  <c r="E16" i="1"/>
  <c r="F16" i="1"/>
  <c r="I16" i="1"/>
  <c r="D17" i="1"/>
  <c r="E17" i="1"/>
  <c r="F17" i="1"/>
  <c r="I17" i="1"/>
  <c r="D18" i="1"/>
  <c r="E18" i="1"/>
  <c r="F18" i="1"/>
  <c r="I18" i="1"/>
  <c r="D19" i="1"/>
  <c r="E19" i="1"/>
  <c r="F19" i="1"/>
  <c r="I19" i="1"/>
  <c r="D20" i="1"/>
  <c r="E20" i="1"/>
  <c r="F20" i="1"/>
  <c r="I20" i="1"/>
  <c r="D21" i="1"/>
  <c r="E21" i="1"/>
  <c r="F21" i="1"/>
  <c r="I21" i="1"/>
  <c r="D22" i="1"/>
  <c r="E22" i="1"/>
  <c r="F22" i="1"/>
  <c r="I22" i="1"/>
  <c r="D23" i="1"/>
  <c r="E23" i="1"/>
  <c r="F23" i="1"/>
  <c r="I23" i="1"/>
  <c r="D24" i="1"/>
  <c r="E24" i="1"/>
  <c r="F24" i="1"/>
  <c r="I24" i="1"/>
  <c r="D25" i="1"/>
  <c r="E25" i="1"/>
  <c r="F25" i="1"/>
  <c r="I25" i="1"/>
  <c r="D26" i="1"/>
  <c r="E26" i="1"/>
  <c r="F26" i="1"/>
  <c r="I26" i="1"/>
  <c r="D27" i="1"/>
  <c r="E27" i="1"/>
  <c r="F27" i="1"/>
  <c r="I27" i="1"/>
  <c r="D28" i="1"/>
  <c r="E28" i="1"/>
  <c r="F28" i="1"/>
  <c r="I28" i="1"/>
  <c r="D29" i="1"/>
  <c r="E29" i="1"/>
  <c r="F29" i="1"/>
  <c r="I29" i="1"/>
  <c r="D30" i="1"/>
  <c r="E30" i="1"/>
  <c r="F30" i="1"/>
  <c r="I30" i="1"/>
  <c r="D31" i="1"/>
  <c r="E31" i="1"/>
  <c r="F31" i="1"/>
  <c r="I31" i="1"/>
  <c r="D32" i="1"/>
  <c r="E32" i="1"/>
  <c r="F32" i="1"/>
  <c r="I32" i="1"/>
  <c r="D33" i="1"/>
  <c r="E33" i="1"/>
  <c r="F33" i="1"/>
  <c r="I33" i="1"/>
  <c r="D34" i="1"/>
  <c r="E34" i="1"/>
  <c r="F34" i="1"/>
  <c r="I34" i="1"/>
  <c r="D35" i="1"/>
  <c r="E35" i="1"/>
  <c r="F35" i="1"/>
  <c r="I35" i="1"/>
  <c r="D36" i="1"/>
  <c r="E36" i="1"/>
  <c r="F36" i="1"/>
  <c r="I36" i="1"/>
  <c r="D37" i="1"/>
  <c r="E37" i="1"/>
  <c r="F37" i="1"/>
  <c r="I37" i="1"/>
  <c r="D38" i="1"/>
  <c r="E38" i="1"/>
  <c r="F38" i="1"/>
  <c r="I38" i="1"/>
  <c r="D39" i="1"/>
  <c r="E39" i="1"/>
  <c r="F39" i="1"/>
  <c r="I39" i="1"/>
  <c r="D40" i="1"/>
  <c r="E40" i="1"/>
  <c r="F40" i="1"/>
  <c r="I40" i="1"/>
  <c r="D41" i="1"/>
  <c r="E41" i="1"/>
  <c r="F41" i="1"/>
  <c r="I41" i="1"/>
  <c r="D42" i="1"/>
  <c r="E42" i="1"/>
  <c r="F42" i="1"/>
  <c r="I42" i="1"/>
  <c r="D43" i="1"/>
  <c r="E43" i="1"/>
  <c r="F43" i="1"/>
  <c r="I43" i="1"/>
  <c r="D44" i="1"/>
  <c r="E44" i="1"/>
  <c r="F44" i="1"/>
  <c r="I44" i="1"/>
  <c r="D45" i="1"/>
  <c r="E45" i="1"/>
  <c r="F45" i="1"/>
  <c r="I45" i="1"/>
  <c r="D46" i="1"/>
  <c r="E46" i="1"/>
  <c r="F46" i="1"/>
  <c r="I46" i="1"/>
  <c r="D47" i="1"/>
  <c r="E47" i="1"/>
  <c r="F47" i="1"/>
  <c r="I47" i="1"/>
  <c r="D48" i="1"/>
  <c r="E48" i="1"/>
  <c r="F48" i="1"/>
  <c r="I48" i="1"/>
  <c r="D49" i="1"/>
  <c r="E49" i="1"/>
  <c r="F49" i="1"/>
  <c r="I49" i="1"/>
  <c r="D50" i="1"/>
  <c r="E50" i="1"/>
  <c r="F50" i="1"/>
  <c r="I50" i="1"/>
  <c r="D51" i="1"/>
  <c r="E51" i="1"/>
  <c r="F51" i="1"/>
  <c r="I51" i="1"/>
  <c r="D52" i="1"/>
  <c r="E52" i="1"/>
  <c r="F52" i="1"/>
  <c r="I52" i="1"/>
  <c r="D53" i="1"/>
  <c r="E53" i="1"/>
  <c r="F53" i="1"/>
  <c r="I53" i="1"/>
  <c r="D54" i="1"/>
  <c r="E54" i="1"/>
  <c r="F54" i="1"/>
  <c r="I54" i="1"/>
  <c r="D55" i="1"/>
  <c r="E55" i="1"/>
  <c r="F55" i="1"/>
  <c r="I55" i="1"/>
  <c r="D56" i="1"/>
  <c r="E56" i="1"/>
  <c r="F56" i="1"/>
  <c r="I56" i="1"/>
  <c r="D57" i="1"/>
  <c r="E57" i="1"/>
  <c r="F57" i="1"/>
  <c r="I57" i="1"/>
  <c r="D58" i="1"/>
  <c r="E58" i="1"/>
  <c r="F58" i="1"/>
  <c r="I58" i="1"/>
  <c r="D59" i="1"/>
  <c r="E59" i="1"/>
  <c r="F59" i="1"/>
  <c r="I59" i="1"/>
  <c r="D60" i="1"/>
  <c r="E60" i="1"/>
  <c r="F60" i="1"/>
  <c r="I60" i="1"/>
  <c r="D61" i="1"/>
  <c r="E61" i="1"/>
  <c r="F61" i="1"/>
  <c r="I61" i="1"/>
  <c r="D62" i="1"/>
  <c r="E62" i="1"/>
  <c r="F62" i="1"/>
  <c r="I62" i="1"/>
  <c r="D63" i="1"/>
  <c r="E63" i="1"/>
  <c r="F63" i="1"/>
  <c r="I63" i="1"/>
  <c r="D64" i="1"/>
  <c r="E64" i="1"/>
  <c r="F64" i="1"/>
  <c r="I64" i="1"/>
  <c r="D65" i="1"/>
  <c r="E65" i="1"/>
  <c r="F65" i="1"/>
  <c r="I65" i="1"/>
  <c r="D66" i="1"/>
  <c r="E66" i="1"/>
  <c r="F66" i="1"/>
  <c r="I66" i="1"/>
  <c r="D67" i="1"/>
  <c r="E67" i="1"/>
  <c r="F67" i="1"/>
  <c r="I67" i="1"/>
  <c r="D68" i="1"/>
  <c r="E68" i="1"/>
  <c r="F68" i="1"/>
  <c r="I68" i="1"/>
  <c r="D69" i="1"/>
  <c r="E69" i="1"/>
  <c r="F69" i="1"/>
  <c r="I69" i="1"/>
  <c r="D70" i="1"/>
  <c r="E70" i="1"/>
  <c r="F70" i="1"/>
  <c r="I70" i="1"/>
  <c r="D71" i="1"/>
  <c r="E71" i="1"/>
  <c r="F71" i="1"/>
  <c r="I71" i="1"/>
  <c r="D72" i="1"/>
  <c r="E72" i="1"/>
  <c r="F72" i="1"/>
  <c r="I72" i="1"/>
  <c r="D73" i="1"/>
  <c r="E73" i="1"/>
  <c r="F73" i="1"/>
  <c r="I73" i="1"/>
  <c r="D74" i="1"/>
  <c r="E74" i="1"/>
  <c r="F74" i="1"/>
  <c r="I74" i="1"/>
  <c r="D75" i="1"/>
  <c r="E75" i="1"/>
  <c r="F75" i="1"/>
  <c r="I75" i="1"/>
  <c r="D76" i="1"/>
  <c r="E76" i="1"/>
  <c r="F76" i="1"/>
  <c r="I76" i="1"/>
  <c r="D77" i="1"/>
  <c r="E77" i="1"/>
  <c r="F77" i="1"/>
  <c r="I77" i="1"/>
  <c r="D78" i="1"/>
  <c r="E78" i="1"/>
  <c r="F78" i="1"/>
  <c r="I78" i="1"/>
  <c r="D79" i="1"/>
  <c r="E79" i="1"/>
  <c r="F79" i="1"/>
  <c r="I79" i="1"/>
  <c r="D80" i="1"/>
  <c r="E80" i="1"/>
  <c r="F80" i="1"/>
  <c r="I80" i="1"/>
  <c r="D81" i="1"/>
  <c r="E81" i="1"/>
  <c r="F81" i="1"/>
  <c r="I81" i="1"/>
  <c r="D82" i="1"/>
  <c r="E82" i="1"/>
  <c r="F82" i="1"/>
  <c r="I82" i="1"/>
  <c r="D83" i="1"/>
  <c r="E83" i="1"/>
  <c r="F83" i="1"/>
  <c r="I83" i="1"/>
  <c r="D84" i="1"/>
  <c r="E84" i="1"/>
  <c r="F84" i="1"/>
  <c r="I84" i="1"/>
  <c r="D85" i="1"/>
  <c r="E85" i="1"/>
  <c r="F85" i="1"/>
  <c r="I85" i="1"/>
  <c r="D86" i="1"/>
  <c r="E86" i="1"/>
  <c r="F86" i="1"/>
  <c r="I86" i="1"/>
  <c r="D87" i="1"/>
  <c r="E87" i="1"/>
  <c r="F87" i="1"/>
  <c r="I87" i="1"/>
  <c r="D88" i="1"/>
  <c r="E88" i="1"/>
  <c r="F88" i="1"/>
  <c r="I88" i="1"/>
  <c r="D89" i="1"/>
  <c r="E89" i="1"/>
  <c r="F89" i="1"/>
  <c r="I89" i="1"/>
  <c r="D90" i="1"/>
  <c r="E90" i="1"/>
  <c r="F90" i="1"/>
  <c r="I90" i="1"/>
  <c r="D91" i="1"/>
  <c r="E91" i="1"/>
  <c r="F91" i="1"/>
  <c r="I91" i="1"/>
  <c r="D92" i="1"/>
  <c r="E92" i="1"/>
  <c r="F92" i="1"/>
  <c r="I92" i="1"/>
  <c r="D93" i="1"/>
  <c r="E93" i="1"/>
  <c r="F93" i="1"/>
  <c r="I93" i="1"/>
  <c r="D94" i="1"/>
  <c r="E94" i="1"/>
  <c r="F94" i="1"/>
  <c r="I94" i="1"/>
  <c r="D95" i="1"/>
  <c r="E95" i="1"/>
  <c r="F95" i="1"/>
  <c r="I95" i="1"/>
  <c r="D96" i="1"/>
  <c r="E96" i="1"/>
  <c r="F96" i="1"/>
  <c r="I96" i="1"/>
  <c r="D97" i="1"/>
  <c r="E97" i="1"/>
  <c r="F97" i="1"/>
  <c r="I97" i="1"/>
  <c r="D98" i="1"/>
  <c r="E98" i="1"/>
  <c r="F98" i="1"/>
  <c r="I98" i="1"/>
  <c r="D99" i="1"/>
  <c r="E99" i="1"/>
  <c r="F99" i="1"/>
  <c r="I99" i="1"/>
  <c r="D100" i="1"/>
  <c r="E100" i="1"/>
  <c r="F100" i="1"/>
  <c r="I100" i="1"/>
  <c r="D101" i="1"/>
  <c r="E101" i="1"/>
  <c r="F101" i="1"/>
  <c r="I101" i="1"/>
  <c r="D102" i="1"/>
  <c r="E102" i="1"/>
  <c r="F102" i="1"/>
  <c r="I102" i="1"/>
  <c r="D103" i="1"/>
  <c r="E103" i="1"/>
  <c r="F103" i="1"/>
  <c r="I103" i="1"/>
  <c r="D104" i="1"/>
  <c r="E104" i="1"/>
  <c r="F104" i="1"/>
  <c r="I104" i="1"/>
  <c r="D105" i="1"/>
  <c r="E105" i="1"/>
  <c r="F105" i="1"/>
  <c r="I105" i="1"/>
  <c r="D106" i="1"/>
  <c r="E106" i="1"/>
  <c r="F106" i="1"/>
  <c r="I106" i="1"/>
  <c r="D107" i="1"/>
  <c r="E107" i="1"/>
  <c r="F107" i="1"/>
  <c r="I107" i="1"/>
  <c r="D108" i="1"/>
  <c r="E108" i="1"/>
  <c r="F108" i="1"/>
  <c r="I108" i="1"/>
  <c r="D109" i="1"/>
  <c r="E109" i="1"/>
  <c r="F109" i="1"/>
  <c r="I109" i="1"/>
  <c r="D110" i="1"/>
  <c r="E110" i="1"/>
  <c r="F110" i="1"/>
  <c r="I110" i="1"/>
  <c r="D111" i="1"/>
  <c r="E111" i="1"/>
  <c r="F111" i="1"/>
  <c r="I111" i="1"/>
  <c r="D112" i="1"/>
  <c r="E112" i="1"/>
  <c r="F112" i="1"/>
  <c r="I112" i="1"/>
  <c r="D113" i="1"/>
  <c r="E113" i="1"/>
  <c r="F113" i="1"/>
  <c r="I113" i="1"/>
  <c r="D114" i="1"/>
  <c r="E114" i="1"/>
  <c r="F114" i="1"/>
  <c r="I114" i="1"/>
  <c r="D115" i="1"/>
  <c r="E115" i="1"/>
  <c r="F115" i="1"/>
  <c r="I115" i="1"/>
  <c r="D116" i="1"/>
  <c r="E116" i="1"/>
  <c r="F116" i="1"/>
  <c r="I116" i="1"/>
  <c r="D117" i="1"/>
  <c r="E117" i="1"/>
  <c r="F117" i="1"/>
  <c r="I117" i="1"/>
  <c r="D118" i="1"/>
  <c r="E118" i="1"/>
  <c r="F118" i="1"/>
  <c r="I118" i="1"/>
  <c r="D119" i="1"/>
  <c r="E119" i="1"/>
  <c r="F119" i="1"/>
  <c r="I119" i="1"/>
  <c r="D120" i="1"/>
  <c r="E120" i="1"/>
  <c r="F120" i="1"/>
  <c r="I120" i="1"/>
  <c r="D121" i="1"/>
  <c r="E121" i="1"/>
  <c r="F121" i="1"/>
  <c r="I121" i="1"/>
  <c r="D122" i="1"/>
  <c r="E122" i="1"/>
  <c r="F122" i="1"/>
  <c r="I122" i="1"/>
  <c r="D123" i="1"/>
  <c r="E123" i="1"/>
  <c r="F123" i="1"/>
  <c r="I123" i="1"/>
  <c r="D124" i="1"/>
  <c r="E124" i="1"/>
  <c r="F124" i="1"/>
  <c r="I124" i="1"/>
  <c r="D125" i="1"/>
  <c r="E125" i="1"/>
  <c r="F125" i="1"/>
  <c r="I125" i="1"/>
  <c r="D126" i="1"/>
  <c r="E126" i="1"/>
  <c r="F126" i="1"/>
  <c r="I126" i="1"/>
  <c r="D127" i="1"/>
  <c r="E127" i="1"/>
  <c r="F127" i="1"/>
  <c r="I127" i="1"/>
  <c r="D128" i="1"/>
  <c r="E128" i="1"/>
  <c r="F128" i="1"/>
  <c r="I128" i="1"/>
  <c r="D129" i="1"/>
  <c r="E129" i="1"/>
  <c r="F129" i="1"/>
  <c r="I129" i="1"/>
  <c r="D130" i="1"/>
  <c r="E130" i="1"/>
  <c r="F130" i="1"/>
  <c r="I130" i="1"/>
  <c r="D131" i="1"/>
  <c r="E131" i="1"/>
  <c r="F131" i="1"/>
  <c r="I131" i="1"/>
  <c r="D132" i="1"/>
  <c r="E132" i="1"/>
  <c r="F132" i="1"/>
  <c r="I132" i="1"/>
  <c r="D133" i="1"/>
  <c r="E133" i="1"/>
  <c r="F133" i="1"/>
  <c r="I133" i="1"/>
  <c r="D134" i="1"/>
  <c r="E134" i="1"/>
  <c r="F134" i="1"/>
  <c r="I134" i="1"/>
  <c r="D135" i="1"/>
  <c r="E135" i="1"/>
  <c r="F135" i="1"/>
  <c r="I135" i="1"/>
  <c r="D136" i="1"/>
  <c r="E136" i="1"/>
  <c r="F136" i="1"/>
  <c r="I136" i="1"/>
  <c r="D137" i="1"/>
  <c r="E137" i="1"/>
  <c r="F137" i="1"/>
  <c r="I137" i="1"/>
  <c r="D138" i="1"/>
  <c r="E138" i="1"/>
  <c r="F138" i="1"/>
  <c r="I138" i="1"/>
  <c r="D139" i="1"/>
  <c r="E139" i="1"/>
  <c r="F139" i="1"/>
  <c r="I139" i="1"/>
  <c r="D140" i="1"/>
  <c r="E140" i="1"/>
  <c r="F140" i="1"/>
  <c r="I140" i="1"/>
  <c r="D141" i="1"/>
  <c r="E141" i="1"/>
  <c r="F141" i="1"/>
  <c r="I141" i="1"/>
  <c r="D142" i="1"/>
  <c r="E142" i="1"/>
  <c r="F142" i="1"/>
  <c r="I142" i="1"/>
  <c r="D143" i="1"/>
  <c r="E143" i="1"/>
  <c r="F143" i="1"/>
  <c r="I143" i="1"/>
  <c r="D144" i="1"/>
  <c r="E144" i="1"/>
  <c r="F144" i="1"/>
  <c r="I144" i="1"/>
  <c r="D145" i="1"/>
  <c r="E145" i="1"/>
  <c r="F145" i="1"/>
  <c r="I145" i="1"/>
  <c r="D146" i="1"/>
  <c r="E146" i="1"/>
  <c r="F146" i="1"/>
  <c r="I146" i="1"/>
  <c r="D147" i="1"/>
  <c r="E147" i="1"/>
  <c r="F147" i="1"/>
  <c r="I147" i="1"/>
  <c r="D148" i="1"/>
  <c r="E148" i="1"/>
  <c r="F148" i="1"/>
  <c r="I148" i="1"/>
  <c r="D149" i="1"/>
  <c r="E149" i="1"/>
  <c r="F149" i="1"/>
  <c r="I149" i="1"/>
  <c r="D150" i="1"/>
  <c r="E150" i="1"/>
  <c r="F150" i="1"/>
  <c r="I150" i="1"/>
  <c r="D151" i="1"/>
  <c r="E151" i="1"/>
  <c r="F151" i="1"/>
  <c r="I151" i="1"/>
  <c r="D152" i="1"/>
  <c r="E152" i="1"/>
  <c r="F152" i="1"/>
  <c r="I152" i="1"/>
  <c r="D153" i="1"/>
  <c r="E153" i="1"/>
  <c r="F153" i="1"/>
  <c r="I153" i="1"/>
  <c r="D154" i="1"/>
  <c r="E154" i="1"/>
  <c r="F154" i="1"/>
  <c r="I154" i="1"/>
  <c r="D155" i="1"/>
  <c r="E155" i="1"/>
  <c r="F155" i="1"/>
  <c r="I155" i="1"/>
  <c r="D156" i="1"/>
  <c r="E156" i="1"/>
  <c r="F156" i="1"/>
  <c r="I156" i="1"/>
  <c r="D157" i="1"/>
  <c r="E157" i="1"/>
  <c r="F157" i="1"/>
  <c r="I157" i="1"/>
  <c r="D158" i="1"/>
  <c r="E158" i="1"/>
  <c r="F158" i="1"/>
  <c r="I158" i="1"/>
  <c r="D159" i="1"/>
  <c r="E159" i="1"/>
  <c r="F159" i="1"/>
  <c r="I159" i="1"/>
  <c r="D160" i="1"/>
  <c r="E160" i="1"/>
  <c r="F160" i="1"/>
  <c r="I160" i="1"/>
  <c r="D161" i="1"/>
  <c r="E161" i="1"/>
  <c r="F161" i="1"/>
  <c r="I161" i="1"/>
  <c r="D162" i="1"/>
  <c r="E162" i="1"/>
  <c r="F162" i="1"/>
  <c r="I162" i="1"/>
  <c r="D163" i="1"/>
  <c r="E163" i="1"/>
  <c r="F163" i="1"/>
  <c r="I163" i="1"/>
  <c r="D164" i="1"/>
  <c r="E164" i="1"/>
  <c r="F164" i="1"/>
  <c r="I164" i="1"/>
  <c r="D165" i="1"/>
  <c r="E165" i="1"/>
  <c r="F165" i="1"/>
  <c r="I165" i="1"/>
  <c r="D166" i="1"/>
  <c r="E166" i="1"/>
  <c r="F166" i="1"/>
  <c r="I166" i="1"/>
  <c r="D167" i="1"/>
  <c r="E167" i="1"/>
  <c r="F167" i="1"/>
  <c r="I167" i="1"/>
  <c r="D168" i="1"/>
  <c r="E168" i="1"/>
  <c r="F168" i="1"/>
  <c r="I168" i="1"/>
  <c r="D169" i="1"/>
  <c r="E169" i="1"/>
  <c r="F169" i="1"/>
  <c r="I169" i="1"/>
  <c r="D170" i="1"/>
  <c r="E170" i="1"/>
  <c r="F170" i="1"/>
  <c r="I170" i="1"/>
  <c r="D171" i="1"/>
  <c r="E171" i="1"/>
  <c r="F171" i="1"/>
  <c r="I171" i="1"/>
  <c r="D172" i="1"/>
  <c r="E172" i="1"/>
  <c r="F172" i="1"/>
  <c r="I172" i="1"/>
  <c r="D173" i="1"/>
  <c r="E173" i="1"/>
  <c r="F173" i="1"/>
  <c r="I173" i="1"/>
  <c r="D174" i="1"/>
  <c r="E174" i="1"/>
  <c r="F174" i="1"/>
  <c r="I174" i="1"/>
  <c r="D175" i="1"/>
  <c r="E175" i="1"/>
  <c r="F175" i="1"/>
  <c r="I175" i="1"/>
  <c r="D176" i="1"/>
  <c r="E176" i="1"/>
  <c r="F176" i="1"/>
  <c r="I176" i="1"/>
  <c r="D177" i="1"/>
  <c r="E177" i="1"/>
  <c r="F177" i="1"/>
  <c r="I177" i="1"/>
  <c r="D178" i="1"/>
  <c r="E178" i="1"/>
  <c r="F178" i="1"/>
  <c r="I178" i="1"/>
  <c r="D179" i="1"/>
  <c r="E179" i="1"/>
  <c r="F179" i="1"/>
  <c r="I179" i="1"/>
  <c r="D180" i="1"/>
  <c r="E180" i="1"/>
  <c r="F180" i="1"/>
  <c r="I180" i="1"/>
  <c r="D181" i="1"/>
  <c r="E181" i="1"/>
  <c r="F181" i="1"/>
  <c r="I181" i="1"/>
  <c r="D182" i="1"/>
  <c r="E182" i="1"/>
  <c r="F182" i="1"/>
  <c r="I182" i="1"/>
  <c r="D183" i="1"/>
  <c r="E183" i="1"/>
  <c r="F183" i="1"/>
  <c r="I183" i="1"/>
  <c r="D184" i="1"/>
  <c r="E184" i="1"/>
  <c r="F184" i="1"/>
  <c r="I184" i="1"/>
  <c r="D185" i="1"/>
  <c r="E185" i="1"/>
  <c r="F185" i="1"/>
  <c r="I185" i="1"/>
  <c r="D186" i="1"/>
  <c r="E186" i="1"/>
  <c r="F186" i="1"/>
  <c r="I186" i="1"/>
  <c r="D187" i="1"/>
  <c r="E187" i="1"/>
  <c r="F187" i="1"/>
  <c r="I187" i="1"/>
  <c r="D188" i="1"/>
  <c r="E188" i="1"/>
  <c r="F188" i="1"/>
  <c r="I188" i="1"/>
  <c r="D189" i="1"/>
  <c r="E189" i="1"/>
  <c r="F189" i="1"/>
  <c r="I189" i="1"/>
  <c r="D190" i="1"/>
  <c r="E190" i="1"/>
  <c r="F190" i="1"/>
  <c r="I190" i="1"/>
  <c r="D191" i="1"/>
  <c r="E191" i="1"/>
  <c r="F191" i="1"/>
  <c r="I191" i="1"/>
  <c r="D192" i="1"/>
  <c r="E192" i="1"/>
  <c r="F192" i="1"/>
  <c r="I192" i="1"/>
  <c r="D193" i="1"/>
  <c r="E193" i="1"/>
  <c r="F193" i="1"/>
  <c r="I193" i="1"/>
  <c r="D194" i="1"/>
  <c r="E194" i="1"/>
  <c r="F194" i="1"/>
  <c r="I194" i="1"/>
  <c r="D195" i="1"/>
  <c r="E195" i="1"/>
  <c r="F195" i="1"/>
  <c r="I195" i="1"/>
  <c r="D196" i="1"/>
  <c r="E196" i="1"/>
  <c r="F196" i="1"/>
  <c r="I196" i="1"/>
  <c r="D197" i="1"/>
  <c r="E197" i="1"/>
  <c r="F197" i="1"/>
  <c r="I197" i="1"/>
  <c r="D198" i="1"/>
  <c r="E198" i="1"/>
  <c r="F198" i="1"/>
  <c r="I198" i="1"/>
  <c r="D199" i="1"/>
  <c r="E199" i="1"/>
  <c r="F199" i="1"/>
  <c r="I199" i="1"/>
  <c r="D200" i="1"/>
  <c r="E200" i="1"/>
  <c r="F200" i="1"/>
  <c r="I200" i="1"/>
  <c r="D201" i="1"/>
  <c r="E201" i="1"/>
  <c r="F201" i="1"/>
  <c r="I201" i="1"/>
  <c r="D202" i="1"/>
  <c r="E202" i="1"/>
  <c r="F202" i="1"/>
  <c r="I202" i="1"/>
  <c r="D203" i="1"/>
  <c r="E203" i="1"/>
  <c r="F203" i="1"/>
  <c r="I203" i="1"/>
  <c r="D204" i="1"/>
  <c r="E204" i="1"/>
  <c r="F204" i="1"/>
  <c r="I204" i="1"/>
  <c r="D205" i="1"/>
  <c r="E205" i="1"/>
  <c r="F205" i="1"/>
  <c r="I205" i="1"/>
  <c r="D206" i="1"/>
  <c r="E206" i="1"/>
  <c r="F206" i="1"/>
  <c r="I206" i="1"/>
  <c r="D207" i="1"/>
  <c r="E207" i="1"/>
  <c r="F207" i="1"/>
  <c r="I207" i="1"/>
  <c r="D208" i="1"/>
  <c r="E208" i="1"/>
  <c r="F208" i="1"/>
  <c r="I208" i="1"/>
  <c r="D209" i="1"/>
  <c r="E209" i="1"/>
  <c r="F209" i="1"/>
  <c r="I209" i="1"/>
  <c r="D210" i="1"/>
  <c r="E210" i="1"/>
  <c r="F210" i="1"/>
  <c r="I210" i="1"/>
  <c r="D211" i="1"/>
  <c r="E211" i="1"/>
  <c r="F211" i="1"/>
  <c r="I211" i="1"/>
  <c r="D212" i="1"/>
  <c r="E212" i="1"/>
  <c r="F212" i="1"/>
  <c r="I212" i="1"/>
  <c r="D213" i="1"/>
  <c r="E213" i="1"/>
  <c r="F213" i="1"/>
  <c r="I213" i="1"/>
  <c r="D214" i="1"/>
  <c r="E214" i="1"/>
  <c r="F214" i="1"/>
  <c r="I214" i="1"/>
  <c r="D215" i="1"/>
  <c r="E215" i="1"/>
  <c r="F215" i="1"/>
  <c r="I215" i="1"/>
  <c r="D216" i="1"/>
  <c r="E216" i="1"/>
  <c r="F216" i="1"/>
  <c r="I216" i="1"/>
  <c r="D217" i="1"/>
  <c r="E217" i="1"/>
  <c r="F217" i="1"/>
  <c r="I217" i="1"/>
  <c r="D218" i="1"/>
  <c r="E218" i="1"/>
  <c r="F218" i="1"/>
  <c r="I218" i="1"/>
  <c r="D219" i="1"/>
  <c r="E219" i="1"/>
  <c r="F219" i="1"/>
  <c r="I219" i="1"/>
  <c r="D220" i="1"/>
  <c r="E220" i="1"/>
  <c r="F220" i="1"/>
  <c r="I220" i="1"/>
  <c r="D221" i="1"/>
  <c r="E221" i="1"/>
  <c r="F221" i="1"/>
  <c r="I221" i="1"/>
  <c r="D222" i="1"/>
  <c r="E222" i="1"/>
  <c r="F222" i="1"/>
  <c r="I222" i="1"/>
  <c r="D223" i="1"/>
  <c r="E223" i="1"/>
  <c r="F223" i="1"/>
  <c r="I223" i="1"/>
  <c r="D224" i="1"/>
  <c r="E224" i="1"/>
  <c r="F224" i="1"/>
  <c r="I224" i="1"/>
  <c r="D225" i="1"/>
  <c r="E225" i="1"/>
  <c r="F225" i="1"/>
  <c r="I225" i="1"/>
  <c r="D226" i="1"/>
  <c r="E226" i="1"/>
  <c r="F226" i="1"/>
  <c r="I226" i="1"/>
  <c r="D227" i="1"/>
  <c r="E227" i="1"/>
  <c r="F227" i="1"/>
  <c r="I227" i="1"/>
  <c r="D228" i="1"/>
  <c r="E228" i="1"/>
  <c r="F228" i="1"/>
  <c r="I228" i="1"/>
  <c r="D229" i="1"/>
  <c r="E229" i="1"/>
  <c r="F229" i="1"/>
  <c r="I229" i="1"/>
  <c r="D230" i="1"/>
  <c r="E230" i="1"/>
  <c r="F230" i="1"/>
  <c r="I230" i="1"/>
  <c r="D231" i="1"/>
  <c r="E231" i="1"/>
  <c r="F231" i="1"/>
  <c r="I231" i="1"/>
  <c r="D232" i="1"/>
  <c r="E232" i="1"/>
  <c r="F232" i="1"/>
  <c r="I232" i="1"/>
  <c r="D233" i="1"/>
  <c r="E233" i="1"/>
  <c r="F233" i="1"/>
  <c r="I233" i="1"/>
  <c r="D234" i="1"/>
  <c r="E234" i="1"/>
  <c r="F234" i="1"/>
  <c r="I234" i="1"/>
  <c r="D235" i="1"/>
  <c r="E235" i="1"/>
  <c r="F235" i="1"/>
  <c r="I235" i="1"/>
  <c r="D236" i="1"/>
  <c r="E236" i="1"/>
  <c r="F236" i="1"/>
  <c r="I236" i="1"/>
  <c r="D237" i="1"/>
  <c r="E237" i="1"/>
  <c r="F237" i="1"/>
  <c r="I237" i="1"/>
  <c r="D238" i="1"/>
  <c r="E238" i="1"/>
  <c r="F238" i="1"/>
  <c r="I238" i="1"/>
  <c r="D239" i="1"/>
  <c r="E239" i="1"/>
  <c r="F239" i="1"/>
  <c r="I239" i="1"/>
  <c r="D240" i="1"/>
  <c r="E240" i="1"/>
  <c r="F240" i="1"/>
  <c r="I240" i="1"/>
  <c r="D241" i="1"/>
  <c r="E241" i="1"/>
  <c r="F241" i="1"/>
  <c r="I241" i="1"/>
  <c r="D242" i="1"/>
  <c r="E242" i="1"/>
  <c r="F242" i="1"/>
  <c r="I242" i="1"/>
  <c r="D243" i="1"/>
  <c r="E243" i="1"/>
  <c r="F243" i="1"/>
  <c r="I243" i="1"/>
  <c r="D244" i="1"/>
  <c r="E244" i="1"/>
  <c r="F244" i="1"/>
  <c r="I244" i="1"/>
  <c r="D245" i="1"/>
  <c r="E245" i="1"/>
  <c r="F245" i="1"/>
  <c r="I245" i="1"/>
  <c r="D246" i="1"/>
  <c r="E246" i="1"/>
  <c r="F246" i="1"/>
  <c r="I246" i="1"/>
  <c r="D247" i="1"/>
  <c r="E247" i="1"/>
  <c r="F247" i="1"/>
  <c r="I247" i="1"/>
  <c r="D248" i="1"/>
  <c r="E248" i="1"/>
  <c r="F248" i="1"/>
  <c r="I248" i="1"/>
  <c r="D249" i="1"/>
  <c r="E249" i="1"/>
  <c r="F249" i="1"/>
  <c r="I249" i="1"/>
  <c r="D250" i="1"/>
  <c r="E250" i="1"/>
  <c r="F250" i="1"/>
  <c r="I250" i="1"/>
  <c r="D251" i="1"/>
  <c r="E251" i="1"/>
  <c r="F251" i="1"/>
  <c r="I251" i="1"/>
  <c r="D252" i="1"/>
  <c r="E252" i="1"/>
  <c r="F252" i="1"/>
  <c r="I252" i="1"/>
  <c r="D253" i="1"/>
  <c r="E253" i="1"/>
  <c r="F253" i="1"/>
  <c r="I253" i="1"/>
  <c r="D254" i="1"/>
  <c r="E254" i="1"/>
  <c r="F254" i="1"/>
  <c r="I254" i="1"/>
  <c r="D255" i="1"/>
  <c r="E255" i="1"/>
  <c r="F255" i="1"/>
  <c r="I255" i="1"/>
  <c r="D256" i="1"/>
  <c r="E256" i="1"/>
  <c r="F256" i="1"/>
  <c r="I256" i="1"/>
  <c r="D257" i="1"/>
  <c r="E257" i="1"/>
  <c r="F257" i="1"/>
  <c r="I257" i="1"/>
  <c r="D258" i="1"/>
  <c r="E258" i="1"/>
  <c r="F258" i="1"/>
  <c r="I258" i="1"/>
  <c r="D259" i="1"/>
  <c r="E259" i="1"/>
  <c r="F259" i="1"/>
  <c r="I259" i="1"/>
  <c r="D260" i="1"/>
  <c r="E260" i="1"/>
  <c r="F260" i="1"/>
  <c r="I260" i="1"/>
  <c r="D261" i="1"/>
  <c r="E261" i="1"/>
  <c r="F261" i="1"/>
  <c r="I261" i="1"/>
  <c r="D262" i="1"/>
  <c r="E262" i="1"/>
  <c r="F262" i="1"/>
  <c r="I262" i="1"/>
  <c r="D263" i="1"/>
  <c r="E263" i="1"/>
  <c r="F263" i="1"/>
  <c r="I263" i="1"/>
  <c r="D264" i="1"/>
  <c r="E264" i="1"/>
  <c r="F264" i="1"/>
  <c r="I264" i="1"/>
  <c r="D265" i="1"/>
  <c r="E265" i="1"/>
  <c r="F265" i="1"/>
  <c r="I265" i="1"/>
  <c r="D266" i="1"/>
  <c r="E266" i="1"/>
  <c r="F266" i="1"/>
  <c r="I266" i="1"/>
  <c r="D267" i="1"/>
  <c r="E267" i="1"/>
  <c r="F267" i="1"/>
  <c r="I267" i="1"/>
  <c r="D268" i="1"/>
  <c r="E268" i="1"/>
  <c r="F268" i="1"/>
  <c r="I268" i="1"/>
  <c r="D269" i="1"/>
  <c r="E269" i="1"/>
  <c r="F269" i="1"/>
  <c r="I269" i="1"/>
  <c r="D270" i="1"/>
  <c r="E270" i="1"/>
  <c r="F270" i="1"/>
  <c r="I270" i="1"/>
  <c r="D271" i="1"/>
  <c r="E271" i="1"/>
  <c r="F271" i="1"/>
  <c r="I271" i="1"/>
  <c r="D272" i="1"/>
  <c r="E272" i="1"/>
  <c r="F272" i="1"/>
  <c r="I272" i="1"/>
  <c r="D273" i="1"/>
  <c r="E273" i="1"/>
  <c r="F273" i="1"/>
  <c r="I273" i="1"/>
  <c r="D274" i="1"/>
  <c r="E274" i="1"/>
  <c r="F274" i="1"/>
  <c r="I274" i="1"/>
  <c r="D275" i="1"/>
  <c r="E275" i="1"/>
  <c r="F275" i="1"/>
  <c r="I275" i="1"/>
  <c r="D276" i="1"/>
  <c r="E276" i="1"/>
  <c r="F276" i="1"/>
  <c r="I276" i="1"/>
  <c r="D277" i="1"/>
  <c r="E277" i="1"/>
  <c r="F277" i="1"/>
  <c r="I277" i="1"/>
  <c r="D278" i="1"/>
  <c r="E278" i="1"/>
  <c r="F278" i="1"/>
  <c r="I278" i="1"/>
  <c r="D279" i="1"/>
  <c r="E279" i="1"/>
  <c r="F279" i="1"/>
  <c r="I279" i="1"/>
  <c r="D280" i="1"/>
  <c r="E280" i="1"/>
  <c r="F280" i="1"/>
  <c r="I280" i="1"/>
  <c r="D281" i="1"/>
  <c r="E281" i="1"/>
  <c r="F281" i="1"/>
  <c r="I281" i="1"/>
  <c r="D282" i="1"/>
  <c r="E282" i="1"/>
  <c r="F282" i="1"/>
  <c r="I282" i="1"/>
  <c r="D283" i="1"/>
  <c r="E283" i="1"/>
  <c r="F283" i="1"/>
  <c r="I283" i="1"/>
  <c r="D284" i="1"/>
  <c r="E284" i="1"/>
  <c r="F284" i="1"/>
  <c r="I284" i="1"/>
  <c r="D285" i="1"/>
  <c r="E285" i="1"/>
  <c r="F285" i="1"/>
  <c r="I285" i="1"/>
  <c r="D286" i="1"/>
  <c r="E286" i="1"/>
  <c r="F286" i="1"/>
  <c r="I286" i="1"/>
  <c r="D287" i="1"/>
  <c r="E287" i="1"/>
  <c r="F287" i="1"/>
  <c r="I287" i="1"/>
  <c r="D288" i="1"/>
  <c r="E288" i="1"/>
  <c r="F288" i="1"/>
  <c r="I288" i="1"/>
  <c r="D289" i="1"/>
  <c r="E289" i="1"/>
  <c r="F289" i="1"/>
  <c r="I289" i="1"/>
  <c r="D290" i="1"/>
  <c r="E290" i="1"/>
  <c r="F290" i="1"/>
  <c r="I290" i="1"/>
  <c r="D291" i="1"/>
  <c r="E291" i="1"/>
  <c r="F291" i="1"/>
  <c r="I291" i="1"/>
  <c r="D292" i="1"/>
  <c r="E292" i="1"/>
  <c r="F292" i="1"/>
  <c r="I292" i="1"/>
  <c r="D293" i="1"/>
  <c r="E293" i="1"/>
  <c r="F293" i="1"/>
  <c r="I293" i="1"/>
  <c r="D294" i="1"/>
  <c r="E294" i="1"/>
  <c r="F294" i="1"/>
  <c r="I294" i="1"/>
  <c r="D295" i="1"/>
  <c r="E295" i="1"/>
  <c r="F295" i="1"/>
  <c r="I295" i="1"/>
  <c r="D296" i="1"/>
  <c r="E296" i="1"/>
  <c r="F296" i="1"/>
  <c r="I296" i="1"/>
  <c r="D297" i="1"/>
  <c r="E297" i="1"/>
  <c r="F297" i="1"/>
  <c r="I297" i="1"/>
  <c r="D298" i="1"/>
  <c r="E298" i="1"/>
  <c r="F298" i="1"/>
  <c r="I298" i="1"/>
  <c r="D299" i="1"/>
  <c r="E299" i="1"/>
  <c r="F299" i="1"/>
  <c r="I299" i="1"/>
  <c r="D300" i="1"/>
  <c r="E300" i="1"/>
  <c r="F300" i="1"/>
  <c r="I300" i="1"/>
  <c r="D301" i="1"/>
  <c r="E301" i="1"/>
  <c r="F301" i="1"/>
  <c r="I301" i="1"/>
  <c r="D302" i="1"/>
  <c r="E302" i="1"/>
  <c r="F302" i="1"/>
  <c r="I302" i="1"/>
  <c r="D303" i="1"/>
  <c r="E303" i="1"/>
  <c r="F303" i="1"/>
  <c r="I303" i="1"/>
  <c r="D304" i="1"/>
  <c r="E304" i="1"/>
  <c r="F304" i="1"/>
  <c r="I304" i="1"/>
  <c r="D305" i="1"/>
  <c r="E305" i="1"/>
  <c r="F305" i="1"/>
  <c r="I305" i="1"/>
  <c r="D306" i="1"/>
  <c r="E306" i="1"/>
  <c r="F306" i="1"/>
  <c r="I306" i="1"/>
  <c r="D307" i="1"/>
  <c r="E307" i="1"/>
  <c r="F307" i="1"/>
  <c r="I307" i="1"/>
  <c r="D308" i="1"/>
  <c r="E308" i="1"/>
  <c r="F308" i="1"/>
  <c r="I308" i="1"/>
  <c r="D309" i="1"/>
  <c r="E309" i="1"/>
  <c r="F309" i="1"/>
  <c r="I309" i="1"/>
  <c r="D310" i="1"/>
  <c r="E310" i="1"/>
  <c r="F310" i="1"/>
  <c r="I310" i="1"/>
  <c r="D311" i="1"/>
  <c r="E311" i="1"/>
  <c r="F311" i="1"/>
  <c r="I311" i="1"/>
  <c r="D312" i="1"/>
  <c r="E312" i="1"/>
  <c r="F312" i="1"/>
  <c r="I312" i="1"/>
  <c r="D313" i="1"/>
  <c r="E313" i="1"/>
  <c r="F313" i="1"/>
  <c r="I313" i="1"/>
  <c r="D314" i="1"/>
  <c r="E314" i="1"/>
  <c r="F314" i="1"/>
  <c r="I314" i="1"/>
  <c r="D315" i="1"/>
  <c r="E315" i="1"/>
  <c r="F315" i="1"/>
  <c r="I315" i="1"/>
  <c r="D316" i="1"/>
  <c r="E316" i="1"/>
  <c r="F316" i="1"/>
  <c r="I316" i="1"/>
  <c r="D317" i="1"/>
  <c r="E317" i="1"/>
  <c r="F317" i="1"/>
  <c r="I317" i="1"/>
  <c r="D318" i="1"/>
  <c r="E318" i="1"/>
  <c r="F318" i="1"/>
  <c r="I318" i="1"/>
  <c r="D319" i="1"/>
  <c r="E319" i="1"/>
  <c r="F319" i="1"/>
  <c r="I319" i="1"/>
  <c r="D320" i="1"/>
  <c r="E320" i="1"/>
  <c r="F320" i="1"/>
  <c r="I320" i="1"/>
  <c r="D321" i="1"/>
  <c r="E321" i="1"/>
  <c r="F321" i="1"/>
  <c r="I321" i="1"/>
  <c r="D322" i="1"/>
  <c r="E322" i="1"/>
  <c r="F322" i="1"/>
  <c r="I322" i="1"/>
  <c r="D323" i="1"/>
  <c r="E323" i="1"/>
  <c r="F323" i="1"/>
  <c r="I323" i="1"/>
  <c r="D324" i="1"/>
  <c r="E324" i="1"/>
  <c r="F324" i="1"/>
  <c r="I324" i="1"/>
  <c r="D325" i="1"/>
  <c r="E325" i="1"/>
  <c r="F325" i="1"/>
  <c r="I325" i="1"/>
  <c r="D326" i="1"/>
  <c r="E326" i="1"/>
  <c r="F326" i="1"/>
  <c r="I326" i="1"/>
  <c r="D327" i="1"/>
  <c r="E327" i="1"/>
  <c r="F327" i="1"/>
  <c r="I327" i="1"/>
  <c r="D328" i="1"/>
  <c r="E328" i="1"/>
  <c r="F328" i="1"/>
  <c r="I328" i="1"/>
  <c r="D329" i="1"/>
  <c r="E329" i="1"/>
  <c r="F329" i="1"/>
  <c r="I329" i="1"/>
  <c r="D330" i="1"/>
  <c r="E330" i="1"/>
  <c r="F330" i="1"/>
  <c r="I330" i="1"/>
  <c r="D331" i="1"/>
  <c r="E331" i="1"/>
  <c r="F331" i="1"/>
  <c r="I331" i="1"/>
  <c r="D332" i="1"/>
  <c r="E332" i="1"/>
  <c r="F332" i="1"/>
  <c r="I332" i="1"/>
  <c r="D333" i="1"/>
  <c r="E333" i="1"/>
  <c r="F333" i="1"/>
  <c r="I333" i="1"/>
  <c r="D334" i="1"/>
  <c r="E334" i="1"/>
  <c r="F334" i="1"/>
  <c r="I334" i="1"/>
  <c r="D335" i="1"/>
  <c r="E335" i="1"/>
  <c r="F335" i="1"/>
  <c r="I335" i="1"/>
  <c r="D336" i="1"/>
  <c r="E336" i="1"/>
  <c r="F336" i="1"/>
  <c r="I336" i="1"/>
  <c r="D337" i="1"/>
  <c r="E337" i="1"/>
  <c r="F337" i="1"/>
  <c r="I337" i="1"/>
  <c r="D338" i="1"/>
  <c r="E338" i="1"/>
  <c r="F338" i="1"/>
  <c r="I338" i="1"/>
  <c r="D339" i="1"/>
  <c r="E339" i="1"/>
  <c r="F339" i="1"/>
  <c r="I339" i="1"/>
  <c r="D340" i="1"/>
  <c r="E340" i="1"/>
  <c r="F340" i="1"/>
  <c r="I340" i="1"/>
  <c r="D341" i="1"/>
  <c r="E341" i="1"/>
  <c r="F341" i="1"/>
  <c r="I341" i="1"/>
  <c r="D342" i="1"/>
  <c r="E342" i="1"/>
  <c r="F342" i="1"/>
  <c r="I342" i="1"/>
  <c r="D343" i="1"/>
  <c r="E343" i="1"/>
  <c r="F343" i="1"/>
  <c r="I343" i="1"/>
  <c r="D344" i="1"/>
  <c r="E344" i="1"/>
  <c r="F344" i="1"/>
  <c r="I344" i="1"/>
  <c r="D345" i="1"/>
  <c r="E345" i="1"/>
  <c r="F345" i="1"/>
  <c r="I345" i="1"/>
  <c r="D346" i="1"/>
  <c r="E346" i="1"/>
  <c r="F346" i="1"/>
  <c r="I346" i="1"/>
  <c r="D347" i="1"/>
  <c r="E347" i="1"/>
  <c r="F347" i="1"/>
  <c r="I347" i="1"/>
  <c r="D348" i="1"/>
  <c r="E348" i="1"/>
  <c r="F348" i="1"/>
  <c r="I348" i="1"/>
  <c r="D349" i="1"/>
  <c r="E349" i="1"/>
  <c r="F349" i="1"/>
  <c r="I349" i="1"/>
  <c r="D350" i="1"/>
  <c r="E350" i="1"/>
  <c r="F350" i="1"/>
  <c r="I350" i="1"/>
  <c r="D351" i="1"/>
  <c r="E351" i="1"/>
  <c r="F351" i="1"/>
  <c r="I351" i="1"/>
  <c r="D352" i="1"/>
  <c r="E352" i="1"/>
  <c r="F352" i="1"/>
  <c r="I352" i="1"/>
  <c r="D353" i="1"/>
  <c r="E353" i="1"/>
  <c r="F353" i="1"/>
  <c r="I353" i="1"/>
  <c r="D354" i="1"/>
  <c r="E354" i="1"/>
  <c r="F354" i="1"/>
  <c r="I354" i="1"/>
  <c r="D355" i="1"/>
  <c r="E355" i="1"/>
  <c r="F355" i="1"/>
  <c r="I355" i="1"/>
  <c r="D356" i="1"/>
  <c r="E356" i="1"/>
  <c r="F356" i="1"/>
  <c r="I356" i="1"/>
  <c r="D357" i="1"/>
  <c r="E357" i="1"/>
  <c r="F357" i="1"/>
  <c r="I357" i="1"/>
  <c r="D358" i="1"/>
  <c r="E358" i="1"/>
  <c r="F358" i="1"/>
  <c r="I358" i="1"/>
  <c r="D359" i="1"/>
  <c r="E359" i="1"/>
  <c r="F359" i="1"/>
  <c r="I359" i="1"/>
  <c r="D360" i="1"/>
  <c r="E360" i="1"/>
  <c r="F360" i="1"/>
  <c r="I360" i="1"/>
  <c r="D361" i="1"/>
  <c r="E361" i="1"/>
  <c r="F361" i="1"/>
  <c r="I361" i="1"/>
  <c r="D362" i="1"/>
  <c r="E362" i="1"/>
  <c r="F362" i="1"/>
  <c r="I362" i="1"/>
  <c r="D363" i="1"/>
  <c r="E363" i="1"/>
  <c r="F363" i="1"/>
  <c r="I363" i="1"/>
  <c r="D364" i="1"/>
  <c r="E364" i="1"/>
  <c r="F364" i="1"/>
  <c r="I364" i="1"/>
  <c r="D365" i="1"/>
  <c r="E365" i="1"/>
  <c r="F365" i="1"/>
  <c r="I365" i="1"/>
  <c r="D366" i="1"/>
  <c r="E366" i="1"/>
  <c r="F366" i="1"/>
  <c r="I366" i="1"/>
  <c r="D367" i="1"/>
  <c r="E367" i="1"/>
  <c r="F367" i="1"/>
  <c r="I367" i="1"/>
  <c r="D368" i="1"/>
  <c r="E368" i="1"/>
  <c r="F368" i="1"/>
  <c r="I368" i="1"/>
  <c r="D369" i="1"/>
  <c r="E369" i="1"/>
  <c r="F369" i="1"/>
  <c r="I369" i="1"/>
  <c r="D370" i="1"/>
  <c r="E370" i="1"/>
  <c r="F370" i="1"/>
  <c r="I370" i="1"/>
  <c r="D371" i="1"/>
  <c r="E371" i="1"/>
  <c r="F371" i="1"/>
  <c r="I371" i="1"/>
  <c r="D372" i="1"/>
  <c r="E372" i="1"/>
  <c r="F372" i="1"/>
  <c r="I372" i="1"/>
  <c r="D373" i="1"/>
  <c r="E373" i="1"/>
  <c r="F373" i="1"/>
  <c r="I373" i="1"/>
  <c r="D374" i="1"/>
  <c r="E374" i="1"/>
  <c r="F374" i="1"/>
  <c r="I374" i="1"/>
  <c r="D375" i="1"/>
  <c r="E375" i="1"/>
  <c r="F375" i="1"/>
  <c r="I375" i="1"/>
  <c r="D376" i="1"/>
  <c r="E376" i="1"/>
  <c r="F376" i="1"/>
  <c r="I376" i="1"/>
  <c r="D377" i="1"/>
  <c r="E377" i="1"/>
  <c r="F377" i="1"/>
  <c r="I377" i="1"/>
  <c r="D378" i="1"/>
  <c r="E378" i="1"/>
  <c r="F378" i="1"/>
  <c r="I378" i="1"/>
  <c r="D379" i="1"/>
  <c r="E379" i="1"/>
  <c r="F379" i="1"/>
  <c r="I379" i="1"/>
  <c r="D380" i="1"/>
  <c r="E380" i="1"/>
  <c r="F380" i="1"/>
  <c r="I380" i="1"/>
  <c r="D381" i="1"/>
  <c r="E381" i="1"/>
  <c r="F381" i="1"/>
  <c r="I381" i="1"/>
  <c r="D382" i="1"/>
  <c r="E382" i="1"/>
  <c r="F382" i="1"/>
  <c r="I382" i="1"/>
  <c r="D383" i="1"/>
  <c r="E383" i="1"/>
  <c r="F383" i="1"/>
  <c r="I383" i="1"/>
  <c r="D384" i="1"/>
  <c r="E384" i="1"/>
  <c r="F384" i="1"/>
  <c r="I384" i="1"/>
  <c r="D385" i="1"/>
  <c r="E385" i="1"/>
  <c r="F385" i="1"/>
  <c r="I385" i="1"/>
  <c r="D386" i="1"/>
  <c r="E386" i="1"/>
  <c r="F386" i="1"/>
  <c r="I386" i="1"/>
  <c r="D387" i="1"/>
  <c r="E387" i="1"/>
  <c r="F387" i="1"/>
  <c r="I387" i="1"/>
  <c r="D388" i="1"/>
  <c r="E388" i="1"/>
  <c r="F388" i="1"/>
  <c r="I388" i="1"/>
  <c r="D389" i="1"/>
  <c r="E389" i="1"/>
  <c r="F389" i="1"/>
  <c r="I389" i="1"/>
  <c r="D390" i="1"/>
  <c r="E390" i="1"/>
  <c r="F390" i="1"/>
  <c r="I390" i="1"/>
  <c r="D391" i="1"/>
  <c r="E391" i="1"/>
  <c r="F391" i="1"/>
  <c r="I391" i="1"/>
  <c r="D392" i="1"/>
  <c r="E392" i="1"/>
  <c r="F392" i="1"/>
  <c r="I392" i="1"/>
  <c r="D393" i="1"/>
  <c r="E393" i="1"/>
  <c r="F393" i="1"/>
  <c r="I393" i="1"/>
  <c r="D394" i="1"/>
  <c r="E394" i="1"/>
  <c r="F394" i="1"/>
  <c r="I394" i="1"/>
  <c r="D395" i="1"/>
  <c r="E395" i="1"/>
  <c r="F395" i="1"/>
  <c r="I395" i="1"/>
  <c r="D396" i="1"/>
  <c r="E396" i="1"/>
  <c r="F396" i="1"/>
  <c r="I396" i="1"/>
  <c r="D397" i="1"/>
  <c r="E397" i="1"/>
  <c r="F397" i="1"/>
  <c r="I397" i="1"/>
  <c r="D398" i="1"/>
  <c r="E398" i="1"/>
  <c r="F398" i="1"/>
  <c r="I398" i="1"/>
  <c r="D399" i="1"/>
  <c r="E399" i="1"/>
  <c r="F399" i="1"/>
  <c r="I399" i="1"/>
  <c r="D400" i="1"/>
  <c r="E400" i="1"/>
  <c r="F400" i="1"/>
  <c r="I400" i="1"/>
  <c r="D401" i="1"/>
  <c r="E401" i="1"/>
  <c r="F401" i="1"/>
  <c r="I401" i="1"/>
  <c r="D402" i="1"/>
  <c r="E402" i="1"/>
  <c r="F402" i="1"/>
  <c r="I402" i="1"/>
  <c r="D403" i="1"/>
  <c r="E403" i="1"/>
  <c r="F403" i="1"/>
  <c r="I403" i="1"/>
  <c r="D404" i="1"/>
  <c r="E404" i="1"/>
  <c r="F404" i="1"/>
  <c r="I404" i="1"/>
  <c r="D405" i="1"/>
  <c r="E405" i="1"/>
  <c r="F405" i="1"/>
  <c r="I405" i="1"/>
  <c r="D406" i="1"/>
  <c r="E406" i="1"/>
  <c r="F406" i="1"/>
  <c r="I406" i="1"/>
  <c r="D407" i="1"/>
  <c r="E407" i="1"/>
  <c r="F407" i="1"/>
  <c r="I407" i="1"/>
  <c r="D408" i="1"/>
  <c r="E408" i="1"/>
  <c r="F408" i="1"/>
  <c r="I408" i="1"/>
  <c r="D409" i="1"/>
  <c r="E409" i="1"/>
  <c r="F409" i="1"/>
  <c r="I409" i="1"/>
  <c r="D410" i="1"/>
  <c r="E410" i="1"/>
  <c r="F410" i="1"/>
  <c r="I410" i="1"/>
  <c r="D411" i="1"/>
  <c r="E411" i="1"/>
  <c r="F411" i="1"/>
  <c r="I411" i="1"/>
  <c r="D412" i="1"/>
  <c r="E412" i="1"/>
  <c r="F412" i="1"/>
  <c r="I412" i="1"/>
  <c r="D413" i="1"/>
  <c r="E413" i="1"/>
  <c r="F413" i="1"/>
  <c r="I413" i="1"/>
  <c r="D414" i="1"/>
  <c r="E414" i="1"/>
  <c r="F414" i="1"/>
  <c r="I414" i="1"/>
  <c r="D415" i="1"/>
  <c r="E415" i="1"/>
  <c r="F415" i="1"/>
  <c r="I415" i="1"/>
  <c r="D416" i="1"/>
  <c r="E416" i="1"/>
  <c r="F416" i="1"/>
  <c r="I416" i="1"/>
  <c r="D417" i="1"/>
  <c r="E417" i="1"/>
  <c r="F417" i="1"/>
  <c r="I417" i="1"/>
  <c r="D418" i="1"/>
  <c r="E418" i="1"/>
  <c r="F418" i="1"/>
  <c r="I418" i="1"/>
  <c r="D419" i="1"/>
  <c r="E419" i="1"/>
  <c r="F419" i="1"/>
  <c r="I419" i="1"/>
  <c r="D420" i="1"/>
  <c r="E420" i="1"/>
  <c r="F420" i="1"/>
  <c r="I420" i="1"/>
  <c r="D421" i="1"/>
  <c r="E421" i="1"/>
  <c r="F421" i="1"/>
  <c r="I421" i="1"/>
  <c r="D422" i="1"/>
  <c r="E422" i="1"/>
  <c r="F422" i="1"/>
  <c r="I422" i="1"/>
  <c r="D423" i="1"/>
  <c r="E423" i="1"/>
  <c r="F423" i="1"/>
  <c r="I423" i="1"/>
  <c r="D424" i="1"/>
  <c r="E424" i="1"/>
  <c r="F424" i="1"/>
  <c r="I424" i="1"/>
  <c r="D425" i="1"/>
  <c r="E425" i="1"/>
  <c r="F425" i="1"/>
  <c r="I425" i="1"/>
  <c r="D426" i="1"/>
  <c r="E426" i="1"/>
  <c r="F426" i="1"/>
  <c r="I426" i="1"/>
  <c r="D427" i="1"/>
  <c r="E427" i="1"/>
  <c r="F427" i="1"/>
  <c r="I427" i="1"/>
  <c r="D428" i="1"/>
  <c r="E428" i="1"/>
  <c r="F428" i="1"/>
  <c r="I428" i="1"/>
  <c r="D429" i="1"/>
  <c r="E429" i="1"/>
  <c r="F429" i="1"/>
  <c r="I429" i="1"/>
  <c r="D430" i="1"/>
  <c r="E430" i="1"/>
  <c r="F430" i="1"/>
  <c r="I430" i="1"/>
  <c r="D431" i="1"/>
  <c r="E431" i="1"/>
  <c r="F431" i="1"/>
  <c r="I431" i="1"/>
  <c r="D432" i="1"/>
  <c r="E432" i="1"/>
  <c r="F432" i="1"/>
  <c r="I432" i="1"/>
  <c r="D433" i="1"/>
  <c r="E433" i="1"/>
  <c r="F433" i="1"/>
  <c r="I433" i="1"/>
  <c r="D434" i="1"/>
  <c r="E434" i="1"/>
  <c r="F434" i="1"/>
  <c r="I434" i="1"/>
  <c r="D435" i="1"/>
  <c r="E435" i="1"/>
  <c r="F435" i="1"/>
  <c r="I435" i="1"/>
  <c r="D436" i="1"/>
  <c r="E436" i="1"/>
  <c r="F436" i="1"/>
  <c r="I436" i="1"/>
  <c r="D437" i="1"/>
  <c r="E437" i="1"/>
  <c r="F437" i="1"/>
  <c r="I437" i="1"/>
  <c r="D438" i="1"/>
  <c r="E438" i="1"/>
  <c r="F438" i="1"/>
  <c r="I438" i="1"/>
  <c r="D439" i="1"/>
  <c r="E439" i="1"/>
  <c r="F439" i="1"/>
  <c r="I439" i="1"/>
  <c r="D440" i="1"/>
  <c r="E440" i="1"/>
  <c r="F440" i="1"/>
  <c r="I440" i="1"/>
  <c r="D441" i="1"/>
  <c r="E441" i="1"/>
  <c r="F441" i="1"/>
  <c r="I441" i="1"/>
  <c r="D442" i="1"/>
  <c r="E442" i="1"/>
  <c r="F442" i="1"/>
  <c r="I442" i="1"/>
  <c r="D443" i="1"/>
  <c r="E443" i="1"/>
  <c r="F443" i="1"/>
  <c r="I443" i="1"/>
  <c r="D444" i="1"/>
  <c r="E444" i="1"/>
  <c r="F444" i="1"/>
  <c r="I444" i="1"/>
  <c r="D445" i="1"/>
  <c r="E445" i="1"/>
  <c r="F445" i="1"/>
  <c r="I445" i="1"/>
  <c r="D446" i="1"/>
  <c r="E446" i="1"/>
  <c r="F446" i="1"/>
  <c r="I446" i="1"/>
  <c r="D447" i="1"/>
  <c r="E447" i="1"/>
  <c r="F447" i="1"/>
  <c r="I447" i="1"/>
  <c r="D448" i="1"/>
  <c r="E448" i="1"/>
  <c r="F448" i="1"/>
  <c r="I448" i="1"/>
  <c r="D449" i="1"/>
  <c r="E449" i="1"/>
  <c r="F449" i="1"/>
  <c r="I449" i="1"/>
  <c r="D450" i="1"/>
  <c r="E450" i="1"/>
  <c r="F450" i="1"/>
  <c r="I450" i="1"/>
  <c r="D451" i="1"/>
  <c r="E451" i="1"/>
  <c r="F451" i="1"/>
  <c r="I451" i="1"/>
  <c r="D452" i="1"/>
  <c r="E452" i="1"/>
  <c r="F452" i="1"/>
  <c r="I452" i="1"/>
  <c r="D453" i="1"/>
  <c r="E453" i="1"/>
  <c r="F453" i="1"/>
  <c r="I453" i="1"/>
  <c r="D454" i="1"/>
  <c r="E454" i="1"/>
  <c r="F454" i="1"/>
  <c r="I454" i="1"/>
  <c r="D455" i="1"/>
  <c r="E455" i="1"/>
  <c r="F455" i="1"/>
  <c r="I455" i="1"/>
  <c r="D456" i="1"/>
  <c r="E456" i="1"/>
  <c r="F456" i="1"/>
  <c r="I456" i="1"/>
  <c r="D457" i="1"/>
  <c r="E457" i="1"/>
  <c r="F457" i="1"/>
  <c r="I457" i="1"/>
  <c r="D458" i="1"/>
  <c r="E458" i="1"/>
  <c r="F458" i="1"/>
  <c r="I458" i="1"/>
  <c r="D459" i="1"/>
  <c r="E459" i="1"/>
  <c r="F459" i="1"/>
  <c r="I459" i="1"/>
  <c r="D460" i="1"/>
  <c r="E460" i="1"/>
  <c r="F460" i="1"/>
  <c r="I460" i="1"/>
  <c r="D461" i="1"/>
  <c r="E461" i="1"/>
  <c r="F461" i="1"/>
  <c r="I461" i="1"/>
  <c r="D462" i="1"/>
  <c r="E462" i="1"/>
  <c r="F462" i="1"/>
  <c r="I462" i="1"/>
  <c r="D463" i="1"/>
  <c r="E463" i="1"/>
  <c r="F463" i="1"/>
  <c r="I463" i="1"/>
  <c r="D464" i="1"/>
  <c r="E464" i="1"/>
  <c r="F464" i="1"/>
  <c r="I464" i="1"/>
  <c r="D465" i="1"/>
  <c r="E465" i="1"/>
  <c r="F465" i="1"/>
  <c r="I465" i="1"/>
  <c r="D466" i="1"/>
  <c r="E466" i="1"/>
  <c r="F466" i="1"/>
  <c r="I466" i="1"/>
  <c r="D467" i="1"/>
  <c r="E467" i="1"/>
  <c r="F467" i="1"/>
  <c r="I467" i="1"/>
  <c r="D468" i="1"/>
  <c r="E468" i="1"/>
  <c r="F468" i="1"/>
  <c r="I468" i="1"/>
  <c r="D469" i="1"/>
  <c r="E469" i="1"/>
  <c r="F469" i="1"/>
  <c r="I469" i="1"/>
  <c r="D470" i="1"/>
  <c r="E470" i="1"/>
  <c r="F470" i="1"/>
  <c r="I470" i="1"/>
  <c r="D471" i="1"/>
  <c r="E471" i="1"/>
  <c r="F471" i="1"/>
  <c r="I471" i="1"/>
  <c r="D472" i="1"/>
  <c r="E472" i="1"/>
  <c r="F472" i="1"/>
  <c r="I472" i="1"/>
  <c r="D473" i="1"/>
  <c r="E473" i="1"/>
  <c r="F473" i="1"/>
  <c r="I473" i="1"/>
  <c r="D474" i="1"/>
  <c r="E474" i="1"/>
  <c r="F474" i="1"/>
  <c r="I474" i="1"/>
  <c r="D475" i="1"/>
  <c r="E475" i="1"/>
  <c r="F475" i="1"/>
  <c r="I475" i="1"/>
  <c r="D476" i="1"/>
  <c r="E476" i="1"/>
  <c r="F476" i="1"/>
  <c r="I476" i="1"/>
  <c r="D477" i="1"/>
  <c r="E477" i="1"/>
  <c r="F477" i="1"/>
  <c r="I477" i="1"/>
  <c r="D478" i="1"/>
  <c r="E478" i="1"/>
  <c r="F478" i="1"/>
  <c r="I478" i="1"/>
  <c r="D479" i="1"/>
  <c r="E479" i="1"/>
  <c r="F479" i="1"/>
  <c r="I479" i="1"/>
  <c r="D480" i="1"/>
  <c r="E480" i="1"/>
  <c r="F480" i="1"/>
  <c r="I480" i="1"/>
  <c r="D481" i="1"/>
  <c r="E481" i="1"/>
  <c r="F481" i="1"/>
  <c r="I481" i="1"/>
  <c r="D482" i="1"/>
  <c r="E482" i="1"/>
  <c r="F482" i="1"/>
  <c r="I482" i="1"/>
  <c r="D483" i="1"/>
  <c r="E483" i="1"/>
  <c r="F483" i="1"/>
  <c r="I483" i="1"/>
  <c r="D484" i="1"/>
  <c r="E484" i="1"/>
  <c r="F484" i="1"/>
  <c r="I484" i="1"/>
  <c r="D485" i="1"/>
  <c r="E485" i="1"/>
  <c r="F485" i="1"/>
  <c r="I485" i="1"/>
  <c r="D486" i="1"/>
  <c r="E486" i="1"/>
  <c r="F486" i="1"/>
  <c r="I486" i="1"/>
  <c r="D487" i="1"/>
  <c r="E487" i="1"/>
  <c r="F487" i="1"/>
  <c r="I487" i="1"/>
  <c r="D488" i="1"/>
  <c r="E488" i="1"/>
  <c r="F488" i="1"/>
  <c r="I488" i="1"/>
  <c r="D489" i="1"/>
  <c r="E489" i="1"/>
  <c r="F489" i="1"/>
  <c r="I489" i="1"/>
  <c r="D490" i="1"/>
  <c r="E490" i="1"/>
  <c r="F490" i="1"/>
  <c r="I490" i="1"/>
  <c r="D491" i="1"/>
  <c r="E491" i="1"/>
  <c r="F491" i="1"/>
  <c r="I491" i="1"/>
  <c r="D492" i="1"/>
  <c r="E492" i="1"/>
  <c r="F492" i="1"/>
  <c r="I492" i="1"/>
  <c r="D493" i="1"/>
  <c r="E493" i="1"/>
  <c r="F493" i="1"/>
  <c r="I493" i="1"/>
  <c r="D494" i="1"/>
  <c r="E494" i="1"/>
  <c r="F494" i="1"/>
  <c r="I494" i="1"/>
  <c r="D495" i="1"/>
  <c r="E495" i="1"/>
  <c r="F495" i="1"/>
  <c r="I495" i="1"/>
  <c r="D496" i="1"/>
  <c r="E496" i="1"/>
  <c r="F496" i="1"/>
  <c r="I496" i="1"/>
  <c r="D497" i="1"/>
  <c r="E497" i="1"/>
  <c r="F497" i="1"/>
  <c r="I497" i="1"/>
  <c r="D498" i="1"/>
  <c r="E498" i="1"/>
  <c r="F498" i="1"/>
  <c r="I498" i="1"/>
  <c r="D499" i="1"/>
  <c r="E499" i="1"/>
  <c r="F499" i="1"/>
  <c r="I499" i="1"/>
  <c r="D500" i="1"/>
  <c r="E500" i="1"/>
  <c r="F500" i="1"/>
  <c r="I500" i="1"/>
  <c r="E3" i="1"/>
  <c r="E4" i="1"/>
  <c r="E5" i="1"/>
  <c r="E6" i="1"/>
  <c r="E7" i="1"/>
  <c r="E2" i="1"/>
  <c r="F7" i="1"/>
  <c r="I7" i="1"/>
  <c r="D7" i="1"/>
  <c r="F3" i="1"/>
  <c r="I3" i="1"/>
  <c r="F4" i="1"/>
  <c r="I4" i="1"/>
  <c r="F5" i="1"/>
  <c r="I5" i="1"/>
  <c r="F6" i="1"/>
  <c r="I6" i="1"/>
  <c r="I2" i="1"/>
  <c r="F2" i="1"/>
  <c r="B5" i="1"/>
  <c r="A5" i="1" s="1"/>
  <c r="A3" i="1"/>
  <c r="A2" i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B299" i="1"/>
  <c r="A299" i="1" s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A441" i="1" s="1"/>
  <c r="B442" i="1"/>
  <c r="A442" i="1" s="1"/>
  <c r="B443" i="1"/>
  <c r="A443" i="1" s="1"/>
  <c r="B444" i="1"/>
  <c r="A444" i="1" s="1"/>
  <c r="B445" i="1"/>
  <c r="A445" i="1" s="1"/>
  <c r="B446" i="1"/>
  <c r="A446" i="1" s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A473" i="1" s="1"/>
  <c r="B474" i="1"/>
  <c r="A474" i="1" s="1"/>
  <c r="B475" i="1"/>
  <c r="A475" i="1" s="1"/>
  <c r="B476" i="1"/>
  <c r="A476" i="1" s="1"/>
  <c r="B477" i="1"/>
  <c r="A477" i="1" s="1"/>
  <c r="B478" i="1"/>
  <c r="A478" i="1" s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4" i="1"/>
  <c r="A4" i="1" s="1"/>
  <c r="G7" i="1" l="1"/>
  <c r="G414" i="1"/>
  <c r="H414" i="1" s="1"/>
  <c r="G411" i="1"/>
  <c r="G405" i="1"/>
  <c r="H405" i="1" s="1"/>
  <c r="G399" i="1"/>
  <c r="H399" i="1" s="1"/>
  <c r="G396" i="1"/>
  <c r="H396" i="1" s="1"/>
  <c r="G393" i="1"/>
  <c r="H393" i="1" s="1"/>
  <c r="G390" i="1"/>
  <c r="H390" i="1" s="1"/>
  <c r="G387" i="1"/>
  <c r="H387" i="1" s="1"/>
  <c r="G384" i="1"/>
  <c r="H384" i="1" s="1"/>
  <c r="G381" i="1"/>
  <c r="H381" i="1" s="1"/>
  <c r="G378" i="1"/>
  <c r="H378" i="1" s="1"/>
  <c r="G375" i="1"/>
  <c r="H375" i="1" s="1"/>
  <c r="G372" i="1"/>
  <c r="H372" i="1" s="1"/>
  <c r="G369" i="1"/>
  <c r="H369" i="1" s="1"/>
  <c r="G366" i="1"/>
  <c r="H366" i="1" s="1"/>
  <c r="G363" i="1"/>
  <c r="H363" i="1" s="1"/>
  <c r="G360" i="1"/>
  <c r="H360" i="1" s="1"/>
  <c r="G357" i="1"/>
  <c r="H357" i="1" s="1"/>
  <c r="G351" i="1"/>
  <c r="H351" i="1" s="1"/>
  <c r="G348" i="1"/>
  <c r="H348" i="1" s="1"/>
  <c r="G345" i="1"/>
  <c r="H345" i="1" s="1"/>
  <c r="G342" i="1"/>
  <c r="H342" i="1" s="1"/>
  <c r="G339" i="1"/>
  <c r="H339" i="1" s="1"/>
  <c r="G333" i="1"/>
  <c r="H333" i="1" s="1"/>
  <c r="G330" i="1"/>
  <c r="H330" i="1" s="1"/>
  <c r="G327" i="1"/>
  <c r="G324" i="1"/>
  <c r="H324" i="1" s="1"/>
  <c r="G321" i="1"/>
  <c r="H321" i="1" s="1"/>
  <c r="G315" i="1"/>
  <c r="H315" i="1" s="1"/>
  <c r="G291" i="1"/>
  <c r="H291" i="1" s="1"/>
  <c r="G288" i="1"/>
  <c r="H288" i="1" s="1"/>
  <c r="G285" i="1"/>
  <c r="H285" i="1" s="1"/>
  <c r="G282" i="1"/>
  <c r="H282" i="1" s="1"/>
  <c r="G279" i="1"/>
  <c r="H279" i="1" s="1"/>
  <c r="G276" i="1"/>
  <c r="H276" i="1" s="1"/>
  <c r="G273" i="1"/>
  <c r="H273" i="1" s="1"/>
  <c r="G270" i="1"/>
  <c r="H270" i="1" s="1"/>
  <c r="G267" i="1"/>
  <c r="G264" i="1"/>
  <c r="H264" i="1" s="1"/>
  <c r="G261" i="1"/>
  <c r="H261" i="1" s="1"/>
  <c r="G258" i="1"/>
  <c r="H258" i="1" s="1"/>
  <c r="G252" i="1"/>
  <c r="H252" i="1" s="1"/>
  <c r="G249" i="1"/>
  <c r="H249" i="1" s="1"/>
  <c r="G246" i="1"/>
  <c r="H246" i="1" s="1"/>
  <c r="G240" i="1"/>
  <c r="H240" i="1" s="1"/>
  <c r="G237" i="1"/>
  <c r="H237" i="1" s="1"/>
  <c r="G234" i="1"/>
  <c r="H234" i="1" s="1"/>
  <c r="G231" i="1"/>
  <c r="H231" i="1" s="1"/>
  <c r="G228" i="1"/>
  <c r="H228" i="1" s="1"/>
  <c r="G225" i="1"/>
  <c r="H225" i="1" s="1"/>
  <c r="G222" i="1"/>
  <c r="H222" i="1" s="1"/>
  <c r="G219" i="1"/>
  <c r="H219" i="1" s="1"/>
  <c r="G216" i="1"/>
  <c r="H216" i="1" s="1"/>
  <c r="G213" i="1"/>
  <c r="H213" i="1" s="1"/>
  <c r="G210" i="1"/>
  <c r="H210" i="1" s="1"/>
  <c r="G207" i="1"/>
  <c r="H207" i="1" s="1"/>
  <c r="G195" i="1"/>
  <c r="H195" i="1" s="1"/>
  <c r="G192" i="1"/>
  <c r="H192" i="1" s="1"/>
  <c r="G189" i="1"/>
  <c r="H189" i="1" s="1"/>
  <c r="G168" i="1"/>
  <c r="H168" i="1" s="1"/>
  <c r="G156" i="1"/>
  <c r="G499" i="1"/>
  <c r="H499" i="1" s="1"/>
  <c r="G496" i="1"/>
  <c r="H496" i="1" s="1"/>
  <c r="G493" i="1"/>
  <c r="H493" i="1" s="1"/>
  <c r="G490" i="1"/>
  <c r="H490" i="1" s="1"/>
  <c r="G487" i="1"/>
  <c r="H487" i="1" s="1"/>
  <c r="G484" i="1"/>
  <c r="H484" i="1" s="1"/>
  <c r="G481" i="1"/>
  <c r="H481" i="1" s="1"/>
  <c r="G427" i="1"/>
  <c r="H427" i="1" s="1"/>
  <c r="G421" i="1"/>
  <c r="H421" i="1" s="1"/>
  <c r="G418" i="1"/>
  <c r="H418" i="1" s="1"/>
  <c r="G415" i="1"/>
  <c r="H415" i="1" s="1"/>
  <c r="G409" i="1"/>
  <c r="H409" i="1" s="1"/>
  <c r="G403" i="1"/>
  <c r="H403" i="1" s="1"/>
  <c r="G400" i="1"/>
  <c r="H400" i="1" s="1"/>
  <c r="G397" i="1"/>
  <c r="H397" i="1" s="1"/>
  <c r="G394" i="1"/>
  <c r="H394" i="1" s="1"/>
  <c r="G391" i="1"/>
  <c r="H391" i="1" s="1"/>
  <c r="G385" i="1"/>
  <c r="H385" i="1" s="1"/>
  <c r="G382" i="1"/>
  <c r="H382" i="1" s="1"/>
  <c r="G379" i="1"/>
  <c r="H379" i="1" s="1"/>
  <c r="G376" i="1"/>
  <c r="H376" i="1" s="1"/>
  <c r="G373" i="1"/>
  <c r="H373" i="1" s="1"/>
  <c r="G370" i="1"/>
  <c r="H370" i="1" s="1"/>
  <c r="G367" i="1"/>
  <c r="H367" i="1" s="1"/>
  <c r="G364" i="1"/>
  <c r="H364" i="1" s="1"/>
  <c r="G361" i="1"/>
  <c r="H361" i="1" s="1"/>
  <c r="G355" i="1"/>
  <c r="H355" i="1" s="1"/>
  <c r="G349" i="1"/>
  <c r="H349" i="1" s="1"/>
  <c r="G346" i="1"/>
  <c r="H346" i="1" s="1"/>
  <c r="G343" i="1"/>
  <c r="H343" i="1" s="1"/>
  <c r="G337" i="1"/>
  <c r="H337" i="1" s="1"/>
  <c r="G331" i="1"/>
  <c r="H331" i="1" s="1"/>
  <c r="G325" i="1"/>
  <c r="H325" i="1" s="1"/>
  <c r="G322" i="1"/>
  <c r="H322" i="1" s="1"/>
  <c r="G319" i="1"/>
  <c r="H319" i="1" s="1"/>
  <c r="G61" i="1"/>
  <c r="H61" i="1" s="1"/>
  <c r="G58" i="1"/>
  <c r="H58" i="1" s="1"/>
  <c r="G55" i="1"/>
  <c r="H55" i="1" s="1"/>
  <c r="G49" i="1"/>
  <c r="H49" i="1" s="1"/>
  <c r="G46" i="1"/>
  <c r="H46" i="1" s="1"/>
  <c r="G43" i="1"/>
  <c r="H43" i="1" s="1"/>
  <c r="G40" i="1"/>
  <c r="H40" i="1" s="1"/>
  <c r="G37" i="1"/>
  <c r="H37" i="1" s="1"/>
  <c r="G34" i="1"/>
  <c r="H34" i="1" s="1"/>
  <c r="G31" i="1"/>
  <c r="H31" i="1" s="1"/>
  <c r="G28" i="1"/>
  <c r="H28" i="1" s="1"/>
  <c r="G25" i="1"/>
  <c r="H25" i="1" s="1"/>
  <c r="G22" i="1"/>
  <c r="H22" i="1" s="1"/>
  <c r="G19" i="1"/>
  <c r="H19" i="1" s="1"/>
  <c r="G13" i="1"/>
  <c r="H13" i="1" s="1"/>
  <c r="G446" i="1"/>
  <c r="H446" i="1" s="1"/>
  <c r="G443" i="1"/>
  <c r="H443" i="1" s="1"/>
  <c r="G440" i="1"/>
  <c r="H440" i="1" s="1"/>
  <c r="G437" i="1"/>
  <c r="H437" i="1" s="1"/>
  <c r="G434" i="1"/>
  <c r="H434" i="1" s="1"/>
  <c r="G422" i="1"/>
  <c r="H422" i="1" s="1"/>
  <c r="G386" i="1"/>
  <c r="H386" i="1" s="1"/>
  <c r="G374" i="1"/>
  <c r="H374" i="1" s="1"/>
  <c r="G362" i="1"/>
  <c r="H362" i="1" s="1"/>
  <c r="G338" i="1"/>
  <c r="H338" i="1" s="1"/>
  <c r="G326" i="1"/>
  <c r="H326" i="1" s="1"/>
  <c r="G314" i="1"/>
  <c r="H314" i="1" s="1"/>
  <c r="G311" i="1"/>
  <c r="H311" i="1" s="1"/>
  <c r="G308" i="1"/>
  <c r="H308" i="1" s="1"/>
  <c r="G305" i="1"/>
  <c r="H305" i="1" s="1"/>
  <c r="G302" i="1"/>
  <c r="H302" i="1" s="1"/>
  <c r="G299" i="1"/>
  <c r="H299" i="1" s="1"/>
  <c r="G296" i="1"/>
  <c r="H296" i="1" s="1"/>
  <c r="G293" i="1"/>
  <c r="H293" i="1" s="1"/>
  <c r="G290" i="1"/>
  <c r="H290" i="1" s="1"/>
  <c r="G278" i="1"/>
  <c r="H278" i="1" s="1"/>
  <c r="G266" i="1"/>
  <c r="H266" i="1" s="1"/>
  <c r="G242" i="1"/>
  <c r="H242" i="1" s="1"/>
  <c r="G230" i="1"/>
  <c r="H230" i="1" s="1"/>
  <c r="G218" i="1"/>
  <c r="H218" i="1" s="1"/>
  <c r="G206" i="1"/>
  <c r="H206" i="1" s="1"/>
  <c r="G194" i="1"/>
  <c r="H194" i="1" s="1"/>
  <c r="G185" i="1"/>
  <c r="H185" i="1" s="1"/>
  <c r="G182" i="1"/>
  <c r="H182" i="1" s="1"/>
  <c r="G179" i="1"/>
  <c r="H179" i="1" s="1"/>
  <c r="G173" i="1"/>
  <c r="H173" i="1" s="1"/>
  <c r="G170" i="1"/>
  <c r="H170" i="1" s="1"/>
  <c r="G167" i="1"/>
  <c r="H167" i="1" s="1"/>
  <c r="G158" i="1"/>
  <c r="H158" i="1" s="1"/>
  <c r="G155" i="1"/>
  <c r="H155" i="1" s="1"/>
  <c r="G149" i="1"/>
  <c r="H149" i="1" s="1"/>
  <c r="G143" i="1"/>
  <c r="H143" i="1" s="1"/>
  <c r="G137" i="1"/>
  <c r="H137" i="1" s="1"/>
  <c r="G134" i="1"/>
  <c r="H134" i="1" s="1"/>
  <c r="G131" i="1"/>
  <c r="H131" i="1" s="1"/>
  <c r="G125" i="1"/>
  <c r="H125" i="1" s="1"/>
  <c r="G122" i="1"/>
  <c r="H122" i="1" s="1"/>
  <c r="G119" i="1"/>
  <c r="H119" i="1" s="1"/>
  <c r="G116" i="1"/>
  <c r="H116" i="1" s="1"/>
  <c r="G113" i="1"/>
  <c r="H113" i="1" s="1"/>
  <c r="G110" i="1"/>
  <c r="H110" i="1" s="1"/>
  <c r="G107" i="1"/>
  <c r="H107" i="1" s="1"/>
  <c r="G104" i="1"/>
  <c r="H104" i="1" s="1"/>
  <c r="G101" i="1"/>
  <c r="H101" i="1" s="1"/>
  <c r="G98" i="1"/>
  <c r="H98" i="1" s="1"/>
  <c r="G95" i="1"/>
  <c r="H95" i="1" s="1"/>
  <c r="G92" i="1"/>
  <c r="H92" i="1" s="1"/>
  <c r="G89" i="1"/>
  <c r="H89" i="1" s="1"/>
  <c r="G86" i="1"/>
  <c r="H86" i="1" s="1"/>
  <c r="G83" i="1"/>
  <c r="H83" i="1" s="1"/>
  <c r="G74" i="1"/>
  <c r="H74" i="1" s="1"/>
  <c r="G71" i="1"/>
  <c r="H71" i="1" s="1"/>
  <c r="G62" i="1"/>
  <c r="H62" i="1" s="1"/>
  <c r="G59" i="1"/>
  <c r="H59" i="1" s="1"/>
  <c r="G56" i="1"/>
  <c r="H56" i="1" s="1"/>
  <c r="G50" i="1"/>
  <c r="H50" i="1" s="1"/>
  <c r="G47" i="1"/>
  <c r="H47" i="1" s="1"/>
  <c r="G44" i="1"/>
  <c r="H44" i="1" s="1"/>
  <c r="G41" i="1"/>
  <c r="H41" i="1" s="1"/>
  <c r="G38" i="1"/>
  <c r="H38" i="1" s="1"/>
  <c r="G35" i="1"/>
  <c r="H35" i="1" s="1"/>
  <c r="G32" i="1"/>
  <c r="H32" i="1" s="1"/>
  <c r="G29" i="1"/>
  <c r="H29" i="1" s="1"/>
  <c r="G20" i="1"/>
  <c r="H20" i="1" s="1"/>
  <c r="G14" i="1"/>
  <c r="H14" i="1" s="1"/>
  <c r="G5" i="1"/>
  <c r="H5" i="1" s="1"/>
  <c r="G144" i="1"/>
  <c r="H144" i="1" s="1"/>
  <c r="G108" i="1"/>
  <c r="H108" i="1" s="1"/>
  <c r="G96" i="1"/>
  <c r="H96" i="1" s="1"/>
  <c r="G4" i="1"/>
  <c r="H4" i="1" s="1"/>
  <c r="G180" i="1"/>
  <c r="H180" i="1" s="1"/>
  <c r="G132" i="1"/>
  <c r="H132" i="1" s="1"/>
  <c r="G84" i="1"/>
  <c r="H84" i="1" s="1"/>
  <c r="G72" i="1"/>
  <c r="H72" i="1" s="1"/>
  <c r="G63" i="1"/>
  <c r="H63" i="1" s="1"/>
  <c r="G51" i="1"/>
  <c r="H51" i="1" s="1"/>
  <c r="G48" i="1"/>
  <c r="H48" i="1" s="1"/>
  <c r="G45" i="1"/>
  <c r="H45" i="1" s="1"/>
  <c r="G42" i="1"/>
  <c r="H42" i="1" s="1"/>
  <c r="G36" i="1"/>
  <c r="H36" i="1" s="1"/>
  <c r="G33" i="1"/>
  <c r="H33" i="1" s="1"/>
  <c r="G27" i="1"/>
  <c r="H27" i="1" s="1"/>
  <c r="G24" i="1"/>
  <c r="H24" i="1" s="1"/>
  <c r="G21" i="1"/>
  <c r="H21" i="1" s="1"/>
  <c r="G18" i="1"/>
  <c r="H18" i="1" s="1"/>
  <c r="G12" i="1"/>
  <c r="H12" i="1" s="1"/>
  <c r="G482" i="1"/>
  <c r="H482" i="1" s="1"/>
  <c r="G470" i="1"/>
  <c r="H470" i="1" s="1"/>
  <c r="G458" i="1"/>
  <c r="H458" i="1" s="1"/>
  <c r="G398" i="1"/>
  <c r="H398" i="1" s="1"/>
  <c r="G478" i="1"/>
  <c r="H478" i="1" s="1"/>
  <c r="G475" i="1"/>
  <c r="H475" i="1" s="1"/>
  <c r="G472" i="1"/>
  <c r="H472" i="1" s="1"/>
  <c r="G469" i="1"/>
  <c r="H469" i="1" s="1"/>
  <c r="G466" i="1"/>
  <c r="H466" i="1" s="1"/>
  <c r="G463" i="1"/>
  <c r="H463" i="1" s="1"/>
  <c r="G460" i="1"/>
  <c r="H460" i="1" s="1"/>
  <c r="G457" i="1"/>
  <c r="H457" i="1" s="1"/>
  <c r="G454" i="1"/>
  <c r="H454" i="1" s="1"/>
  <c r="G451" i="1"/>
  <c r="H451" i="1" s="1"/>
  <c r="G316" i="1"/>
  <c r="H316" i="1" s="1"/>
  <c r="G498" i="1"/>
  <c r="H498" i="1" s="1"/>
  <c r="G495" i="1"/>
  <c r="H495" i="1" s="1"/>
  <c r="G492" i="1"/>
  <c r="H492" i="1" s="1"/>
  <c r="G486" i="1"/>
  <c r="H486" i="1" s="1"/>
  <c r="G483" i="1"/>
  <c r="H483" i="1" s="1"/>
  <c r="G480" i="1"/>
  <c r="H480" i="1" s="1"/>
  <c r="G477" i="1"/>
  <c r="H477" i="1" s="1"/>
  <c r="G474" i="1"/>
  <c r="H474" i="1" s="1"/>
  <c r="G471" i="1"/>
  <c r="H471" i="1" s="1"/>
  <c r="G465" i="1"/>
  <c r="H465" i="1" s="1"/>
  <c r="G459" i="1"/>
  <c r="H459" i="1" s="1"/>
  <c r="G456" i="1"/>
  <c r="H456" i="1" s="1"/>
  <c r="G453" i="1"/>
  <c r="H453" i="1" s="1"/>
  <c r="G450" i="1"/>
  <c r="H450" i="1" s="1"/>
  <c r="G313" i="1"/>
  <c r="H313" i="1" s="1"/>
  <c r="G310" i="1"/>
  <c r="H310" i="1" s="1"/>
  <c r="G307" i="1"/>
  <c r="H307" i="1" s="1"/>
  <c r="G304" i="1"/>
  <c r="H304" i="1" s="1"/>
  <c r="G301" i="1"/>
  <c r="H301" i="1" s="1"/>
  <c r="G298" i="1"/>
  <c r="H298" i="1" s="1"/>
  <c r="G295" i="1"/>
  <c r="H295" i="1" s="1"/>
  <c r="G11" i="1"/>
  <c r="H11" i="1" s="1"/>
  <c r="G3" i="1"/>
  <c r="H3" i="1" s="1"/>
  <c r="G447" i="1"/>
  <c r="H447" i="1" s="1"/>
  <c r="G444" i="1"/>
  <c r="H444" i="1" s="1"/>
  <c r="G441" i="1"/>
  <c r="H441" i="1" s="1"/>
  <c r="G435" i="1"/>
  <c r="H435" i="1" s="1"/>
  <c r="G292" i="1"/>
  <c r="H292" i="1" s="1"/>
  <c r="G286" i="1"/>
  <c r="H286" i="1" s="1"/>
  <c r="G283" i="1"/>
  <c r="H283" i="1" s="1"/>
  <c r="G280" i="1"/>
  <c r="H280" i="1" s="1"/>
  <c r="G277" i="1"/>
  <c r="H277" i="1" s="1"/>
  <c r="G274" i="1"/>
  <c r="H274" i="1" s="1"/>
  <c r="G271" i="1"/>
  <c r="H271" i="1" s="1"/>
  <c r="G268" i="1"/>
  <c r="H268" i="1" s="1"/>
  <c r="G265" i="1"/>
  <c r="H265" i="1" s="1"/>
  <c r="G256" i="1"/>
  <c r="H256" i="1" s="1"/>
  <c r="G253" i="1"/>
  <c r="H253" i="1" s="1"/>
  <c r="G250" i="1"/>
  <c r="H250" i="1" s="1"/>
  <c r="G247" i="1"/>
  <c r="H247" i="1" s="1"/>
  <c r="G244" i="1"/>
  <c r="H244" i="1" s="1"/>
  <c r="G241" i="1"/>
  <c r="H241" i="1" s="1"/>
  <c r="G238" i="1"/>
  <c r="H238" i="1" s="1"/>
  <c r="G235" i="1"/>
  <c r="H235" i="1" s="1"/>
  <c r="G229" i="1"/>
  <c r="H229" i="1" s="1"/>
  <c r="G226" i="1"/>
  <c r="H226" i="1" s="1"/>
  <c r="G223" i="1"/>
  <c r="H223" i="1" s="1"/>
  <c r="G220" i="1"/>
  <c r="H220" i="1" s="1"/>
  <c r="G217" i="1"/>
  <c r="H217" i="1" s="1"/>
  <c r="G214" i="1"/>
  <c r="H214" i="1" s="1"/>
  <c r="G211" i="1"/>
  <c r="H211" i="1" s="1"/>
  <c r="G208" i="1"/>
  <c r="H208" i="1" s="1"/>
  <c r="G205" i="1"/>
  <c r="H205" i="1" s="1"/>
  <c r="G202" i="1"/>
  <c r="H202" i="1" s="1"/>
  <c r="G199" i="1"/>
  <c r="H199" i="1" s="1"/>
  <c r="G196" i="1"/>
  <c r="H196" i="1" s="1"/>
  <c r="G193" i="1"/>
  <c r="H193" i="1" s="1"/>
  <c r="G432" i="1"/>
  <c r="H432" i="1" s="1"/>
  <c r="G429" i="1"/>
  <c r="H429" i="1" s="1"/>
  <c r="G423" i="1"/>
  <c r="H423" i="1" s="1"/>
  <c r="G420" i="1"/>
  <c r="H420" i="1" s="1"/>
  <c r="G417" i="1"/>
  <c r="H417" i="1" s="1"/>
  <c r="G187" i="1"/>
  <c r="H187" i="1" s="1"/>
  <c r="G184" i="1"/>
  <c r="H184" i="1" s="1"/>
  <c r="G181" i="1"/>
  <c r="H181" i="1" s="1"/>
  <c r="G172" i="1"/>
  <c r="H172" i="1" s="1"/>
  <c r="G169" i="1"/>
  <c r="H169" i="1" s="1"/>
  <c r="G166" i="1"/>
  <c r="H166" i="1" s="1"/>
  <c r="G160" i="1"/>
  <c r="H160" i="1" s="1"/>
  <c r="G157" i="1"/>
  <c r="H157" i="1" s="1"/>
  <c r="G154" i="1"/>
  <c r="H154" i="1" s="1"/>
  <c r="G151" i="1"/>
  <c r="H151" i="1" s="1"/>
  <c r="G145" i="1"/>
  <c r="H145" i="1" s="1"/>
  <c r="G142" i="1"/>
  <c r="H142" i="1" s="1"/>
  <c r="G136" i="1"/>
  <c r="H136" i="1" s="1"/>
  <c r="G133" i="1"/>
  <c r="H133" i="1" s="1"/>
  <c r="G127" i="1"/>
  <c r="H127" i="1" s="1"/>
  <c r="G121" i="1"/>
  <c r="H121" i="1" s="1"/>
  <c r="G118" i="1"/>
  <c r="H118" i="1" s="1"/>
  <c r="G115" i="1"/>
  <c r="H115" i="1" s="1"/>
  <c r="G112" i="1"/>
  <c r="H112" i="1" s="1"/>
  <c r="G103" i="1"/>
  <c r="H103" i="1" s="1"/>
  <c r="G100" i="1"/>
  <c r="H100" i="1" s="1"/>
  <c r="G97" i="1"/>
  <c r="H97" i="1" s="1"/>
  <c r="G94" i="1"/>
  <c r="H94" i="1" s="1"/>
  <c r="G88" i="1"/>
  <c r="H88" i="1" s="1"/>
  <c r="G85" i="1"/>
  <c r="H85" i="1" s="1"/>
  <c r="G82" i="1"/>
  <c r="H82" i="1" s="1"/>
  <c r="G79" i="1"/>
  <c r="H79" i="1" s="1"/>
  <c r="G76" i="1"/>
  <c r="H76" i="1" s="1"/>
  <c r="G73" i="1"/>
  <c r="H73" i="1" s="1"/>
  <c r="G70" i="1"/>
  <c r="H70" i="1" s="1"/>
  <c r="G67" i="1"/>
  <c r="H67" i="1" s="1"/>
  <c r="G64" i="1"/>
  <c r="H64" i="1" s="1"/>
  <c r="G52" i="1"/>
  <c r="H52" i="1" s="1"/>
  <c r="G16" i="1"/>
  <c r="H16" i="1" s="1"/>
  <c r="G494" i="1"/>
  <c r="H494" i="1" s="1"/>
  <c r="G497" i="1"/>
  <c r="H497" i="1" s="1"/>
  <c r="G491" i="1"/>
  <c r="H491" i="1" s="1"/>
  <c r="G488" i="1"/>
  <c r="H488" i="1" s="1"/>
  <c r="G479" i="1"/>
  <c r="H479" i="1" s="1"/>
  <c r="G476" i="1"/>
  <c r="H476" i="1" s="1"/>
  <c r="G467" i="1"/>
  <c r="H467" i="1" s="1"/>
  <c r="G464" i="1"/>
  <c r="H464" i="1" s="1"/>
  <c r="G461" i="1"/>
  <c r="H461" i="1" s="1"/>
  <c r="G455" i="1"/>
  <c r="H455" i="1" s="1"/>
  <c r="G452" i="1"/>
  <c r="H452" i="1" s="1"/>
  <c r="G449" i="1"/>
  <c r="H449" i="1" s="1"/>
  <c r="G312" i="1"/>
  <c r="H312" i="1" s="1"/>
  <c r="G309" i="1"/>
  <c r="H309" i="1" s="1"/>
  <c r="G306" i="1"/>
  <c r="H306" i="1" s="1"/>
  <c r="G303" i="1"/>
  <c r="H303" i="1" s="1"/>
  <c r="G300" i="1"/>
  <c r="H300" i="1" s="1"/>
  <c r="G297" i="1"/>
  <c r="H297" i="1" s="1"/>
  <c r="G294" i="1"/>
  <c r="H294" i="1" s="1"/>
  <c r="G10" i="1"/>
  <c r="H10" i="1" s="1"/>
  <c r="G431" i="1"/>
  <c r="H431" i="1" s="1"/>
  <c r="G428" i="1"/>
  <c r="H428" i="1" s="1"/>
  <c r="G425" i="1"/>
  <c r="H425" i="1" s="1"/>
  <c r="G419" i="1"/>
  <c r="H419" i="1" s="1"/>
  <c r="G416" i="1"/>
  <c r="H416" i="1" s="1"/>
  <c r="G186" i="1"/>
  <c r="H186" i="1" s="1"/>
  <c r="G183" i="1"/>
  <c r="H183" i="1" s="1"/>
  <c r="G177" i="1"/>
  <c r="H177" i="1" s="1"/>
  <c r="G174" i="1"/>
  <c r="H174" i="1" s="1"/>
  <c r="G165" i="1"/>
  <c r="H165" i="1" s="1"/>
  <c r="G153" i="1"/>
  <c r="H153" i="1" s="1"/>
  <c r="G150" i="1"/>
  <c r="H150" i="1" s="1"/>
  <c r="G141" i="1"/>
  <c r="H141" i="1" s="1"/>
  <c r="G138" i="1"/>
  <c r="H138" i="1" s="1"/>
  <c r="G129" i="1"/>
  <c r="H129" i="1" s="1"/>
  <c r="G126" i="1"/>
  <c r="H126" i="1" s="1"/>
  <c r="G123" i="1"/>
  <c r="H123" i="1" s="1"/>
  <c r="G120" i="1"/>
  <c r="H120" i="1" s="1"/>
  <c r="G111" i="1"/>
  <c r="H111" i="1" s="1"/>
  <c r="G105" i="1"/>
  <c r="H105" i="1" s="1"/>
  <c r="G102" i="1"/>
  <c r="H102" i="1" s="1"/>
  <c r="G99" i="1"/>
  <c r="H99" i="1" s="1"/>
  <c r="G93" i="1"/>
  <c r="H93" i="1" s="1"/>
  <c r="G90" i="1"/>
  <c r="H90" i="1" s="1"/>
  <c r="G87" i="1"/>
  <c r="H87" i="1" s="1"/>
  <c r="G81" i="1"/>
  <c r="H81" i="1" s="1"/>
  <c r="G78" i="1"/>
  <c r="H78" i="1" s="1"/>
  <c r="G75" i="1"/>
  <c r="H75" i="1" s="1"/>
  <c r="G69" i="1"/>
  <c r="H69" i="1" s="1"/>
  <c r="G60" i="1"/>
  <c r="H60" i="1" s="1"/>
  <c r="G413" i="1"/>
  <c r="H413" i="1" s="1"/>
  <c r="G407" i="1"/>
  <c r="H407" i="1" s="1"/>
  <c r="G404" i="1"/>
  <c r="H404" i="1" s="1"/>
  <c r="G401" i="1"/>
  <c r="H401" i="1" s="1"/>
  <c r="G395" i="1"/>
  <c r="H395" i="1" s="1"/>
  <c r="G392" i="1"/>
  <c r="H392" i="1" s="1"/>
  <c r="G389" i="1"/>
  <c r="H389" i="1" s="1"/>
  <c r="G383" i="1"/>
  <c r="H383" i="1" s="1"/>
  <c r="G380" i="1"/>
  <c r="H380" i="1" s="1"/>
  <c r="G377" i="1"/>
  <c r="H377" i="1" s="1"/>
  <c r="G371" i="1"/>
  <c r="H371" i="1" s="1"/>
  <c r="G368" i="1"/>
  <c r="H368" i="1" s="1"/>
  <c r="G365" i="1"/>
  <c r="H365" i="1" s="1"/>
  <c r="G359" i="1"/>
  <c r="H359" i="1" s="1"/>
  <c r="G356" i="1"/>
  <c r="H356" i="1" s="1"/>
  <c r="G353" i="1"/>
  <c r="H353" i="1" s="1"/>
  <c r="G350" i="1"/>
  <c r="H350" i="1" s="1"/>
  <c r="G347" i="1"/>
  <c r="H347" i="1" s="1"/>
  <c r="G344" i="1"/>
  <c r="H344" i="1" s="1"/>
  <c r="G341" i="1"/>
  <c r="H341" i="1" s="1"/>
  <c r="G335" i="1"/>
  <c r="H335" i="1" s="1"/>
  <c r="G329" i="1"/>
  <c r="H329" i="1" s="1"/>
  <c r="G323" i="1"/>
  <c r="H323" i="1" s="1"/>
  <c r="G320" i="1"/>
  <c r="H320" i="1" s="1"/>
  <c r="G317" i="1"/>
  <c r="H317" i="1" s="1"/>
  <c r="G9" i="1"/>
  <c r="H9" i="1" s="1"/>
  <c r="G448" i="1"/>
  <c r="H448" i="1" s="1"/>
  <c r="G445" i="1"/>
  <c r="H445" i="1" s="1"/>
  <c r="G439" i="1"/>
  <c r="H439" i="1" s="1"/>
  <c r="G436" i="1"/>
  <c r="H436" i="1" s="1"/>
  <c r="G433" i="1"/>
  <c r="H433" i="1" s="1"/>
  <c r="G287" i="1"/>
  <c r="H287" i="1" s="1"/>
  <c r="G284" i="1"/>
  <c r="H284" i="1" s="1"/>
  <c r="G281" i="1"/>
  <c r="H281" i="1" s="1"/>
  <c r="G275" i="1"/>
  <c r="H275" i="1" s="1"/>
  <c r="G272" i="1"/>
  <c r="H272" i="1" s="1"/>
  <c r="G269" i="1"/>
  <c r="H269" i="1" s="1"/>
  <c r="G263" i="1"/>
  <c r="H263" i="1" s="1"/>
  <c r="G260" i="1"/>
  <c r="H260" i="1" s="1"/>
  <c r="G257" i="1"/>
  <c r="H257" i="1" s="1"/>
  <c r="G254" i="1"/>
  <c r="H254" i="1" s="1"/>
  <c r="G251" i="1"/>
  <c r="H251" i="1" s="1"/>
  <c r="G248" i="1"/>
  <c r="H248" i="1" s="1"/>
  <c r="G245" i="1"/>
  <c r="H245" i="1" s="1"/>
  <c r="G239" i="1"/>
  <c r="H239" i="1" s="1"/>
  <c r="G236" i="1"/>
  <c r="H236" i="1" s="1"/>
  <c r="G233" i="1"/>
  <c r="H233" i="1" s="1"/>
  <c r="G227" i="1"/>
  <c r="H227" i="1" s="1"/>
  <c r="G221" i="1"/>
  <c r="H221" i="1" s="1"/>
  <c r="G215" i="1"/>
  <c r="H215" i="1" s="1"/>
  <c r="G212" i="1"/>
  <c r="H212" i="1" s="1"/>
  <c r="G203" i="1"/>
  <c r="H203" i="1" s="1"/>
  <c r="G197" i="1"/>
  <c r="H197" i="1" s="1"/>
  <c r="G191" i="1"/>
  <c r="H191" i="1" s="1"/>
  <c r="G188" i="1"/>
  <c r="H188" i="1" s="1"/>
  <c r="G146" i="1"/>
  <c r="H146" i="1" s="1"/>
  <c r="G6" i="1"/>
  <c r="H6" i="1" s="1"/>
  <c r="G68" i="1"/>
  <c r="H68" i="1" s="1"/>
  <c r="G26" i="1"/>
  <c r="H26" i="1" s="1"/>
  <c r="G500" i="1"/>
  <c r="H500" i="1" s="1"/>
  <c r="G289" i="1"/>
  <c r="H289" i="1" s="1"/>
  <c r="G109" i="1"/>
  <c r="H109" i="1" s="1"/>
  <c r="G468" i="1"/>
  <c r="H468" i="1" s="1"/>
  <c r="G408" i="1"/>
  <c r="H408" i="1" s="1"/>
  <c r="G336" i="1"/>
  <c r="H336" i="1" s="1"/>
  <c r="G204" i="1"/>
  <c r="H204" i="1" s="1"/>
  <c r="G23" i="1"/>
  <c r="H23" i="1" s="1"/>
  <c r="G410" i="1"/>
  <c r="H410" i="1" s="1"/>
  <c r="G442" i="1"/>
  <c r="H442" i="1" s="1"/>
  <c r="G430" i="1"/>
  <c r="H430" i="1" s="1"/>
  <c r="G406" i="1"/>
  <c r="H406" i="1" s="1"/>
  <c r="G358" i="1"/>
  <c r="H358" i="1" s="1"/>
  <c r="G334" i="1"/>
  <c r="H334" i="1" s="1"/>
  <c r="G262" i="1"/>
  <c r="H262" i="1" s="1"/>
  <c r="G190" i="1"/>
  <c r="H190" i="1" s="1"/>
  <c r="G178" i="1"/>
  <c r="H178" i="1" s="1"/>
  <c r="G130" i="1"/>
  <c r="H130" i="1" s="1"/>
  <c r="G106" i="1"/>
  <c r="H106" i="1" s="1"/>
  <c r="G489" i="1"/>
  <c r="H489" i="1" s="1"/>
  <c r="G201" i="1"/>
  <c r="H201" i="1" s="1"/>
  <c r="G117" i="1"/>
  <c r="H117" i="1" s="1"/>
  <c r="G57" i="1"/>
  <c r="H57" i="1" s="1"/>
  <c r="G2" i="1"/>
  <c r="G332" i="1"/>
  <c r="H332" i="1" s="1"/>
  <c r="G224" i="1"/>
  <c r="H224" i="1" s="1"/>
  <c r="G200" i="1"/>
  <c r="H200" i="1" s="1"/>
  <c r="G176" i="1"/>
  <c r="H176" i="1" s="1"/>
  <c r="G164" i="1"/>
  <c r="H164" i="1" s="1"/>
  <c r="G152" i="1"/>
  <c r="H152" i="1" s="1"/>
  <c r="G140" i="1"/>
  <c r="H140" i="1" s="1"/>
  <c r="G128" i="1"/>
  <c r="H128" i="1" s="1"/>
  <c r="G80" i="1"/>
  <c r="H80" i="1" s="1"/>
  <c r="G8" i="1"/>
  <c r="H8" i="1" s="1"/>
  <c r="G259" i="1"/>
  <c r="H259" i="1" s="1"/>
  <c r="G175" i="1"/>
  <c r="H175" i="1" s="1"/>
  <c r="G163" i="1"/>
  <c r="H163" i="1" s="1"/>
  <c r="G139" i="1"/>
  <c r="H139" i="1" s="1"/>
  <c r="G91" i="1"/>
  <c r="H91" i="1" s="1"/>
  <c r="G462" i="1"/>
  <c r="H462" i="1" s="1"/>
  <c r="G438" i="1"/>
  <c r="H438" i="1" s="1"/>
  <c r="G426" i="1"/>
  <c r="H426" i="1" s="1"/>
  <c r="G402" i="1"/>
  <c r="H402" i="1" s="1"/>
  <c r="G354" i="1"/>
  <c r="H354" i="1" s="1"/>
  <c r="G318" i="1"/>
  <c r="H318" i="1" s="1"/>
  <c r="G198" i="1"/>
  <c r="H198" i="1" s="1"/>
  <c r="G162" i="1"/>
  <c r="H162" i="1" s="1"/>
  <c r="G114" i="1"/>
  <c r="H114" i="1" s="1"/>
  <c r="G66" i="1"/>
  <c r="H66" i="1" s="1"/>
  <c r="G54" i="1"/>
  <c r="H54" i="1" s="1"/>
  <c r="G30" i="1"/>
  <c r="H30" i="1" s="1"/>
  <c r="G485" i="1"/>
  <c r="H485" i="1" s="1"/>
  <c r="G473" i="1"/>
  <c r="H473" i="1" s="1"/>
  <c r="G209" i="1"/>
  <c r="H209" i="1" s="1"/>
  <c r="G161" i="1"/>
  <c r="H161" i="1" s="1"/>
  <c r="G77" i="1"/>
  <c r="H77" i="1" s="1"/>
  <c r="G65" i="1"/>
  <c r="H65" i="1" s="1"/>
  <c r="G53" i="1"/>
  <c r="H53" i="1" s="1"/>
  <c r="G17" i="1"/>
  <c r="H17" i="1" s="1"/>
  <c r="G424" i="1"/>
  <c r="H424" i="1" s="1"/>
  <c r="G412" i="1"/>
  <c r="H412" i="1" s="1"/>
  <c r="G388" i="1"/>
  <c r="H388" i="1" s="1"/>
  <c r="G352" i="1"/>
  <c r="H352" i="1" s="1"/>
  <c r="G340" i="1"/>
  <c r="H340" i="1" s="1"/>
  <c r="G328" i="1"/>
  <c r="H328" i="1" s="1"/>
  <c r="G232" i="1"/>
  <c r="H232" i="1" s="1"/>
  <c r="G148" i="1"/>
  <c r="H148" i="1" s="1"/>
  <c r="G124" i="1"/>
  <c r="H124" i="1" s="1"/>
  <c r="G255" i="1"/>
  <c r="H255" i="1" s="1"/>
  <c r="G243" i="1"/>
  <c r="H243" i="1" s="1"/>
  <c r="G171" i="1"/>
  <c r="H171" i="1" s="1"/>
  <c r="G159" i="1"/>
  <c r="H159" i="1" s="1"/>
  <c r="G147" i="1"/>
  <c r="H147" i="1" s="1"/>
  <c r="G135" i="1"/>
  <c r="H135" i="1" s="1"/>
  <c r="G39" i="1"/>
  <c r="H39" i="1" s="1"/>
  <c r="G15" i="1"/>
  <c r="H15" i="1" s="1"/>
  <c r="H411" i="1"/>
  <c r="H327" i="1"/>
  <c r="H7" i="1"/>
  <c r="H267" i="1"/>
  <c r="H156" i="1"/>
  <c r="H2" i="1" l="1"/>
</calcChain>
</file>

<file path=xl/sharedStrings.xml><?xml version="1.0" encoding="utf-8"?>
<sst xmlns="http://schemas.openxmlformats.org/spreadsheetml/2006/main" count="29" uniqueCount="29">
  <si>
    <t>Client-ID</t>
  </si>
  <si>
    <t>Client-name</t>
  </si>
  <si>
    <t>HD Antwerpen</t>
  </si>
  <si>
    <t>HD Leuven</t>
  </si>
  <si>
    <t>Datetime</t>
  </si>
  <si>
    <t>Product-ID</t>
  </si>
  <si>
    <t>Price_to_pay</t>
  </si>
  <si>
    <t>Price_payed</t>
  </si>
  <si>
    <t>Customer-ID</t>
  </si>
  <si>
    <t>Sneakers</t>
  </si>
  <si>
    <t>Pants</t>
  </si>
  <si>
    <t>Tshirts</t>
  </si>
  <si>
    <t>Underwear</t>
  </si>
  <si>
    <t>Socks</t>
  </si>
  <si>
    <t>Amount</t>
  </si>
  <si>
    <t>Product-type</t>
  </si>
  <si>
    <t>Customer_country</t>
  </si>
  <si>
    <t>France</t>
  </si>
  <si>
    <t>Belgium</t>
  </si>
  <si>
    <t>Netherlands</t>
  </si>
  <si>
    <t>Germany</t>
  </si>
  <si>
    <t>Spain</t>
  </si>
  <si>
    <t>Italy</t>
  </si>
  <si>
    <t>Luxembourg</t>
  </si>
  <si>
    <t>Visit type</t>
  </si>
  <si>
    <t>Facebook</t>
  </si>
  <si>
    <t>Twitter</t>
  </si>
  <si>
    <t>Email</t>
  </si>
  <si>
    <t>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</si>
</sst>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topLeftCell="A466" workbookViewId="0">
      <selection activeCell="N497" sqref="N497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23.85546875" bestFit="1" customWidth="1"/>
    <col min="4" max="4" width="13.7109375" bestFit="1" customWidth="1"/>
    <col min="5" max="5" width="12.42578125" bestFit="1" customWidth="1"/>
    <col min="6" max="6" width="11.85546875" bestFit="1" customWidth="1"/>
    <col min="7" max="7" width="12.140625" bestFit="1" customWidth="1"/>
    <col min="8" max="8" width="11.85546875" bestFit="1" customWidth="1"/>
    <col min="9" max="9" width="12.140625" bestFit="1" customWidth="1"/>
    <col min="10" max="10" width="17.570312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15</v>
      </c>
      <c r="E1" t="s">
        <v>5</v>
      </c>
      <c r="F1" t="s">
        <v>14</v>
      </c>
      <c r="G1" t="s">
        <v>6</v>
      </c>
      <c r="H1" t="s">
        <v>7</v>
      </c>
      <c r="I1" t="s">
        <v>8</v>
      </c>
      <c r="J1" t="s">
        <v>16</v>
      </c>
      <c r="K1" t="s">
        <v>24</v>
      </c>
    </row>
    <row r="2" spans="1:11" x14ac:dyDescent="0.25">
      <c r="A2">
        <f>IF(B2="HD Antwerpen", 123456, 654321)</f>
        <v>123456</v>
      </c>
      <c r="B2" t="s">
        <v>2</v>
      </c>
      <c r="C2" t="str">
        <f ca="1">_xlfn.CONCAT(TEXT(RANDBETWEEN(DATE(2020,1,1),DATE(2020,11,9)),"yyyy-mm-dd"),"T",TEXT(RANDBETWEEN(0,100000)/10000, "hh:mm:ss,000"),"Z")</f>
        <v>2020-10-27T10:54:54,720Z</v>
      </c>
      <c r="D2" t="s">
        <v>9</v>
      </c>
      <c r="E2">
        <f ca="1">RANDBETWEEN(1000,999999999)</f>
        <v>856521064</v>
      </c>
      <c r="F2">
        <f ca="1">RANDBETWEEN(1,10)</f>
        <v>8</v>
      </c>
      <c r="G2">
        <f ca="1">ROUND((E2/999999999)*(F2*100), 2)</f>
        <v>685.22</v>
      </c>
      <c r="H2">
        <f t="shared" ref="H2:H4" ca="1" si="0">CHOOSE(RANDBETWEEN(1,5), 0, G2, G2, G2, G2)</f>
        <v>685.22</v>
      </c>
      <c r="I2">
        <f ca="1">RANDBETWEEN(1000,9999)</f>
        <v>5402</v>
      </c>
      <c r="J2" t="s">
        <v>17</v>
      </c>
      <c r="K2" t="s">
        <v>25</v>
      </c>
    </row>
    <row r="3" spans="1:11" x14ac:dyDescent="0.25">
      <c r="A3">
        <f t="shared" ref="A3:A66" si="1">IF(B3="HD Antwerpen", 123456, 654321)</f>
        <v>654321</v>
      </c>
      <c r="B3" t="s">
        <v>3</v>
      </c>
      <c r="C3" t="str">
        <f t="shared" ref="C3:C66" ca="1" si="2">_xlfn.CONCAT(TEXT(RANDBETWEEN(DATE(2020,1,1),DATE(2020,11,9)),"yyyy-mm-dd"),"T",TEXT(RANDBETWEEN(0,100000)/10000, "hh:mm:ss,000"),"Z")</f>
        <v>2020-11-09T18:13:32,160Z</v>
      </c>
      <c r="D3" t="s">
        <v>10</v>
      </c>
      <c r="E3">
        <f t="shared" ref="E3:E66" ca="1" si="3">RANDBETWEEN(1000,999999999)</f>
        <v>558239396</v>
      </c>
      <c r="F3">
        <f t="shared" ref="F3:F66" ca="1" si="4">RANDBETWEEN(1,10)</f>
        <v>7</v>
      </c>
      <c r="G3">
        <f t="shared" ref="G3:G66" ca="1" si="5">ROUND((E3/999999999)*(F3*100), 2)</f>
        <v>390.77</v>
      </c>
      <c r="H3">
        <f t="shared" ca="1" si="0"/>
        <v>0</v>
      </c>
      <c r="I3">
        <f t="shared" ref="I3:I66" ca="1" si="6">RANDBETWEEN(1000,9999)</f>
        <v>4402</v>
      </c>
      <c r="J3" t="s">
        <v>18</v>
      </c>
      <c r="K3" t="s">
        <v>26</v>
      </c>
    </row>
    <row r="4" spans="1:11" x14ac:dyDescent="0.25">
      <c r="A4">
        <f t="shared" ca="1" si="1"/>
        <v>654321</v>
      </c>
      <c r="B4" t="str">
        <f ca="1">CHOOSE(RANDBETWEEN(1,2), $B$2,$B$3)</f>
        <v>HD Leuven</v>
      </c>
      <c r="C4" t="str">
        <f t="shared" ca="1" si="2"/>
        <v>2020-02-12T04:56:47,040Z</v>
      </c>
      <c r="D4" t="s">
        <v>11</v>
      </c>
      <c r="E4">
        <f t="shared" ca="1" si="3"/>
        <v>272263899</v>
      </c>
      <c r="F4">
        <f t="shared" ca="1" si="4"/>
        <v>2</v>
      </c>
      <c r="G4">
        <f t="shared" ca="1" si="5"/>
        <v>54.45</v>
      </c>
      <c r="H4">
        <f t="shared" ca="1" si="0"/>
        <v>0</v>
      </c>
      <c r="I4">
        <f t="shared" ca="1" si="6"/>
        <v>2096</v>
      </c>
      <c r="J4" t="s">
        <v>19</v>
      </c>
      <c r="K4" t="s">
        <v>27</v>
      </c>
    </row>
    <row r="5" spans="1:11" x14ac:dyDescent="0.25">
      <c r="A5">
        <f t="shared" ca="1" si="1"/>
        <v>123456</v>
      </c>
      <c r="B5" t="str">
        <f ca="1">CHOOSE(RANDBETWEEN(1,2), $B$2,$B$3)</f>
        <v>HD Antwerpen</v>
      </c>
      <c r="C5" t="str">
        <f t="shared" ca="1" si="2"/>
        <v>2020-05-18T21:02:18,240Z</v>
      </c>
      <c r="D5" t="s">
        <v>12</v>
      </c>
      <c r="E5">
        <f t="shared" ca="1" si="3"/>
        <v>561485036</v>
      </c>
      <c r="F5">
        <f t="shared" ca="1" si="4"/>
        <v>3</v>
      </c>
      <c r="G5">
        <f t="shared" ca="1" si="5"/>
        <v>168.45</v>
      </c>
      <c r="H5">
        <f ca="1">CHOOSE(RANDBETWEEN(1,5), 0, G5, G5, G5, G5)</f>
        <v>168.45</v>
      </c>
      <c r="I5">
        <f t="shared" ca="1" si="6"/>
        <v>6826</v>
      </c>
      <c r="J5" t="s">
        <v>20</v>
      </c>
      <c r="K5" t="s">
        <v>28</v>
      </c>
    </row>
    <row r="6" spans="1:11" x14ac:dyDescent="0.25">
      <c r="A6">
        <f t="shared" ca="1" si="1"/>
        <v>654321</v>
      </c>
      <c r="B6" t="str">
        <f t="shared" ref="B6:B68" ca="1" si="7">CHOOSE(RANDBETWEEN(1,2), $B$2,$B$3)</f>
        <v>HD Leuven</v>
      </c>
      <c r="C6" t="str">
        <f t="shared" ca="1" si="2"/>
        <v>2020-03-09T02:56:06,720Z</v>
      </c>
      <c r="D6" t="s">
        <v>13</v>
      </c>
      <c r="E6">
        <f t="shared" ca="1" si="3"/>
        <v>58368503</v>
      </c>
      <c r="F6">
        <f t="shared" ca="1" si="4"/>
        <v>5</v>
      </c>
      <c r="G6">
        <f t="shared" ca="1" si="5"/>
        <v>29.18</v>
      </c>
      <c r="H6">
        <f ca="1">CHOOSE(RANDBETWEEN(1,5), 0, G6, G6, G6, G6)</f>
        <v>29.18</v>
      </c>
      <c r="I6">
        <f t="shared" ca="1" si="6"/>
        <v>8339</v>
      </c>
      <c r="J6" t="s">
        <v>21</v>
      </c>
      <c r="K6" t="str">
        <f ca="1">CHOOSE(RANDBETWEEN(1,4), $K$2, $K$3, $K$4, $K$5)</f>
        <v>Referral</v>
      </c>
    </row>
    <row r="7" spans="1:11" x14ac:dyDescent="0.25">
      <c r="A7">
        <f t="shared" ca="1" si="1"/>
        <v>654321</v>
      </c>
      <c r="B7" t="str">
        <f t="shared" ca="1" si="7"/>
        <v>HD Leuven</v>
      </c>
      <c r="C7" t="str">
        <f t="shared" ca="1" si="2"/>
        <v>2020-01-14T14:17:05,280Z</v>
      </c>
      <c r="D7" t="str">
        <f ca="1">CHOOSE(RANDBETWEEN(1,5), $D$6, $D$2, $D$3, $D$4, $D$5)</f>
        <v>Socks</v>
      </c>
      <c r="E7">
        <f t="shared" ca="1" si="3"/>
        <v>432956821</v>
      </c>
      <c r="F7">
        <f t="shared" ca="1" si="4"/>
        <v>8</v>
      </c>
      <c r="G7">
        <f t="shared" ca="1" si="5"/>
        <v>346.37</v>
      </c>
      <c r="H7">
        <f ca="1">CHOOSE(RANDBETWEEN(1,5), 0, G7, G7, G7, G7)</f>
        <v>0</v>
      </c>
      <c r="I7">
        <f t="shared" ca="1" si="6"/>
        <v>7758</v>
      </c>
      <c r="J7" t="s">
        <v>22</v>
      </c>
      <c r="K7" t="str">
        <f t="shared" ref="K7:K70" ca="1" si="8">CHOOSE(RANDBETWEEN(1,4), $K$2, $K$3, $K$4, $K$5)</f>
        <v>Twitter</v>
      </c>
    </row>
    <row r="8" spans="1:11" x14ac:dyDescent="0.25">
      <c r="A8">
        <f t="shared" ca="1" si="1"/>
        <v>123456</v>
      </c>
      <c r="B8" t="str">
        <f t="shared" ca="1" si="7"/>
        <v>HD Antwerpen</v>
      </c>
      <c r="C8" t="str">
        <f t="shared" ca="1" si="2"/>
        <v>2020-05-24T21:28:04,800Z</v>
      </c>
      <c r="D8" t="str">
        <f t="shared" ref="D8:D71" ca="1" si="9">CHOOSE(RANDBETWEEN(1,5), $D$6, $D$2, $D$3, $D$4, $D$5)</f>
        <v>Socks</v>
      </c>
      <c r="E8">
        <f t="shared" ca="1" si="3"/>
        <v>242217787</v>
      </c>
      <c r="F8">
        <f t="shared" ca="1" si="4"/>
        <v>5</v>
      </c>
      <c r="G8">
        <f t="shared" ca="1" si="5"/>
        <v>121.11</v>
      </c>
      <c r="H8">
        <f t="shared" ref="H8:H71" ca="1" si="10">CHOOSE(RANDBETWEEN(1,5), 0, G8, G8, G8, G8)</f>
        <v>121.11</v>
      </c>
      <c r="I8">
        <f t="shared" ca="1" si="6"/>
        <v>9643</v>
      </c>
      <c r="J8" t="s">
        <v>23</v>
      </c>
      <c r="K8" t="str">
        <f t="shared" ca="1" si="8"/>
        <v>Facebook</v>
      </c>
    </row>
    <row r="9" spans="1:11" x14ac:dyDescent="0.25">
      <c r="A9">
        <f t="shared" ca="1" si="1"/>
        <v>654321</v>
      </c>
      <c r="B9" t="str">
        <f t="shared" ca="1" si="7"/>
        <v>HD Leuven</v>
      </c>
      <c r="C9" t="str">
        <f t="shared" ca="1" si="2"/>
        <v>2020-07-27T17:37:14,880Z</v>
      </c>
      <c r="D9" t="str">
        <f t="shared" ca="1" si="9"/>
        <v>Underwear</v>
      </c>
      <c r="E9">
        <f t="shared" ca="1" si="3"/>
        <v>957544685</v>
      </c>
      <c r="F9">
        <f t="shared" ca="1" si="4"/>
        <v>7</v>
      </c>
      <c r="G9">
        <f t="shared" ca="1" si="5"/>
        <v>670.28</v>
      </c>
      <c r="H9">
        <f t="shared" ca="1" si="10"/>
        <v>670.28</v>
      </c>
      <c r="I9">
        <f t="shared" ca="1" si="6"/>
        <v>2818</v>
      </c>
      <c r="J9" t="str">
        <f ca="1">CHOOSE(RANDBETWEEN(1,7), $J$6, $J$2, $J$3, $J$4, $J$5, $J$7, $J$8)</f>
        <v>Spain</v>
      </c>
      <c r="K9" t="str">
        <f t="shared" ca="1" si="8"/>
        <v>Facebook</v>
      </c>
    </row>
    <row r="10" spans="1:11" x14ac:dyDescent="0.25">
      <c r="A10">
        <f t="shared" ca="1" si="1"/>
        <v>123456</v>
      </c>
      <c r="B10" t="str">
        <f t="shared" ca="1" si="7"/>
        <v>HD Antwerpen</v>
      </c>
      <c r="C10" t="str">
        <f t="shared" ca="1" si="2"/>
        <v>2020-09-03T16:12:51,840Z</v>
      </c>
      <c r="D10" t="str">
        <f t="shared" ca="1" si="9"/>
        <v>Tshirts</v>
      </c>
      <c r="E10">
        <f t="shared" ca="1" si="3"/>
        <v>985915389</v>
      </c>
      <c r="F10">
        <f t="shared" ca="1" si="4"/>
        <v>1</v>
      </c>
      <c r="G10">
        <f t="shared" ca="1" si="5"/>
        <v>98.59</v>
      </c>
      <c r="H10">
        <f t="shared" ca="1" si="10"/>
        <v>98.59</v>
      </c>
      <c r="I10">
        <f t="shared" ca="1" si="6"/>
        <v>5329</v>
      </c>
      <c r="J10" t="str">
        <f t="shared" ref="J10:J73" ca="1" si="11">CHOOSE(RANDBETWEEN(1,7), $J$6, $J$2, $J$3, $J$4, $J$5, $J$7, $J$8)</f>
        <v>Belgium</v>
      </c>
      <c r="K10" t="str">
        <f t="shared" ca="1" si="8"/>
        <v>Twitter</v>
      </c>
    </row>
    <row r="11" spans="1:11" x14ac:dyDescent="0.25">
      <c r="A11">
        <f t="shared" ca="1" si="1"/>
        <v>123456</v>
      </c>
      <c r="B11" t="str">
        <f t="shared" ca="1" si="7"/>
        <v>HD Antwerpen</v>
      </c>
      <c r="C11" t="str">
        <f t="shared" ca="1" si="2"/>
        <v>2020-09-18T07:14:00,960Z</v>
      </c>
      <c r="D11" t="str">
        <f t="shared" ca="1" si="9"/>
        <v>Underwear</v>
      </c>
      <c r="E11">
        <f t="shared" ca="1" si="3"/>
        <v>290132039</v>
      </c>
      <c r="F11">
        <f t="shared" ca="1" si="4"/>
        <v>8</v>
      </c>
      <c r="G11">
        <f t="shared" ca="1" si="5"/>
        <v>232.11</v>
      </c>
      <c r="H11">
        <f t="shared" ca="1" si="10"/>
        <v>0</v>
      </c>
      <c r="I11">
        <f t="shared" ca="1" si="6"/>
        <v>6158</v>
      </c>
      <c r="J11" t="str">
        <f t="shared" ca="1" si="11"/>
        <v>Spain</v>
      </c>
      <c r="K11" t="str">
        <f t="shared" ca="1" si="8"/>
        <v>Email</v>
      </c>
    </row>
    <row r="12" spans="1:11" x14ac:dyDescent="0.25">
      <c r="A12">
        <f t="shared" ca="1" si="1"/>
        <v>123456</v>
      </c>
      <c r="B12" t="str">
        <f t="shared" ca="1" si="7"/>
        <v>HD Antwerpen</v>
      </c>
      <c r="C12" t="str">
        <f t="shared" ca="1" si="2"/>
        <v>2020-03-17T06:47:31,200Z</v>
      </c>
      <c r="D12" t="str">
        <f t="shared" ca="1" si="9"/>
        <v>Underwear</v>
      </c>
      <c r="E12">
        <f t="shared" ca="1" si="3"/>
        <v>500980609</v>
      </c>
      <c r="F12">
        <f t="shared" ca="1" si="4"/>
        <v>8</v>
      </c>
      <c r="G12">
        <f t="shared" ca="1" si="5"/>
        <v>400.78</v>
      </c>
      <c r="H12">
        <f t="shared" ca="1" si="10"/>
        <v>400.78</v>
      </c>
      <c r="I12">
        <f t="shared" ca="1" si="6"/>
        <v>8968</v>
      </c>
      <c r="J12" t="str">
        <f t="shared" ca="1" si="11"/>
        <v>Netherlands</v>
      </c>
      <c r="K12" t="str">
        <f t="shared" ca="1" si="8"/>
        <v>Email</v>
      </c>
    </row>
    <row r="13" spans="1:11" x14ac:dyDescent="0.25">
      <c r="A13">
        <f t="shared" ca="1" si="1"/>
        <v>654321</v>
      </c>
      <c r="B13" t="str">
        <f t="shared" ca="1" si="7"/>
        <v>HD Leuven</v>
      </c>
      <c r="C13" t="str">
        <f t="shared" ca="1" si="2"/>
        <v>2020-04-11T14:44:26,880Z</v>
      </c>
      <c r="D13" t="str">
        <f t="shared" ca="1" si="9"/>
        <v>Underwear</v>
      </c>
      <c r="E13">
        <f t="shared" ca="1" si="3"/>
        <v>293514604</v>
      </c>
      <c r="F13">
        <f t="shared" ca="1" si="4"/>
        <v>4</v>
      </c>
      <c r="G13">
        <f t="shared" ca="1" si="5"/>
        <v>117.41</v>
      </c>
      <c r="H13">
        <f t="shared" ca="1" si="10"/>
        <v>0</v>
      </c>
      <c r="I13">
        <f t="shared" ca="1" si="6"/>
        <v>3058</v>
      </c>
      <c r="J13" t="str">
        <f t="shared" ca="1" si="11"/>
        <v>Italy</v>
      </c>
      <c r="K13" t="str">
        <f t="shared" ca="1" si="8"/>
        <v>Facebook</v>
      </c>
    </row>
    <row r="14" spans="1:11" x14ac:dyDescent="0.25">
      <c r="A14">
        <f t="shared" ca="1" si="1"/>
        <v>654321</v>
      </c>
      <c r="B14" t="str">
        <f t="shared" ca="1" si="7"/>
        <v>HD Leuven</v>
      </c>
      <c r="C14" t="str">
        <f t="shared" ca="1" si="2"/>
        <v>2020-07-11T13:55:37,920Z</v>
      </c>
      <c r="D14" t="str">
        <f t="shared" ca="1" si="9"/>
        <v>Socks</v>
      </c>
      <c r="E14">
        <f t="shared" ca="1" si="3"/>
        <v>410356169</v>
      </c>
      <c r="F14">
        <f t="shared" ca="1" si="4"/>
        <v>2</v>
      </c>
      <c r="G14">
        <f t="shared" ca="1" si="5"/>
        <v>82.07</v>
      </c>
      <c r="H14">
        <f t="shared" ca="1" si="10"/>
        <v>82.07</v>
      </c>
      <c r="I14">
        <f t="shared" ca="1" si="6"/>
        <v>6751</v>
      </c>
      <c r="J14" t="str">
        <f t="shared" ca="1" si="11"/>
        <v>Luxembourg</v>
      </c>
      <c r="K14" t="str">
        <f t="shared" ca="1" si="8"/>
        <v>Referral</v>
      </c>
    </row>
    <row r="15" spans="1:11" x14ac:dyDescent="0.25">
      <c r="A15">
        <f t="shared" ca="1" si="1"/>
        <v>123456</v>
      </c>
      <c r="B15" t="str">
        <f t="shared" ca="1" si="7"/>
        <v>HD Antwerpen</v>
      </c>
      <c r="C15" t="str">
        <f t="shared" ca="1" si="2"/>
        <v>2020-08-22T09:53:16,800Z</v>
      </c>
      <c r="D15" t="str">
        <f t="shared" ca="1" si="9"/>
        <v>Socks</v>
      </c>
      <c r="E15">
        <f t="shared" ca="1" si="3"/>
        <v>780441784</v>
      </c>
      <c r="F15">
        <f t="shared" ca="1" si="4"/>
        <v>10</v>
      </c>
      <c r="G15">
        <f t="shared" ca="1" si="5"/>
        <v>780.44</v>
      </c>
      <c r="H15">
        <f t="shared" ca="1" si="10"/>
        <v>780.44</v>
      </c>
      <c r="I15">
        <f t="shared" ca="1" si="6"/>
        <v>4841</v>
      </c>
      <c r="J15" t="str">
        <f t="shared" ca="1" si="11"/>
        <v>Netherlands</v>
      </c>
      <c r="K15" t="str">
        <f t="shared" ca="1" si="8"/>
        <v>Email</v>
      </c>
    </row>
    <row r="16" spans="1:11" x14ac:dyDescent="0.25">
      <c r="A16">
        <f t="shared" ca="1" si="1"/>
        <v>123456</v>
      </c>
      <c r="B16" t="str">
        <f t="shared" ca="1" si="7"/>
        <v>HD Antwerpen</v>
      </c>
      <c r="C16" t="str">
        <f t="shared" ca="1" si="2"/>
        <v>2020-04-20T16:04:56,640Z</v>
      </c>
      <c r="D16" t="str">
        <f t="shared" ca="1" si="9"/>
        <v>Pants</v>
      </c>
      <c r="E16">
        <f t="shared" ca="1" si="3"/>
        <v>533636101</v>
      </c>
      <c r="F16">
        <f t="shared" ca="1" si="4"/>
        <v>9</v>
      </c>
      <c r="G16">
        <f t="shared" ca="1" si="5"/>
        <v>480.27</v>
      </c>
      <c r="H16">
        <f t="shared" ca="1" si="10"/>
        <v>480.27</v>
      </c>
      <c r="I16">
        <f t="shared" ca="1" si="6"/>
        <v>2237</v>
      </c>
      <c r="J16" t="str">
        <f t="shared" ca="1" si="11"/>
        <v>Germany</v>
      </c>
      <c r="K16" t="str">
        <f t="shared" ca="1" si="8"/>
        <v>Facebook</v>
      </c>
    </row>
    <row r="17" spans="1:11" x14ac:dyDescent="0.25">
      <c r="A17">
        <f t="shared" ca="1" si="1"/>
        <v>123456</v>
      </c>
      <c r="B17" t="str">
        <f t="shared" ca="1" si="7"/>
        <v>HD Antwerpen</v>
      </c>
      <c r="C17" t="str">
        <f t="shared" ca="1" si="2"/>
        <v>2020-05-02T11:18:31,680Z</v>
      </c>
      <c r="D17" t="str">
        <f t="shared" ca="1" si="9"/>
        <v>Tshirts</v>
      </c>
      <c r="E17">
        <f t="shared" ca="1" si="3"/>
        <v>344785154</v>
      </c>
      <c r="F17">
        <f t="shared" ca="1" si="4"/>
        <v>7</v>
      </c>
      <c r="G17">
        <f t="shared" ca="1" si="5"/>
        <v>241.35</v>
      </c>
      <c r="H17">
        <f t="shared" ca="1" si="10"/>
        <v>241.35</v>
      </c>
      <c r="I17">
        <f t="shared" ca="1" si="6"/>
        <v>2044</v>
      </c>
      <c r="J17" t="str">
        <f t="shared" ca="1" si="11"/>
        <v>Belgium</v>
      </c>
      <c r="K17" t="str">
        <f t="shared" ca="1" si="8"/>
        <v>Referral</v>
      </c>
    </row>
    <row r="18" spans="1:11" x14ac:dyDescent="0.25">
      <c r="A18">
        <f t="shared" ca="1" si="1"/>
        <v>654321</v>
      </c>
      <c r="B18" t="str">
        <f t="shared" ca="1" si="7"/>
        <v>HD Leuven</v>
      </c>
      <c r="C18" t="str">
        <f t="shared" ca="1" si="2"/>
        <v>2020-01-25T18:37:26,400Z</v>
      </c>
      <c r="D18" t="str">
        <f t="shared" ca="1" si="9"/>
        <v>Pants</v>
      </c>
      <c r="E18">
        <f t="shared" ca="1" si="3"/>
        <v>694533980</v>
      </c>
      <c r="F18">
        <f t="shared" ca="1" si="4"/>
        <v>10</v>
      </c>
      <c r="G18">
        <f t="shared" ca="1" si="5"/>
        <v>694.53</v>
      </c>
      <c r="H18">
        <f t="shared" ca="1" si="10"/>
        <v>694.53</v>
      </c>
      <c r="I18">
        <f t="shared" ca="1" si="6"/>
        <v>9738</v>
      </c>
      <c r="J18" t="str">
        <f t="shared" ca="1" si="11"/>
        <v>France</v>
      </c>
      <c r="K18" t="str">
        <f t="shared" ca="1" si="8"/>
        <v>Referral</v>
      </c>
    </row>
    <row r="19" spans="1:11" x14ac:dyDescent="0.25">
      <c r="A19">
        <f t="shared" ca="1" si="1"/>
        <v>654321</v>
      </c>
      <c r="B19" t="str">
        <f t="shared" ca="1" si="7"/>
        <v>HD Leuven</v>
      </c>
      <c r="C19" t="str">
        <f t="shared" ca="1" si="2"/>
        <v>2020-08-09T14:45:53,280Z</v>
      </c>
      <c r="D19" t="str">
        <f t="shared" ca="1" si="9"/>
        <v>Sneakers</v>
      </c>
      <c r="E19">
        <f t="shared" ca="1" si="3"/>
        <v>774854287</v>
      </c>
      <c r="F19">
        <f t="shared" ca="1" si="4"/>
        <v>5</v>
      </c>
      <c r="G19">
        <f t="shared" ca="1" si="5"/>
        <v>387.43</v>
      </c>
      <c r="H19">
        <f t="shared" ca="1" si="10"/>
        <v>0</v>
      </c>
      <c r="I19">
        <f t="shared" ca="1" si="6"/>
        <v>7258</v>
      </c>
      <c r="J19" t="str">
        <f t="shared" ca="1" si="11"/>
        <v>France</v>
      </c>
      <c r="K19" t="str">
        <f t="shared" ca="1" si="8"/>
        <v>Referral</v>
      </c>
    </row>
    <row r="20" spans="1:11" x14ac:dyDescent="0.25">
      <c r="A20">
        <f t="shared" ca="1" si="1"/>
        <v>123456</v>
      </c>
      <c r="B20" t="str">
        <f t="shared" ca="1" si="7"/>
        <v>HD Antwerpen</v>
      </c>
      <c r="C20" t="str">
        <f t="shared" ca="1" si="2"/>
        <v>2020-07-19T08:26:35,520Z</v>
      </c>
      <c r="D20" t="str">
        <f t="shared" ca="1" si="9"/>
        <v>Socks</v>
      </c>
      <c r="E20">
        <f t="shared" ca="1" si="3"/>
        <v>319621515</v>
      </c>
      <c r="F20">
        <f t="shared" ca="1" si="4"/>
        <v>6</v>
      </c>
      <c r="G20">
        <f t="shared" ca="1" si="5"/>
        <v>191.77</v>
      </c>
      <c r="H20">
        <f t="shared" ca="1" si="10"/>
        <v>0</v>
      </c>
      <c r="I20">
        <f t="shared" ca="1" si="6"/>
        <v>2073</v>
      </c>
      <c r="J20" t="str">
        <f t="shared" ca="1" si="11"/>
        <v>Luxembourg</v>
      </c>
      <c r="K20" t="str">
        <f t="shared" ca="1" si="8"/>
        <v>Twitter</v>
      </c>
    </row>
    <row r="21" spans="1:11" x14ac:dyDescent="0.25">
      <c r="A21">
        <f t="shared" ca="1" si="1"/>
        <v>123456</v>
      </c>
      <c r="B21" t="str">
        <f t="shared" ca="1" si="7"/>
        <v>HD Antwerpen</v>
      </c>
      <c r="C21" t="str">
        <f t="shared" ca="1" si="2"/>
        <v>2020-09-25T05:52:22,080Z</v>
      </c>
      <c r="D21" t="str">
        <f t="shared" ca="1" si="9"/>
        <v>Underwear</v>
      </c>
      <c r="E21">
        <f t="shared" ca="1" si="3"/>
        <v>356381873</v>
      </c>
      <c r="F21">
        <f t="shared" ca="1" si="4"/>
        <v>6</v>
      </c>
      <c r="G21">
        <f t="shared" ca="1" si="5"/>
        <v>213.83</v>
      </c>
      <c r="H21">
        <f t="shared" ca="1" si="10"/>
        <v>213.83</v>
      </c>
      <c r="I21">
        <f t="shared" ca="1" si="6"/>
        <v>2131</v>
      </c>
      <c r="J21" t="str">
        <f t="shared" ca="1" si="11"/>
        <v>Netherlands</v>
      </c>
      <c r="K21" t="str">
        <f t="shared" ca="1" si="8"/>
        <v>Email</v>
      </c>
    </row>
    <row r="22" spans="1:11" x14ac:dyDescent="0.25">
      <c r="A22">
        <f t="shared" ca="1" si="1"/>
        <v>123456</v>
      </c>
      <c r="B22" t="str">
        <f t="shared" ca="1" si="7"/>
        <v>HD Antwerpen</v>
      </c>
      <c r="C22" t="str">
        <f t="shared" ca="1" si="2"/>
        <v>2020-01-01T15:34:42,240Z</v>
      </c>
      <c r="D22" t="str">
        <f t="shared" ca="1" si="9"/>
        <v>Tshirts</v>
      </c>
      <c r="E22">
        <f t="shared" ca="1" si="3"/>
        <v>351261608</v>
      </c>
      <c r="F22">
        <f t="shared" ca="1" si="4"/>
        <v>1</v>
      </c>
      <c r="G22">
        <f t="shared" ca="1" si="5"/>
        <v>35.130000000000003</v>
      </c>
      <c r="H22">
        <f t="shared" ca="1" si="10"/>
        <v>0</v>
      </c>
      <c r="I22">
        <f t="shared" ca="1" si="6"/>
        <v>9294</v>
      </c>
      <c r="J22" t="str">
        <f t="shared" ca="1" si="11"/>
        <v>Luxembourg</v>
      </c>
      <c r="K22" t="str">
        <f t="shared" ca="1" si="8"/>
        <v>Twitter</v>
      </c>
    </row>
    <row r="23" spans="1:11" x14ac:dyDescent="0.25">
      <c r="A23">
        <f t="shared" ca="1" si="1"/>
        <v>654321</v>
      </c>
      <c r="B23" t="str">
        <f t="shared" ca="1" si="7"/>
        <v>HD Leuven</v>
      </c>
      <c r="C23" t="str">
        <f t="shared" ca="1" si="2"/>
        <v>2020-09-21T12:26:55,680Z</v>
      </c>
      <c r="D23" t="str">
        <f t="shared" ca="1" si="9"/>
        <v>Pants</v>
      </c>
      <c r="E23">
        <f t="shared" ca="1" si="3"/>
        <v>285609901</v>
      </c>
      <c r="F23">
        <f t="shared" ca="1" si="4"/>
        <v>5</v>
      </c>
      <c r="G23">
        <f t="shared" ca="1" si="5"/>
        <v>142.80000000000001</v>
      </c>
      <c r="H23">
        <f t="shared" ca="1" si="10"/>
        <v>142.80000000000001</v>
      </c>
      <c r="I23">
        <f t="shared" ca="1" si="6"/>
        <v>7497</v>
      </c>
      <c r="J23" t="str">
        <f t="shared" ca="1" si="11"/>
        <v>Luxembourg</v>
      </c>
      <c r="K23" t="str">
        <f t="shared" ca="1" si="8"/>
        <v>Referral</v>
      </c>
    </row>
    <row r="24" spans="1:11" x14ac:dyDescent="0.25">
      <c r="A24">
        <f t="shared" ca="1" si="1"/>
        <v>123456</v>
      </c>
      <c r="B24" t="str">
        <f t="shared" ca="1" si="7"/>
        <v>HD Antwerpen</v>
      </c>
      <c r="C24" t="str">
        <f t="shared" ca="1" si="2"/>
        <v>2020-06-23T04:53:45,600Z</v>
      </c>
      <c r="D24" t="str">
        <f t="shared" ca="1" si="9"/>
        <v>Tshirts</v>
      </c>
      <c r="E24">
        <f t="shared" ca="1" si="3"/>
        <v>635822726</v>
      </c>
      <c r="F24">
        <f t="shared" ca="1" si="4"/>
        <v>1</v>
      </c>
      <c r="G24">
        <f t="shared" ca="1" si="5"/>
        <v>63.58</v>
      </c>
      <c r="H24">
        <f t="shared" ca="1" si="10"/>
        <v>63.58</v>
      </c>
      <c r="I24">
        <f t="shared" ca="1" si="6"/>
        <v>9396</v>
      </c>
      <c r="J24" t="str">
        <f t="shared" ca="1" si="11"/>
        <v>Germany</v>
      </c>
      <c r="K24" t="str">
        <f t="shared" ca="1" si="8"/>
        <v>Twitter</v>
      </c>
    </row>
    <row r="25" spans="1:11" x14ac:dyDescent="0.25">
      <c r="A25">
        <f t="shared" ca="1" si="1"/>
        <v>123456</v>
      </c>
      <c r="B25" t="str">
        <f t="shared" ca="1" si="7"/>
        <v>HD Antwerpen</v>
      </c>
      <c r="C25" t="str">
        <f t="shared" ca="1" si="2"/>
        <v>2020-05-15T22:38:47,040Z</v>
      </c>
      <c r="D25" t="str">
        <f t="shared" ca="1" si="9"/>
        <v>Underwear</v>
      </c>
      <c r="E25">
        <f t="shared" ca="1" si="3"/>
        <v>991536374</v>
      </c>
      <c r="F25">
        <f t="shared" ca="1" si="4"/>
        <v>3</v>
      </c>
      <c r="G25">
        <f t="shared" ca="1" si="5"/>
        <v>297.45999999999998</v>
      </c>
      <c r="H25">
        <f t="shared" ca="1" si="10"/>
        <v>0</v>
      </c>
      <c r="I25">
        <f t="shared" ca="1" si="6"/>
        <v>4831</v>
      </c>
      <c r="J25" t="str">
        <f t="shared" ca="1" si="11"/>
        <v>Luxembourg</v>
      </c>
      <c r="K25" t="str">
        <f t="shared" ca="1" si="8"/>
        <v>Email</v>
      </c>
    </row>
    <row r="26" spans="1:11" x14ac:dyDescent="0.25">
      <c r="A26">
        <f t="shared" ca="1" si="1"/>
        <v>654321</v>
      </c>
      <c r="B26" t="str">
        <f t="shared" ca="1" si="7"/>
        <v>HD Leuven</v>
      </c>
      <c r="C26" t="str">
        <f t="shared" ca="1" si="2"/>
        <v>2020-01-10T19:33:27,360Z</v>
      </c>
      <c r="D26" t="str">
        <f t="shared" ca="1" si="9"/>
        <v>Socks</v>
      </c>
      <c r="E26">
        <f t="shared" ca="1" si="3"/>
        <v>198431085</v>
      </c>
      <c r="F26">
        <f t="shared" ca="1" si="4"/>
        <v>3</v>
      </c>
      <c r="G26">
        <f t="shared" ca="1" si="5"/>
        <v>59.53</v>
      </c>
      <c r="H26">
        <f t="shared" ca="1" si="10"/>
        <v>0</v>
      </c>
      <c r="I26">
        <f t="shared" ca="1" si="6"/>
        <v>5903</v>
      </c>
      <c r="J26" t="str">
        <f t="shared" ca="1" si="11"/>
        <v>France</v>
      </c>
      <c r="K26" t="str">
        <f t="shared" ca="1" si="8"/>
        <v>Email</v>
      </c>
    </row>
    <row r="27" spans="1:11" x14ac:dyDescent="0.25">
      <c r="A27">
        <f t="shared" ca="1" si="1"/>
        <v>123456</v>
      </c>
      <c r="B27" t="str">
        <f t="shared" ca="1" si="7"/>
        <v>HD Antwerpen</v>
      </c>
      <c r="C27" t="str">
        <f t="shared" ca="1" si="2"/>
        <v>2020-04-17T07:49:00,480Z</v>
      </c>
      <c r="D27" t="str">
        <f t="shared" ca="1" si="9"/>
        <v>Pants</v>
      </c>
      <c r="E27">
        <f t="shared" ca="1" si="3"/>
        <v>393039455</v>
      </c>
      <c r="F27">
        <f t="shared" ca="1" si="4"/>
        <v>3</v>
      </c>
      <c r="G27">
        <f t="shared" ca="1" si="5"/>
        <v>117.91</v>
      </c>
      <c r="H27">
        <f t="shared" ca="1" si="10"/>
        <v>117.91</v>
      </c>
      <c r="I27">
        <f t="shared" ca="1" si="6"/>
        <v>1067</v>
      </c>
      <c r="J27" t="str">
        <f t="shared" ca="1" si="11"/>
        <v>France</v>
      </c>
      <c r="K27" t="str">
        <f t="shared" ca="1" si="8"/>
        <v>Facebook</v>
      </c>
    </row>
    <row r="28" spans="1:11" x14ac:dyDescent="0.25">
      <c r="A28">
        <f t="shared" ca="1" si="1"/>
        <v>654321</v>
      </c>
      <c r="B28" t="str">
        <f t="shared" ca="1" si="7"/>
        <v>HD Leuven</v>
      </c>
      <c r="C28" t="str">
        <f t="shared" ca="1" si="2"/>
        <v>2020-01-09T09:27:38,880Z</v>
      </c>
      <c r="D28" t="str">
        <f t="shared" ca="1" si="9"/>
        <v>Tshirts</v>
      </c>
      <c r="E28">
        <f t="shared" ca="1" si="3"/>
        <v>890958091</v>
      </c>
      <c r="F28">
        <f t="shared" ca="1" si="4"/>
        <v>3</v>
      </c>
      <c r="G28">
        <f t="shared" ca="1" si="5"/>
        <v>267.29000000000002</v>
      </c>
      <c r="H28">
        <f t="shared" ca="1" si="10"/>
        <v>267.29000000000002</v>
      </c>
      <c r="I28">
        <f t="shared" ca="1" si="6"/>
        <v>7006</v>
      </c>
      <c r="J28" t="str">
        <f t="shared" ca="1" si="11"/>
        <v>Italy</v>
      </c>
      <c r="K28" t="str">
        <f t="shared" ca="1" si="8"/>
        <v>Referral</v>
      </c>
    </row>
    <row r="29" spans="1:11" x14ac:dyDescent="0.25">
      <c r="A29">
        <f t="shared" ca="1" si="1"/>
        <v>123456</v>
      </c>
      <c r="B29" t="str">
        <f t="shared" ca="1" si="7"/>
        <v>HD Antwerpen</v>
      </c>
      <c r="C29" t="str">
        <f t="shared" ca="1" si="2"/>
        <v>2020-06-22T18:45:04,320Z</v>
      </c>
      <c r="D29" t="str">
        <f t="shared" ca="1" si="9"/>
        <v>Socks</v>
      </c>
      <c r="E29">
        <f t="shared" ca="1" si="3"/>
        <v>424981675</v>
      </c>
      <c r="F29">
        <f t="shared" ca="1" si="4"/>
        <v>3</v>
      </c>
      <c r="G29">
        <f t="shared" ca="1" si="5"/>
        <v>127.49</v>
      </c>
      <c r="H29">
        <f t="shared" ca="1" si="10"/>
        <v>127.49</v>
      </c>
      <c r="I29">
        <f t="shared" ca="1" si="6"/>
        <v>3371</v>
      </c>
      <c r="J29" t="str">
        <f t="shared" ca="1" si="11"/>
        <v>Belgium</v>
      </c>
      <c r="K29" t="str">
        <f t="shared" ca="1" si="8"/>
        <v>Email</v>
      </c>
    </row>
    <row r="30" spans="1:11" x14ac:dyDescent="0.25">
      <c r="A30">
        <f t="shared" ca="1" si="1"/>
        <v>123456</v>
      </c>
      <c r="B30" t="str">
        <f t="shared" ca="1" si="7"/>
        <v>HD Antwerpen</v>
      </c>
      <c r="C30" t="str">
        <f t="shared" ca="1" si="2"/>
        <v>2020-04-08T03:35:25,440Z</v>
      </c>
      <c r="D30" t="str">
        <f t="shared" ca="1" si="9"/>
        <v>Tshirts</v>
      </c>
      <c r="E30">
        <f t="shared" ca="1" si="3"/>
        <v>880118002</v>
      </c>
      <c r="F30">
        <f t="shared" ca="1" si="4"/>
        <v>4</v>
      </c>
      <c r="G30">
        <f t="shared" ca="1" si="5"/>
        <v>352.05</v>
      </c>
      <c r="H30">
        <f t="shared" ca="1" si="10"/>
        <v>352.05</v>
      </c>
      <c r="I30">
        <f t="shared" ca="1" si="6"/>
        <v>3464</v>
      </c>
      <c r="J30" t="str">
        <f t="shared" ca="1" si="11"/>
        <v>Luxembourg</v>
      </c>
      <c r="K30" t="str">
        <f t="shared" ca="1" si="8"/>
        <v>Twitter</v>
      </c>
    </row>
    <row r="31" spans="1:11" x14ac:dyDescent="0.25">
      <c r="A31">
        <f t="shared" ca="1" si="1"/>
        <v>123456</v>
      </c>
      <c r="B31" t="str">
        <f t="shared" ca="1" si="7"/>
        <v>HD Antwerpen</v>
      </c>
      <c r="C31" t="str">
        <f t="shared" ca="1" si="2"/>
        <v>2020-09-06T21:56:35,520Z</v>
      </c>
      <c r="D31" t="str">
        <f t="shared" ca="1" si="9"/>
        <v>Tshirts</v>
      </c>
      <c r="E31">
        <f t="shared" ca="1" si="3"/>
        <v>772019775</v>
      </c>
      <c r="F31">
        <f t="shared" ca="1" si="4"/>
        <v>4</v>
      </c>
      <c r="G31">
        <f t="shared" ca="1" si="5"/>
        <v>308.81</v>
      </c>
      <c r="H31">
        <f t="shared" ca="1" si="10"/>
        <v>308.81</v>
      </c>
      <c r="I31">
        <f t="shared" ca="1" si="6"/>
        <v>9459</v>
      </c>
      <c r="J31" t="str">
        <f t="shared" ca="1" si="11"/>
        <v>Spain</v>
      </c>
      <c r="K31" t="str">
        <f t="shared" ca="1" si="8"/>
        <v>Twitter</v>
      </c>
    </row>
    <row r="32" spans="1:11" x14ac:dyDescent="0.25">
      <c r="A32">
        <f t="shared" ca="1" si="1"/>
        <v>123456</v>
      </c>
      <c r="B32" t="str">
        <f t="shared" ca="1" si="7"/>
        <v>HD Antwerpen</v>
      </c>
      <c r="C32" t="str">
        <f t="shared" ca="1" si="2"/>
        <v>2020-02-07T11:58:33,600Z</v>
      </c>
      <c r="D32" t="str">
        <f t="shared" ca="1" si="9"/>
        <v>Socks</v>
      </c>
      <c r="E32">
        <f t="shared" ca="1" si="3"/>
        <v>879095161</v>
      </c>
      <c r="F32">
        <f t="shared" ca="1" si="4"/>
        <v>3</v>
      </c>
      <c r="G32">
        <f t="shared" ca="1" si="5"/>
        <v>263.73</v>
      </c>
      <c r="H32">
        <f t="shared" ca="1" si="10"/>
        <v>263.73</v>
      </c>
      <c r="I32">
        <f t="shared" ca="1" si="6"/>
        <v>7358</v>
      </c>
      <c r="J32" t="str">
        <f t="shared" ca="1" si="11"/>
        <v>Luxembourg</v>
      </c>
      <c r="K32" t="str">
        <f t="shared" ca="1" si="8"/>
        <v>Facebook</v>
      </c>
    </row>
    <row r="33" spans="1:11" x14ac:dyDescent="0.25">
      <c r="A33">
        <f t="shared" ca="1" si="1"/>
        <v>123456</v>
      </c>
      <c r="B33" t="str">
        <f t="shared" ca="1" si="7"/>
        <v>HD Antwerpen</v>
      </c>
      <c r="C33" t="str">
        <f t="shared" ca="1" si="2"/>
        <v>2020-03-09T08:20:41,280Z</v>
      </c>
      <c r="D33" t="str">
        <f t="shared" ca="1" si="9"/>
        <v>Underwear</v>
      </c>
      <c r="E33">
        <f t="shared" ca="1" si="3"/>
        <v>238160879</v>
      </c>
      <c r="F33">
        <f t="shared" ca="1" si="4"/>
        <v>9</v>
      </c>
      <c r="G33">
        <f t="shared" ca="1" si="5"/>
        <v>214.34</v>
      </c>
      <c r="H33">
        <f t="shared" ca="1" si="10"/>
        <v>214.34</v>
      </c>
      <c r="I33">
        <f t="shared" ca="1" si="6"/>
        <v>2037</v>
      </c>
      <c r="J33" t="str">
        <f t="shared" ca="1" si="11"/>
        <v>Luxembourg</v>
      </c>
      <c r="K33" t="str">
        <f t="shared" ca="1" si="8"/>
        <v>Email</v>
      </c>
    </row>
    <row r="34" spans="1:11" x14ac:dyDescent="0.25">
      <c r="A34">
        <f t="shared" ca="1" si="1"/>
        <v>654321</v>
      </c>
      <c r="B34" t="str">
        <f t="shared" ca="1" si="7"/>
        <v>HD Leuven</v>
      </c>
      <c r="C34" t="str">
        <f t="shared" ca="1" si="2"/>
        <v>2020-05-07T07:48:34,560Z</v>
      </c>
      <c r="D34" t="str">
        <f t="shared" ca="1" si="9"/>
        <v>Tshirts</v>
      </c>
      <c r="E34">
        <f t="shared" ca="1" si="3"/>
        <v>113325887</v>
      </c>
      <c r="F34">
        <f t="shared" ca="1" si="4"/>
        <v>8</v>
      </c>
      <c r="G34">
        <f t="shared" ca="1" si="5"/>
        <v>90.66</v>
      </c>
      <c r="H34">
        <f t="shared" ca="1" si="10"/>
        <v>0</v>
      </c>
      <c r="I34">
        <f t="shared" ca="1" si="6"/>
        <v>7545</v>
      </c>
      <c r="J34" t="str">
        <f t="shared" ca="1" si="11"/>
        <v>France</v>
      </c>
      <c r="K34" t="str">
        <f t="shared" ca="1" si="8"/>
        <v>Referral</v>
      </c>
    </row>
    <row r="35" spans="1:11" x14ac:dyDescent="0.25">
      <c r="A35">
        <f t="shared" ca="1" si="1"/>
        <v>654321</v>
      </c>
      <c r="B35" t="str">
        <f t="shared" ca="1" si="7"/>
        <v>HD Leuven</v>
      </c>
      <c r="C35" t="str">
        <f t="shared" ca="1" si="2"/>
        <v>2020-06-13T21:18:25,920Z</v>
      </c>
      <c r="D35" t="str">
        <f t="shared" ca="1" si="9"/>
        <v>Tshirts</v>
      </c>
      <c r="E35">
        <f t="shared" ca="1" si="3"/>
        <v>880294127</v>
      </c>
      <c r="F35">
        <f t="shared" ca="1" si="4"/>
        <v>4</v>
      </c>
      <c r="G35">
        <f t="shared" ca="1" si="5"/>
        <v>352.12</v>
      </c>
      <c r="H35">
        <f t="shared" ca="1" si="10"/>
        <v>352.12</v>
      </c>
      <c r="I35">
        <f t="shared" ca="1" si="6"/>
        <v>2425</v>
      </c>
      <c r="J35" t="str">
        <f t="shared" ca="1" si="11"/>
        <v>Luxembourg</v>
      </c>
      <c r="K35" t="str">
        <f t="shared" ca="1" si="8"/>
        <v>Email</v>
      </c>
    </row>
    <row r="36" spans="1:11" x14ac:dyDescent="0.25">
      <c r="A36">
        <f t="shared" ca="1" si="1"/>
        <v>123456</v>
      </c>
      <c r="B36" t="str">
        <f t="shared" ca="1" si="7"/>
        <v>HD Antwerpen</v>
      </c>
      <c r="C36" t="str">
        <f t="shared" ca="1" si="2"/>
        <v>2020-05-12T08:14:38,400Z</v>
      </c>
      <c r="D36" t="str">
        <f t="shared" ca="1" si="9"/>
        <v>Pants</v>
      </c>
      <c r="E36">
        <f t="shared" ca="1" si="3"/>
        <v>172125936</v>
      </c>
      <c r="F36">
        <f t="shared" ca="1" si="4"/>
        <v>8</v>
      </c>
      <c r="G36">
        <f t="shared" ca="1" si="5"/>
        <v>137.69999999999999</v>
      </c>
      <c r="H36">
        <f t="shared" ca="1" si="10"/>
        <v>137.69999999999999</v>
      </c>
      <c r="I36">
        <f t="shared" ca="1" si="6"/>
        <v>4631</v>
      </c>
      <c r="J36" t="str">
        <f t="shared" ca="1" si="11"/>
        <v>Germany</v>
      </c>
      <c r="K36" t="str">
        <f t="shared" ca="1" si="8"/>
        <v>Email</v>
      </c>
    </row>
    <row r="37" spans="1:11" x14ac:dyDescent="0.25">
      <c r="A37">
        <f t="shared" ca="1" si="1"/>
        <v>654321</v>
      </c>
      <c r="B37" t="str">
        <f t="shared" ca="1" si="7"/>
        <v>HD Leuven</v>
      </c>
      <c r="C37" t="str">
        <f t="shared" ca="1" si="2"/>
        <v>2020-09-28T18:41:11,040Z</v>
      </c>
      <c r="D37" t="str">
        <f t="shared" ca="1" si="9"/>
        <v>Underwear</v>
      </c>
      <c r="E37">
        <f t="shared" ca="1" si="3"/>
        <v>334400899</v>
      </c>
      <c r="F37">
        <f t="shared" ca="1" si="4"/>
        <v>5</v>
      </c>
      <c r="G37">
        <f t="shared" ca="1" si="5"/>
        <v>167.2</v>
      </c>
      <c r="H37">
        <f t="shared" ca="1" si="10"/>
        <v>167.2</v>
      </c>
      <c r="I37">
        <f t="shared" ca="1" si="6"/>
        <v>5808</v>
      </c>
      <c r="J37" t="str">
        <f t="shared" ca="1" si="11"/>
        <v>Italy</v>
      </c>
      <c r="K37" t="str">
        <f t="shared" ca="1" si="8"/>
        <v>Facebook</v>
      </c>
    </row>
    <row r="38" spans="1:11" x14ac:dyDescent="0.25">
      <c r="A38">
        <f t="shared" ca="1" si="1"/>
        <v>123456</v>
      </c>
      <c r="B38" t="str">
        <f t="shared" ca="1" si="7"/>
        <v>HD Antwerpen</v>
      </c>
      <c r="C38" t="str">
        <f t="shared" ca="1" si="2"/>
        <v>2020-06-11T21:55:52,320Z</v>
      </c>
      <c r="D38" t="str">
        <f t="shared" ca="1" si="9"/>
        <v>Sneakers</v>
      </c>
      <c r="E38">
        <f t="shared" ca="1" si="3"/>
        <v>195256981</v>
      </c>
      <c r="F38">
        <f t="shared" ca="1" si="4"/>
        <v>5</v>
      </c>
      <c r="G38">
        <f t="shared" ca="1" si="5"/>
        <v>97.63</v>
      </c>
      <c r="H38">
        <f t="shared" ca="1" si="10"/>
        <v>0</v>
      </c>
      <c r="I38">
        <f t="shared" ca="1" si="6"/>
        <v>2564</v>
      </c>
      <c r="J38" t="str">
        <f t="shared" ca="1" si="11"/>
        <v>France</v>
      </c>
      <c r="K38" t="str">
        <f t="shared" ca="1" si="8"/>
        <v>Referral</v>
      </c>
    </row>
    <row r="39" spans="1:11" x14ac:dyDescent="0.25">
      <c r="A39">
        <f t="shared" ca="1" si="1"/>
        <v>123456</v>
      </c>
      <c r="B39" t="str">
        <f t="shared" ca="1" si="7"/>
        <v>HD Antwerpen</v>
      </c>
      <c r="C39" t="str">
        <f t="shared" ca="1" si="2"/>
        <v>2020-11-02T15:12:23,040Z</v>
      </c>
      <c r="D39" t="str">
        <f t="shared" ca="1" si="9"/>
        <v>Tshirts</v>
      </c>
      <c r="E39">
        <f t="shared" ca="1" si="3"/>
        <v>881973125</v>
      </c>
      <c r="F39">
        <f t="shared" ca="1" si="4"/>
        <v>1</v>
      </c>
      <c r="G39">
        <f t="shared" ca="1" si="5"/>
        <v>88.2</v>
      </c>
      <c r="H39">
        <f t="shared" ca="1" si="10"/>
        <v>88.2</v>
      </c>
      <c r="I39">
        <f t="shared" ca="1" si="6"/>
        <v>4809</v>
      </c>
      <c r="J39" t="str">
        <f t="shared" ca="1" si="11"/>
        <v>Spain</v>
      </c>
      <c r="K39" t="str">
        <f t="shared" ca="1" si="8"/>
        <v>Email</v>
      </c>
    </row>
    <row r="40" spans="1:11" x14ac:dyDescent="0.25">
      <c r="A40">
        <f t="shared" ca="1" si="1"/>
        <v>654321</v>
      </c>
      <c r="B40" t="str">
        <f t="shared" ca="1" si="7"/>
        <v>HD Leuven</v>
      </c>
      <c r="C40" t="str">
        <f t="shared" ca="1" si="2"/>
        <v>2020-10-07T21:51:33,120Z</v>
      </c>
      <c r="D40" t="str">
        <f t="shared" ca="1" si="9"/>
        <v>Socks</v>
      </c>
      <c r="E40">
        <f t="shared" ca="1" si="3"/>
        <v>681705078</v>
      </c>
      <c r="F40">
        <f t="shared" ca="1" si="4"/>
        <v>10</v>
      </c>
      <c r="G40">
        <f t="shared" ca="1" si="5"/>
        <v>681.71</v>
      </c>
      <c r="H40">
        <f t="shared" ca="1" si="10"/>
        <v>681.71</v>
      </c>
      <c r="I40">
        <f t="shared" ca="1" si="6"/>
        <v>3945</v>
      </c>
      <c r="J40" t="str">
        <f t="shared" ca="1" si="11"/>
        <v>Germany</v>
      </c>
      <c r="K40" t="str">
        <f t="shared" ca="1" si="8"/>
        <v>Email</v>
      </c>
    </row>
    <row r="41" spans="1:11" x14ac:dyDescent="0.25">
      <c r="A41">
        <f t="shared" ca="1" si="1"/>
        <v>654321</v>
      </c>
      <c r="B41" t="str">
        <f t="shared" ca="1" si="7"/>
        <v>HD Leuven</v>
      </c>
      <c r="C41" t="str">
        <f t="shared" ca="1" si="2"/>
        <v>2020-06-20T10:49:00,480Z</v>
      </c>
      <c r="D41" t="str">
        <f t="shared" ca="1" si="9"/>
        <v>Pants</v>
      </c>
      <c r="E41">
        <f t="shared" ca="1" si="3"/>
        <v>29428720</v>
      </c>
      <c r="F41">
        <f t="shared" ca="1" si="4"/>
        <v>4</v>
      </c>
      <c r="G41">
        <f t="shared" ca="1" si="5"/>
        <v>11.77</v>
      </c>
      <c r="H41">
        <f t="shared" ca="1" si="10"/>
        <v>0</v>
      </c>
      <c r="I41">
        <f t="shared" ca="1" si="6"/>
        <v>9045</v>
      </c>
      <c r="J41" t="str">
        <f t="shared" ca="1" si="11"/>
        <v>France</v>
      </c>
      <c r="K41" t="str">
        <f t="shared" ca="1" si="8"/>
        <v>Facebook</v>
      </c>
    </row>
    <row r="42" spans="1:11" x14ac:dyDescent="0.25">
      <c r="A42">
        <f t="shared" ca="1" si="1"/>
        <v>123456</v>
      </c>
      <c r="B42" t="str">
        <f t="shared" ca="1" si="7"/>
        <v>HD Antwerpen</v>
      </c>
      <c r="C42" t="str">
        <f t="shared" ca="1" si="2"/>
        <v>2020-05-03T16:05:22,560Z</v>
      </c>
      <c r="D42" t="str">
        <f t="shared" ca="1" si="9"/>
        <v>Socks</v>
      </c>
      <c r="E42">
        <f t="shared" ca="1" si="3"/>
        <v>810443447</v>
      </c>
      <c r="F42">
        <f t="shared" ca="1" si="4"/>
        <v>10</v>
      </c>
      <c r="G42">
        <f t="shared" ca="1" si="5"/>
        <v>810.44</v>
      </c>
      <c r="H42">
        <f t="shared" ca="1" si="10"/>
        <v>810.44</v>
      </c>
      <c r="I42">
        <f t="shared" ca="1" si="6"/>
        <v>1411</v>
      </c>
      <c r="J42" t="str">
        <f t="shared" ca="1" si="11"/>
        <v>Italy</v>
      </c>
      <c r="K42" t="str">
        <f t="shared" ca="1" si="8"/>
        <v>Referral</v>
      </c>
    </row>
    <row r="43" spans="1:11" x14ac:dyDescent="0.25">
      <c r="A43">
        <f t="shared" ca="1" si="1"/>
        <v>654321</v>
      </c>
      <c r="B43" t="str">
        <f t="shared" ca="1" si="7"/>
        <v>HD Leuven</v>
      </c>
      <c r="C43" t="str">
        <f t="shared" ca="1" si="2"/>
        <v>2020-05-05T13:44:24,000Z</v>
      </c>
      <c r="D43" t="str">
        <f t="shared" ca="1" si="9"/>
        <v>Socks</v>
      </c>
      <c r="E43">
        <f t="shared" ca="1" si="3"/>
        <v>796557771</v>
      </c>
      <c r="F43">
        <f t="shared" ca="1" si="4"/>
        <v>8</v>
      </c>
      <c r="G43">
        <f t="shared" ca="1" si="5"/>
        <v>637.25</v>
      </c>
      <c r="H43">
        <f t="shared" ca="1" si="10"/>
        <v>637.25</v>
      </c>
      <c r="I43">
        <f t="shared" ca="1" si="6"/>
        <v>8862</v>
      </c>
      <c r="J43" t="str">
        <f t="shared" ca="1" si="11"/>
        <v>France</v>
      </c>
      <c r="K43" t="str">
        <f t="shared" ca="1" si="8"/>
        <v>Facebook</v>
      </c>
    </row>
    <row r="44" spans="1:11" x14ac:dyDescent="0.25">
      <c r="A44">
        <f t="shared" ca="1" si="1"/>
        <v>123456</v>
      </c>
      <c r="B44" t="str">
        <f t="shared" ca="1" si="7"/>
        <v>HD Antwerpen</v>
      </c>
      <c r="C44" t="str">
        <f t="shared" ca="1" si="2"/>
        <v>2020-06-26T15:29:48,480Z</v>
      </c>
      <c r="D44" t="str">
        <f t="shared" ca="1" si="9"/>
        <v>Sneakers</v>
      </c>
      <c r="E44">
        <f t="shared" ca="1" si="3"/>
        <v>778654725</v>
      </c>
      <c r="F44">
        <f t="shared" ca="1" si="4"/>
        <v>7</v>
      </c>
      <c r="G44">
        <f t="shared" ca="1" si="5"/>
        <v>545.05999999999995</v>
      </c>
      <c r="H44">
        <f t="shared" ca="1" si="10"/>
        <v>545.05999999999995</v>
      </c>
      <c r="I44">
        <f t="shared" ca="1" si="6"/>
        <v>8147</v>
      </c>
      <c r="J44" t="str">
        <f t="shared" ca="1" si="11"/>
        <v>Belgium</v>
      </c>
      <c r="K44" t="str">
        <f t="shared" ca="1" si="8"/>
        <v>Email</v>
      </c>
    </row>
    <row r="45" spans="1:11" x14ac:dyDescent="0.25">
      <c r="A45">
        <f t="shared" ca="1" si="1"/>
        <v>654321</v>
      </c>
      <c r="B45" t="str">
        <f t="shared" ca="1" si="7"/>
        <v>HD Leuven</v>
      </c>
      <c r="C45" t="str">
        <f t="shared" ca="1" si="2"/>
        <v>2020-05-22T05:59:42,720Z</v>
      </c>
      <c r="D45" t="str">
        <f t="shared" ca="1" si="9"/>
        <v>Tshirts</v>
      </c>
      <c r="E45">
        <f t="shared" ca="1" si="3"/>
        <v>115814989</v>
      </c>
      <c r="F45">
        <f t="shared" ca="1" si="4"/>
        <v>3</v>
      </c>
      <c r="G45">
        <f t="shared" ca="1" si="5"/>
        <v>34.74</v>
      </c>
      <c r="H45">
        <f t="shared" ca="1" si="10"/>
        <v>34.74</v>
      </c>
      <c r="I45">
        <f t="shared" ca="1" si="6"/>
        <v>6171</v>
      </c>
      <c r="J45" t="str">
        <f t="shared" ca="1" si="11"/>
        <v>Luxembourg</v>
      </c>
      <c r="K45" t="str">
        <f t="shared" ca="1" si="8"/>
        <v>Email</v>
      </c>
    </row>
    <row r="46" spans="1:11" x14ac:dyDescent="0.25">
      <c r="A46">
        <f t="shared" ca="1" si="1"/>
        <v>123456</v>
      </c>
      <c r="B46" t="str">
        <f t="shared" ca="1" si="7"/>
        <v>HD Antwerpen</v>
      </c>
      <c r="C46" t="str">
        <f t="shared" ca="1" si="2"/>
        <v>2020-08-04T18:18:25,920Z</v>
      </c>
      <c r="D46" t="str">
        <f t="shared" ca="1" si="9"/>
        <v>Pants</v>
      </c>
      <c r="E46">
        <f t="shared" ca="1" si="3"/>
        <v>493656468</v>
      </c>
      <c r="F46">
        <f t="shared" ca="1" si="4"/>
        <v>8</v>
      </c>
      <c r="G46">
        <f t="shared" ca="1" si="5"/>
        <v>394.93</v>
      </c>
      <c r="H46">
        <f t="shared" ca="1" si="10"/>
        <v>394.93</v>
      </c>
      <c r="I46">
        <f t="shared" ca="1" si="6"/>
        <v>6729</v>
      </c>
      <c r="J46" t="str">
        <f t="shared" ca="1" si="11"/>
        <v>Netherlands</v>
      </c>
      <c r="K46" t="str">
        <f t="shared" ca="1" si="8"/>
        <v>Facebook</v>
      </c>
    </row>
    <row r="47" spans="1:11" x14ac:dyDescent="0.25">
      <c r="A47">
        <f t="shared" ca="1" si="1"/>
        <v>654321</v>
      </c>
      <c r="B47" t="str">
        <f t="shared" ca="1" si="7"/>
        <v>HD Leuven</v>
      </c>
      <c r="C47" t="str">
        <f t="shared" ca="1" si="2"/>
        <v>2020-02-28T22:55:37,920Z</v>
      </c>
      <c r="D47" t="str">
        <f t="shared" ca="1" si="9"/>
        <v>Sneakers</v>
      </c>
      <c r="E47">
        <f t="shared" ca="1" si="3"/>
        <v>872074127</v>
      </c>
      <c r="F47">
        <f t="shared" ca="1" si="4"/>
        <v>6</v>
      </c>
      <c r="G47">
        <f t="shared" ca="1" si="5"/>
        <v>523.24</v>
      </c>
      <c r="H47">
        <f t="shared" ca="1" si="10"/>
        <v>523.24</v>
      </c>
      <c r="I47">
        <f t="shared" ca="1" si="6"/>
        <v>2901</v>
      </c>
      <c r="J47" t="str">
        <f t="shared" ca="1" si="11"/>
        <v>Netherlands</v>
      </c>
      <c r="K47" t="str">
        <f t="shared" ca="1" si="8"/>
        <v>Referral</v>
      </c>
    </row>
    <row r="48" spans="1:11" x14ac:dyDescent="0.25">
      <c r="A48">
        <f t="shared" ca="1" si="1"/>
        <v>654321</v>
      </c>
      <c r="B48" t="str">
        <f t="shared" ca="1" si="7"/>
        <v>HD Leuven</v>
      </c>
      <c r="C48" t="str">
        <f t="shared" ca="1" si="2"/>
        <v>2020-10-16T12:12:05,760Z</v>
      </c>
      <c r="D48" t="str">
        <f t="shared" ca="1" si="9"/>
        <v>Pants</v>
      </c>
      <c r="E48">
        <f t="shared" ca="1" si="3"/>
        <v>343882761</v>
      </c>
      <c r="F48">
        <f t="shared" ca="1" si="4"/>
        <v>10</v>
      </c>
      <c r="G48">
        <f t="shared" ca="1" si="5"/>
        <v>343.88</v>
      </c>
      <c r="H48">
        <f t="shared" ca="1" si="10"/>
        <v>343.88</v>
      </c>
      <c r="I48">
        <f t="shared" ca="1" si="6"/>
        <v>7921</v>
      </c>
      <c r="J48" t="str">
        <f t="shared" ca="1" si="11"/>
        <v>Germany</v>
      </c>
      <c r="K48" t="str">
        <f t="shared" ca="1" si="8"/>
        <v>Referral</v>
      </c>
    </row>
    <row r="49" spans="1:11" x14ac:dyDescent="0.25">
      <c r="A49">
        <f t="shared" ca="1" si="1"/>
        <v>654321</v>
      </c>
      <c r="B49" t="str">
        <f t="shared" ca="1" si="7"/>
        <v>HD Leuven</v>
      </c>
      <c r="C49" t="str">
        <f t="shared" ca="1" si="2"/>
        <v>2020-06-24T16:31:26,400Z</v>
      </c>
      <c r="D49" t="str">
        <f t="shared" ca="1" si="9"/>
        <v>Underwear</v>
      </c>
      <c r="E49">
        <f t="shared" ca="1" si="3"/>
        <v>242404028</v>
      </c>
      <c r="F49">
        <f t="shared" ca="1" si="4"/>
        <v>9</v>
      </c>
      <c r="G49">
        <f t="shared" ca="1" si="5"/>
        <v>218.16</v>
      </c>
      <c r="H49">
        <f t="shared" ca="1" si="10"/>
        <v>218.16</v>
      </c>
      <c r="I49">
        <f t="shared" ca="1" si="6"/>
        <v>9093</v>
      </c>
      <c r="J49" t="str">
        <f t="shared" ca="1" si="11"/>
        <v>Italy</v>
      </c>
      <c r="K49" t="str">
        <f t="shared" ca="1" si="8"/>
        <v>Twitter</v>
      </c>
    </row>
    <row r="50" spans="1:11" x14ac:dyDescent="0.25">
      <c r="A50">
        <f t="shared" ca="1" si="1"/>
        <v>123456</v>
      </c>
      <c r="B50" t="str">
        <f t="shared" ca="1" si="7"/>
        <v>HD Antwerpen</v>
      </c>
      <c r="C50" t="str">
        <f t="shared" ca="1" si="2"/>
        <v>2020-04-19T20:45:44,640Z</v>
      </c>
      <c r="D50" t="str">
        <f t="shared" ca="1" si="9"/>
        <v>Tshirts</v>
      </c>
      <c r="E50">
        <f t="shared" ca="1" si="3"/>
        <v>304401557</v>
      </c>
      <c r="F50">
        <f t="shared" ca="1" si="4"/>
        <v>4</v>
      </c>
      <c r="G50">
        <f t="shared" ca="1" si="5"/>
        <v>121.76</v>
      </c>
      <c r="H50">
        <f t="shared" ca="1" si="10"/>
        <v>121.76</v>
      </c>
      <c r="I50">
        <f t="shared" ca="1" si="6"/>
        <v>3727</v>
      </c>
      <c r="J50" t="str">
        <f t="shared" ca="1" si="11"/>
        <v>Spain</v>
      </c>
      <c r="K50" t="str">
        <f t="shared" ca="1" si="8"/>
        <v>Email</v>
      </c>
    </row>
    <row r="51" spans="1:11" x14ac:dyDescent="0.25">
      <c r="A51">
        <f t="shared" ca="1" si="1"/>
        <v>654321</v>
      </c>
      <c r="B51" t="str">
        <f t="shared" ca="1" si="7"/>
        <v>HD Leuven</v>
      </c>
      <c r="C51" t="str">
        <f t="shared" ca="1" si="2"/>
        <v>2020-03-30T19:44:41,280Z</v>
      </c>
      <c r="D51" t="str">
        <f t="shared" ca="1" si="9"/>
        <v>Tshirts</v>
      </c>
      <c r="E51">
        <f t="shared" ca="1" si="3"/>
        <v>484342086</v>
      </c>
      <c r="F51">
        <f t="shared" ca="1" si="4"/>
        <v>5</v>
      </c>
      <c r="G51">
        <f t="shared" ca="1" si="5"/>
        <v>242.17</v>
      </c>
      <c r="H51">
        <f t="shared" ca="1" si="10"/>
        <v>242.17</v>
      </c>
      <c r="I51">
        <f t="shared" ca="1" si="6"/>
        <v>1235</v>
      </c>
      <c r="J51" t="str">
        <f t="shared" ca="1" si="11"/>
        <v>Spain</v>
      </c>
      <c r="K51" t="str">
        <f t="shared" ca="1" si="8"/>
        <v>Referral</v>
      </c>
    </row>
    <row r="52" spans="1:11" x14ac:dyDescent="0.25">
      <c r="A52">
        <f t="shared" ca="1" si="1"/>
        <v>123456</v>
      </c>
      <c r="B52" t="str">
        <f t="shared" ca="1" si="7"/>
        <v>HD Antwerpen</v>
      </c>
      <c r="C52" t="str">
        <f t="shared" ca="1" si="2"/>
        <v>2020-01-09T20:11:11,040Z</v>
      </c>
      <c r="D52" t="str">
        <f t="shared" ca="1" si="9"/>
        <v>Sneakers</v>
      </c>
      <c r="E52">
        <f t="shared" ca="1" si="3"/>
        <v>287173134</v>
      </c>
      <c r="F52">
        <f t="shared" ca="1" si="4"/>
        <v>2</v>
      </c>
      <c r="G52">
        <f t="shared" ca="1" si="5"/>
        <v>57.43</v>
      </c>
      <c r="H52">
        <f t="shared" ca="1" si="10"/>
        <v>57.43</v>
      </c>
      <c r="I52">
        <f t="shared" ca="1" si="6"/>
        <v>2617</v>
      </c>
      <c r="J52" t="str">
        <f t="shared" ca="1" si="11"/>
        <v>Luxembourg</v>
      </c>
      <c r="K52" t="str">
        <f t="shared" ca="1" si="8"/>
        <v>Twitter</v>
      </c>
    </row>
    <row r="53" spans="1:11" x14ac:dyDescent="0.25">
      <c r="A53">
        <f t="shared" ca="1" si="1"/>
        <v>123456</v>
      </c>
      <c r="B53" t="str">
        <f t="shared" ca="1" si="7"/>
        <v>HD Antwerpen</v>
      </c>
      <c r="C53" t="str">
        <f t="shared" ca="1" si="2"/>
        <v>2020-04-06T16:43:40,800Z</v>
      </c>
      <c r="D53" t="str">
        <f t="shared" ca="1" si="9"/>
        <v>Pants</v>
      </c>
      <c r="E53">
        <f t="shared" ca="1" si="3"/>
        <v>359151013</v>
      </c>
      <c r="F53">
        <f t="shared" ca="1" si="4"/>
        <v>1</v>
      </c>
      <c r="G53">
        <f t="shared" ca="1" si="5"/>
        <v>35.92</v>
      </c>
      <c r="H53">
        <f t="shared" ca="1" si="10"/>
        <v>35.92</v>
      </c>
      <c r="I53">
        <f t="shared" ca="1" si="6"/>
        <v>4805</v>
      </c>
      <c r="J53" t="str">
        <f t="shared" ca="1" si="11"/>
        <v>Germany</v>
      </c>
      <c r="K53" t="str">
        <f t="shared" ca="1" si="8"/>
        <v>Twitter</v>
      </c>
    </row>
    <row r="54" spans="1:11" x14ac:dyDescent="0.25">
      <c r="A54">
        <f t="shared" ca="1" si="1"/>
        <v>654321</v>
      </c>
      <c r="B54" t="str">
        <f t="shared" ca="1" si="7"/>
        <v>HD Leuven</v>
      </c>
      <c r="C54" t="str">
        <f t="shared" ca="1" si="2"/>
        <v>2020-03-26T10:08:32,640Z</v>
      </c>
      <c r="D54" t="str">
        <f t="shared" ca="1" si="9"/>
        <v>Underwear</v>
      </c>
      <c r="E54">
        <f t="shared" ca="1" si="3"/>
        <v>832638870</v>
      </c>
      <c r="F54">
        <f t="shared" ca="1" si="4"/>
        <v>1</v>
      </c>
      <c r="G54">
        <f t="shared" ca="1" si="5"/>
        <v>83.26</v>
      </c>
      <c r="H54">
        <f t="shared" ca="1" si="10"/>
        <v>83.26</v>
      </c>
      <c r="I54">
        <f t="shared" ca="1" si="6"/>
        <v>2897</v>
      </c>
      <c r="J54" t="str">
        <f t="shared" ca="1" si="11"/>
        <v>Spain</v>
      </c>
      <c r="K54" t="str">
        <f t="shared" ca="1" si="8"/>
        <v>Referral</v>
      </c>
    </row>
    <row r="55" spans="1:11" x14ac:dyDescent="0.25">
      <c r="A55">
        <f t="shared" ca="1" si="1"/>
        <v>123456</v>
      </c>
      <c r="B55" t="str">
        <f t="shared" ca="1" si="7"/>
        <v>HD Antwerpen</v>
      </c>
      <c r="C55" t="str">
        <f t="shared" ca="1" si="2"/>
        <v>2020-02-15T09:17:42,720Z</v>
      </c>
      <c r="D55" t="str">
        <f t="shared" ca="1" si="9"/>
        <v>Tshirts</v>
      </c>
      <c r="E55">
        <f t="shared" ca="1" si="3"/>
        <v>460167228</v>
      </c>
      <c r="F55">
        <f t="shared" ca="1" si="4"/>
        <v>5</v>
      </c>
      <c r="G55">
        <f t="shared" ca="1" si="5"/>
        <v>230.08</v>
      </c>
      <c r="H55">
        <f t="shared" ca="1" si="10"/>
        <v>0</v>
      </c>
      <c r="I55">
        <f t="shared" ca="1" si="6"/>
        <v>3509</v>
      </c>
      <c r="J55" t="str">
        <f t="shared" ca="1" si="11"/>
        <v>Netherlands</v>
      </c>
      <c r="K55" t="str">
        <f t="shared" ca="1" si="8"/>
        <v>Email</v>
      </c>
    </row>
    <row r="56" spans="1:11" x14ac:dyDescent="0.25">
      <c r="A56">
        <f t="shared" ca="1" si="1"/>
        <v>654321</v>
      </c>
      <c r="B56" t="str">
        <f t="shared" ca="1" si="7"/>
        <v>HD Leuven</v>
      </c>
      <c r="C56" t="str">
        <f t="shared" ca="1" si="2"/>
        <v>2020-01-08T04:19:29,280Z</v>
      </c>
      <c r="D56" t="str">
        <f t="shared" ca="1" si="9"/>
        <v>Tshirts</v>
      </c>
      <c r="E56">
        <f t="shared" ca="1" si="3"/>
        <v>902248463</v>
      </c>
      <c r="F56">
        <f t="shared" ca="1" si="4"/>
        <v>6</v>
      </c>
      <c r="G56">
        <f t="shared" ca="1" si="5"/>
        <v>541.35</v>
      </c>
      <c r="H56">
        <f t="shared" ca="1" si="10"/>
        <v>541.35</v>
      </c>
      <c r="I56">
        <f t="shared" ca="1" si="6"/>
        <v>8464</v>
      </c>
      <c r="J56" t="str">
        <f t="shared" ca="1" si="11"/>
        <v>Italy</v>
      </c>
      <c r="K56" t="str">
        <f t="shared" ca="1" si="8"/>
        <v>Referral</v>
      </c>
    </row>
    <row r="57" spans="1:11" x14ac:dyDescent="0.25">
      <c r="A57">
        <f t="shared" ca="1" si="1"/>
        <v>654321</v>
      </c>
      <c r="B57" t="str">
        <f t="shared" ca="1" si="7"/>
        <v>HD Leuven</v>
      </c>
      <c r="C57" t="str">
        <f t="shared" ca="1" si="2"/>
        <v>2020-07-02T15:43:12,000Z</v>
      </c>
      <c r="D57" t="str">
        <f t="shared" ca="1" si="9"/>
        <v>Sneakers</v>
      </c>
      <c r="E57">
        <f t="shared" ca="1" si="3"/>
        <v>946773506</v>
      </c>
      <c r="F57">
        <f t="shared" ca="1" si="4"/>
        <v>7</v>
      </c>
      <c r="G57">
        <f t="shared" ca="1" si="5"/>
        <v>662.74</v>
      </c>
      <c r="H57">
        <f t="shared" ca="1" si="10"/>
        <v>662.74</v>
      </c>
      <c r="I57">
        <f t="shared" ca="1" si="6"/>
        <v>6288</v>
      </c>
      <c r="J57" t="str">
        <f t="shared" ca="1" si="11"/>
        <v>Belgium</v>
      </c>
      <c r="K57" t="str">
        <f t="shared" ca="1" si="8"/>
        <v>Facebook</v>
      </c>
    </row>
    <row r="58" spans="1:11" x14ac:dyDescent="0.25">
      <c r="A58">
        <f t="shared" ca="1" si="1"/>
        <v>123456</v>
      </c>
      <c r="B58" t="str">
        <f t="shared" ca="1" si="7"/>
        <v>HD Antwerpen</v>
      </c>
      <c r="C58" t="str">
        <f t="shared" ca="1" si="2"/>
        <v>2020-10-18T11:03:41,760Z</v>
      </c>
      <c r="D58" t="str">
        <f t="shared" ca="1" si="9"/>
        <v>Socks</v>
      </c>
      <c r="E58">
        <f t="shared" ca="1" si="3"/>
        <v>784850825</v>
      </c>
      <c r="F58">
        <f t="shared" ca="1" si="4"/>
        <v>5</v>
      </c>
      <c r="G58">
        <f t="shared" ca="1" si="5"/>
        <v>392.43</v>
      </c>
      <c r="H58">
        <f t="shared" ca="1" si="10"/>
        <v>0</v>
      </c>
      <c r="I58">
        <f t="shared" ca="1" si="6"/>
        <v>1188</v>
      </c>
      <c r="J58" t="str">
        <f t="shared" ca="1" si="11"/>
        <v>Luxembourg</v>
      </c>
      <c r="K58" t="str">
        <f t="shared" ca="1" si="8"/>
        <v>Facebook</v>
      </c>
    </row>
    <row r="59" spans="1:11" x14ac:dyDescent="0.25">
      <c r="A59">
        <f t="shared" ca="1" si="1"/>
        <v>123456</v>
      </c>
      <c r="B59" t="str">
        <f t="shared" ca="1" si="7"/>
        <v>HD Antwerpen</v>
      </c>
      <c r="C59" t="str">
        <f t="shared" ca="1" si="2"/>
        <v>2020-08-11T22:29:16,800Z</v>
      </c>
      <c r="D59" t="str">
        <f t="shared" ca="1" si="9"/>
        <v>Tshirts</v>
      </c>
      <c r="E59">
        <f t="shared" ca="1" si="3"/>
        <v>30370685</v>
      </c>
      <c r="F59">
        <f t="shared" ca="1" si="4"/>
        <v>8</v>
      </c>
      <c r="G59">
        <f t="shared" ca="1" si="5"/>
        <v>24.3</v>
      </c>
      <c r="H59">
        <f t="shared" ca="1" si="10"/>
        <v>24.3</v>
      </c>
      <c r="I59">
        <f t="shared" ca="1" si="6"/>
        <v>4470</v>
      </c>
      <c r="J59" t="str">
        <f t="shared" ca="1" si="11"/>
        <v>Spain</v>
      </c>
      <c r="K59" t="str">
        <f t="shared" ca="1" si="8"/>
        <v>Facebook</v>
      </c>
    </row>
    <row r="60" spans="1:11" x14ac:dyDescent="0.25">
      <c r="A60">
        <f t="shared" ca="1" si="1"/>
        <v>654321</v>
      </c>
      <c r="B60" t="str">
        <f t="shared" ca="1" si="7"/>
        <v>HD Leuven</v>
      </c>
      <c r="C60" t="str">
        <f t="shared" ca="1" si="2"/>
        <v>2020-05-15T05:24:00,000Z</v>
      </c>
      <c r="D60" t="str">
        <f t="shared" ca="1" si="9"/>
        <v>Pants</v>
      </c>
      <c r="E60">
        <f t="shared" ca="1" si="3"/>
        <v>258405231</v>
      </c>
      <c r="F60">
        <f t="shared" ca="1" si="4"/>
        <v>8</v>
      </c>
      <c r="G60">
        <f t="shared" ca="1" si="5"/>
        <v>206.72</v>
      </c>
      <c r="H60">
        <f t="shared" ca="1" si="10"/>
        <v>0</v>
      </c>
      <c r="I60">
        <f t="shared" ca="1" si="6"/>
        <v>8393</v>
      </c>
      <c r="J60" t="str">
        <f t="shared" ca="1" si="11"/>
        <v>Belgium</v>
      </c>
      <c r="K60" t="str">
        <f t="shared" ca="1" si="8"/>
        <v>Twitter</v>
      </c>
    </row>
    <row r="61" spans="1:11" x14ac:dyDescent="0.25">
      <c r="A61">
        <f t="shared" ca="1" si="1"/>
        <v>123456</v>
      </c>
      <c r="B61" t="str">
        <f t="shared" ca="1" si="7"/>
        <v>HD Antwerpen</v>
      </c>
      <c r="C61" t="str">
        <f t="shared" ca="1" si="2"/>
        <v>2020-08-21T09:33:15,840Z</v>
      </c>
      <c r="D61" t="str">
        <f t="shared" ca="1" si="9"/>
        <v>Underwear</v>
      </c>
      <c r="E61">
        <f t="shared" ca="1" si="3"/>
        <v>794258336</v>
      </c>
      <c r="F61">
        <f t="shared" ca="1" si="4"/>
        <v>7</v>
      </c>
      <c r="G61">
        <f t="shared" ca="1" si="5"/>
        <v>555.98</v>
      </c>
      <c r="H61">
        <f t="shared" ca="1" si="10"/>
        <v>555.98</v>
      </c>
      <c r="I61">
        <f t="shared" ca="1" si="6"/>
        <v>2022</v>
      </c>
      <c r="J61" t="str">
        <f t="shared" ca="1" si="11"/>
        <v>Italy</v>
      </c>
      <c r="K61" t="str">
        <f t="shared" ca="1" si="8"/>
        <v>Facebook</v>
      </c>
    </row>
    <row r="62" spans="1:11" x14ac:dyDescent="0.25">
      <c r="A62">
        <f t="shared" ca="1" si="1"/>
        <v>123456</v>
      </c>
      <c r="B62" t="str">
        <f t="shared" ca="1" si="7"/>
        <v>HD Antwerpen</v>
      </c>
      <c r="C62" t="str">
        <f t="shared" ca="1" si="2"/>
        <v>2020-04-04T13:07:58,080Z</v>
      </c>
      <c r="D62" t="str">
        <f t="shared" ca="1" si="9"/>
        <v>Sneakers</v>
      </c>
      <c r="E62">
        <f t="shared" ca="1" si="3"/>
        <v>781869002</v>
      </c>
      <c r="F62">
        <f t="shared" ca="1" si="4"/>
        <v>5</v>
      </c>
      <c r="G62">
        <f t="shared" ca="1" si="5"/>
        <v>390.93</v>
      </c>
      <c r="H62">
        <f t="shared" ca="1" si="10"/>
        <v>0</v>
      </c>
      <c r="I62">
        <f t="shared" ca="1" si="6"/>
        <v>3487</v>
      </c>
      <c r="J62" t="str">
        <f t="shared" ca="1" si="11"/>
        <v>Belgium</v>
      </c>
      <c r="K62" t="str">
        <f t="shared" ca="1" si="8"/>
        <v>Facebook</v>
      </c>
    </row>
    <row r="63" spans="1:11" x14ac:dyDescent="0.25">
      <c r="A63">
        <f t="shared" ca="1" si="1"/>
        <v>654321</v>
      </c>
      <c r="B63" t="str">
        <f t="shared" ca="1" si="7"/>
        <v>HD Leuven</v>
      </c>
      <c r="C63" t="str">
        <f t="shared" ca="1" si="2"/>
        <v>2020-10-09T22:55:55,200Z</v>
      </c>
      <c r="D63" t="str">
        <f t="shared" ca="1" si="9"/>
        <v>Pants</v>
      </c>
      <c r="E63">
        <f t="shared" ca="1" si="3"/>
        <v>363659515</v>
      </c>
      <c r="F63">
        <f t="shared" ca="1" si="4"/>
        <v>5</v>
      </c>
      <c r="G63">
        <f t="shared" ca="1" si="5"/>
        <v>181.83</v>
      </c>
      <c r="H63">
        <f t="shared" ca="1" si="10"/>
        <v>181.83</v>
      </c>
      <c r="I63">
        <f t="shared" ca="1" si="6"/>
        <v>2004</v>
      </c>
      <c r="J63" t="str">
        <f t="shared" ca="1" si="11"/>
        <v>Netherlands</v>
      </c>
      <c r="K63" t="str">
        <f t="shared" ca="1" si="8"/>
        <v>Email</v>
      </c>
    </row>
    <row r="64" spans="1:11" x14ac:dyDescent="0.25">
      <c r="A64">
        <f t="shared" ca="1" si="1"/>
        <v>654321</v>
      </c>
      <c r="B64" t="str">
        <f t="shared" ca="1" si="7"/>
        <v>HD Leuven</v>
      </c>
      <c r="C64" t="str">
        <f t="shared" ca="1" si="2"/>
        <v>2020-01-17T18:57:36,000Z</v>
      </c>
      <c r="D64" t="str">
        <f t="shared" ca="1" si="9"/>
        <v>Underwear</v>
      </c>
      <c r="E64">
        <f t="shared" ca="1" si="3"/>
        <v>916443245</v>
      </c>
      <c r="F64">
        <f t="shared" ca="1" si="4"/>
        <v>10</v>
      </c>
      <c r="G64">
        <f t="shared" ca="1" si="5"/>
        <v>916.44</v>
      </c>
      <c r="H64">
        <f t="shared" ca="1" si="10"/>
        <v>0</v>
      </c>
      <c r="I64">
        <f t="shared" ca="1" si="6"/>
        <v>2763</v>
      </c>
      <c r="J64" t="str">
        <f t="shared" ca="1" si="11"/>
        <v>Luxembourg</v>
      </c>
      <c r="K64" t="str">
        <f t="shared" ca="1" si="8"/>
        <v>Email</v>
      </c>
    </row>
    <row r="65" spans="1:11" x14ac:dyDescent="0.25">
      <c r="A65">
        <f t="shared" ca="1" si="1"/>
        <v>123456</v>
      </c>
      <c r="B65" t="str">
        <f t="shared" ca="1" si="7"/>
        <v>HD Antwerpen</v>
      </c>
      <c r="C65" t="str">
        <f t="shared" ca="1" si="2"/>
        <v>2020-05-08T14:17:31,200Z</v>
      </c>
      <c r="D65" t="str">
        <f t="shared" ca="1" si="9"/>
        <v>Tshirts</v>
      </c>
      <c r="E65">
        <f t="shared" ca="1" si="3"/>
        <v>915838220</v>
      </c>
      <c r="F65">
        <f t="shared" ca="1" si="4"/>
        <v>10</v>
      </c>
      <c r="G65">
        <f t="shared" ca="1" si="5"/>
        <v>915.84</v>
      </c>
      <c r="H65">
        <f t="shared" ca="1" si="10"/>
        <v>915.84</v>
      </c>
      <c r="I65">
        <f t="shared" ca="1" si="6"/>
        <v>6596</v>
      </c>
      <c r="J65" t="str">
        <f t="shared" ca="1" si="11"/>
        <v>Belgium</v>
      </c>
      <c r="K65" t="str">
        <f t="shared" ca="1" si="8"/>
        <v>Referral</v>
      </c>
    </row>
    <row r="66" spans="1:11" x14ac:dyDescent="0.25">
      <c r="A66">
        <f t="shared" ca="1" si="1"/>
        <v>123456</v>
      </c>
      <c r="B66" t="str">
        <f t="shared" ca="1" si="7"/>
        <v>HD Antwerpen</v>
      </c>
      <c r="C66" t="str">
        <f t="shared" ca="1" si="2"/>
        <v>2020-07-18T08:14:21,120Z</v>
      </c>
      <c r="D66" t="str">
        <f t="shared" ca="1" si="9"/>
        <v>Underwear</v>
      </c>
      <c r="E66">
        <f t="shared" ca="1" si="3"/>
        <v>421187362</v>
      </c>
      <c r="F66">
        <f t="shared" ca="1" si="4"/>
        <v>8</v>
      </c>
      <c r="G66">
        <f t="shared" ca="1" si="5"/>
        <v>336.95</v>
      </c>
      <c r="H66">
        <f t="shared" ca="1" si="10"/>
        <v>336.95</v>
      </c>
      <c r="I66">
        <f t="shared" ca="1" si="6"/>
        <v>1512</v>
      </c>
      <c r="J66" t="str">
        <f t="shared" ca="1" si="11"/>
        <v>Belgium</v>
      </c>
      <c r="K66" t="str">
        <f t="shared" ca="1" si="8"/>
        <v>Twitter</v>
      </c>
    </row>
    <row r="67" spans="1:11" x14ac:dyDescent="0.25">
      <c r="A67">
        <f t="shared" ref="A67:A130" ca="1" si="12">IF(B67="HD Antwerpen", 123456, 654321)</f>
        <v>654321</v>
      </c>
      <c r="B67" t="str">
        <f t="shared" ca="1" si="7"/>
        <v>HD Leuven</v>
      </c>
      <c r="C67" t="str">
        <f t="shared" ref="C67:C130" ca="1" si="13">_xlfn.CONCAT(TEXT(RANDBETWEEN(DATE(2020,1,1),DATE(2020,11,9)),"yyyy-mm-dd"),"T",TEXT(RANDBETWEEN(0,100000)/10000, "hh:mm:ss,000"),"Z")</f>
        <v>2020-02-28T06:30:14,400Z</v>
      </c>
      <c r="D67" t="str">
        <f t="shared" ca="1" si="9"/>
        <v>Tshirts</v>
      </c>
      <c r="E67">
        <f t="shared" ref="E67:E130" ca="1" si="14">RANDBETWEEN(1000,999999999)</f>
        <v>115396051</v>
      </c>
      <c r="F67">
        <f t="shared" ref="F67:F130" ca="1" si="15">RANDBETWEEN(1,10)</f>
        <v>6</v>
      </c>
      <c r="G67">
        <f t="shared" ref="G67:G130" ca="1" si="16">ROUND((E67/999999999)*(F67*100), 2)</f>
        <v>69.239999999999995</v>
      </c>
      <c r="H67">
        <f t="shared" ca="1" si="10"/>
        <v>0</v>
      </c>
      <c r="I67">
        <f t="shared" ref="I67:I130" ca="1" si="17">RANDBETWEEN(1000,9999)</f>
        <v>2929</v>
      </c>
      <c r="J67" t="str">
        <f t="shared" ca="1" si="11"/>
        <v>Netherlands</v>
      </c>
      <c r="K67" t="str">
        <f t="shared" ca="1" si="8"/>
        <v>Twitter</v>
      </c>
    </row>
    <row r="68" spans="1:11" x14ac:dyDescent="0.25">
      <c r="A68">
        <f t="shared" ca="1" si="12"/>
        <v>654321</v>
      </c>
      <c r="B68" t="str">
        <f t="shared" ca="1" si="7"/>
        <v>HD Leuven</v>
      </c>
      <c r="C68" t="str">
        <f t="shared" ca="1" si="13"/>
        <v>2020-03-19T08:39:24,480Z</v>
      </c>
      <c r="D68" t="str">
        <f t="shared" ca="1" si="9"/>
        <v>Socks</v>
      </c>
      <c r="E68">
        <f t="shared" ca="1" si="14"/>
        <v>947274679</v>
      </c>
      <c r="F68">
        <f t="shared" ca="1" si="15"/>
        <v>3</v>
      </c>
      <c r="G68">
        <f t="shared" ca="1" si="16"/>
        <v>284.18</v>
      </c>
      <c r="H68">
        <f t="shared" ca="1" si="10"/>
        <v>284.18</v>
      </c>
      <c r="I68">
        <f t="shared" ca="1" si="17"/>
        <v>1360</v>
      </c>
      <c r="J68" t="str">
        <f t="shared" ca="1" si="11"/>
        <v>Belgium</v>
      </c>
      <c r="K68" t="str">
        <f t="shared" ca="1" si="8"/>
        <v>Email</v>
      </c>
    </row>
    <row r="69" spans="1:11" x14ac:dyDescent="0.25">
      <c r="A69">
        <f t="shared" ca="1" si="12"/>
        <v>654321</v>
      </c>
      <c r="B69" t="str">
        <f t="shared" ref="B69:B132" ca="1" si="18">CHOOSE(RANDBETWEEN(1,2), $B$2,$B$3)</f>
        <v>HD Leuven</v>
      </c>
      <c r="C69" t="str">
        <f t="shared" ca="1" si="13"/>
        <v>2020-02-02T12:27:56,160Z</v>
      </c>
      <c r="D69" t="str">
        <f t="shared" ca="1" si="9"/>
        <v>Tshirts</v>
      </c>
      <c r="E69">
        <f t="shared" ca="1" si="14"/>
        <v>948349568</v>
      </c>
      <c r="F69">
        <f t="shared" ca="1" si="15"/>
        <v>6</v>
      </c>
      <c r="G69">
        <f t="shared" ca="1" si="16"/>
        <v>569.01</v>
      </c>
      <c r="H69">
        <f t="shared" ca="1" si="10"/>
        <v>569.01</v>
      </c>
      <c r="I69">
        <f t="shared" ca="1" si="17"/>
        <v>2579</v>
      </c>
      <c r="J69" t="str">
        <f t="shared" ca="1" si="11"/>
        <v>Luxembourg</v>
      </c>
      <c r="K69" t="str">
        <f t="shared" ca="1" si="8"/>
        <v>Twitter</v>
      </c>
    </row>
    <row r="70" spans="1:11" x14ac:dyDescent="0.25">
      <c r="A70">
        <f t="shared" ca="1" si="12"/>
        <v>654321</v>
      </c>
      <c r="B70" t="str">
        <f t="shared" ca="1" si="18"/>
        <v>HD Leuven</v>
      </c>
      <c r="C70" t="str">
        <f t="shared" ca="1" si="13"/>
        <v>2020-10-31T18:55:17,760Z</v>
      </c>
      <c r="D70" t="str">
        <f t="shared" ca="1" si="9"/>
        <v>Socks</v>
      </c>
      <c r="E70">
        <f t="shared" ca="1" si="14"/>
        <v>621549640</v>
      </c>
      <c r="F70">
        <f t="shared" ca="1" si="15"/>
        <v>1</v>
      </c>
      <c r="G70">
        <f t="shared" ca="1" si="16"/>
        <v>62.15</v>
      </c>
      <c r="H70">
        <f t="shared" ca="1" si="10"/>
        <v>62.15</v>
      </c>
      <c r="I70">
        <f t="shared" ca="1" si="17"/>
        <v>9042</v>
      </c>
      <c r="J70" t="str">
        <f t="shared" ca="1" si="11"/>
        <v>Luxembourg</v>
      </c>
      <c r="K70" t="str">
        <f t="shared" ca="1" si="8"/>
        <v>Email</v>
      </c>
    </row>
    <row r="71" spans="1:11" x14ac:dyDescent="0.25">
      <c r="A71">
        <f t="shared" ca="1" si="12"/>
        <v>654321</v>
      </c>
      <c r="B71" t="str">
        <f t="shared" ca="1" si="18"/>
        <v>HD Leuven</v>
      </c>
      <c r="C71" t="str">
        <f t="shared" ca="1" si="13"/>
        <v>2020-05-20T23:20:41,280Z</v>
      </c>
      <c r="D71" t="str">
        <f t="shared" ca="1" si="9"/>
        <v>Underwear</v>
      </c>
      <c r="E71">
        <f t="shared" ca="1" si="14"/>
        <v>27708592</v>
      </c>
      <c r="F71">
        <f t="shared" ca="1" si="15"/>
        <v>10</v>
      </c>
      <c r="G71">
        <f t="shared" ca="1" si="16"/>
        <v>27.71</v>
      </c>
      <c r="H71">
        <f t="shared" ca="1" si="10"/>
        <v>27.71</v>
      </c>
      <c r="I71">
        <f t="shared" ca="1" si="17"/>
        <v>3701</v>
      </c>
      <c r="J71" t="str">
        <f t="shared" ca="1" si="11"/>
        <v>Luxembourg</v>
      </c>
      <c r="K71" t="str">
        <f t="shared" ref="K71:K134" ca="1" si="19">CHOOSE(RANDBETWEEN(1,4), $K$2, $K$3, $K$4, $K$5)</f>
        <v>Email</v>
      </c>
    </row>
    <row r="72" spans="1:11" x14ac:dyDescent="0.25">
      <c r="A72">
        <f t="shared" ca="1" si="12"/>
        <v>123456</v>
      </c>
      <c r="B72" t="str">
        <f t="shared" ca="1" si="18"/>
        <v>HD Antwerpen</v>
      </c>
      <c r="C72" t="str">
        <f t="shared" ca="1" si="13"/>
        <v>2020-08-28T06:51:07,200Z</v>
      </c>
      <c r="D72" t="str">
        <f t="shared" ref="D72:D135" ca="1" si="20">CHOOSE(RANDBETWEEN(1,5), $D$6, $D$2, $D$3, $D$4, $D$5)</f>
        <v>Socks</v>
      </c>
      <c r="E72">
        <f t="shared" ca="1" si="14"/>
        <v>262514041</v>
      </c>
      <c r="F72">
        <f t="shared" ca="1" si="15"/>
        <v>8</v>
      </c>
      <c r="G72">
        <f t="shared" ca="1" si="16"/>
        <v>210.01</v>
      </c>
      <c r="H72">
        <f t="shared" ref="H72:H135" ca="1" si="21">CHOOSE(RANDBETWEEN(1,5), 0, G72, G72, G72, G72)</f>
        <v>0</v>
      </c>
      <c r="I72">
        <f t="shared" ca="1" si="17"/>
        <v>7512</v>
      </c>
      <c r="J72" t="str">
        <f t="shared" ca="1" si="11"/>
        <v>France</v>
      </c>
      <c r="K72" t="str">
        <f t="shared" ca="1" si="19"/>
        <v>Facebook</v>
      </c>
    </row>
    <row r="73" spans="1:11" x14ac:dyDescent="0.25">
      <c r="A73">
        <f t="shared" ca="1" si="12"/>
        <v>654321</v>
      </c>
      <c r="B73" t="str">
        <f t="shared" ca="1" si="18"/>
        <v>HD Leuven</v>
      </c>
      <c r="C73" t="str">
        <f t="shared" ca="1" si="13"/>
        <v>2020-08-13T01:38:38,400Z</v>
      </c>
      <c r="D73" t="str">
        <f t="shared" ca="1" si="20"/>
        <v>Underwear</v>
      </c>
      <c r="E73">
        <f t="shared" ca="1" si="14"/>
        <v>351108650</v>
      </c>
      <c r="F73">
        <f t="shared" ca="1" si="15"/>
        <v>8</v>
      </c>
      <c r="G73">
        <f t="shared" ca="1" si="16"/>
        <v>280.89</v>
      </c>
      <c r="H73">
        <f t="shared" ca="1" si="21"/>
        <v>0</v>
      </c>
      <c r="I73">
        <f t="shared" ca="1" si="17"/>
        <v>1589</v>
      </c>
      <c r="J73" t="str">
        <f t="shared" ca="1" si="11"/>
        <v>Belgium</v>
      </c>
      <c r="K73" t="str">
        <f t="shared" ca="1" si="19"/>
        <v>Facebook</v>
      </c>
    </row>
    <row r="74" spans="1:11" x14ac:dyDescent="0.25">
      <c r="A74">
        <f t="shared" ca="1" si="12"/>
        <v>654321</v>
      </c>
      <c r="B74" t="str">
        <f t="shared" ca="1" si="18"/>
        <v>HD Leuven</v>
      </c>
      <c r="C74" t="str">
        <f t="shared" ca="1" si="13"/>
        <v>2020-08-04T04:26:15,360Z</v>
      </c>
      <c r="D74" t="str">
        <f t="shared" ca="1" si="20"/>
        <v>Tshirts</v>
      </c>
      <c r="E74">
        <f t="shared" ca="1" si="14"/>
        <v>924124544</v>
      </c>
      <c r="F74">
        <f t="shared" ca="1" si="15"/>
        <v>9</v>
      </c>
      <c r="G74">
        <f t="shared" ca="1" si="16"/>
        <v>831.71</v>
      </c>
      <c r="H74">
        <f t="shared" ca="1" si="21"/>
        <v>831.71</v>
      </c>
      <c r="I74">
        <f t="shared" ca="1" si="17"/>
        <v>2525</v>
      </c>
      <c r="J74" t="str">
        <f t="shared" ref="J74:J137" ca="1" si="22">CHOOSE(RANDBETWEEN(1,7), $J$6, $J$2, $J$3, $J$4, $J$5, $J$7, $J$8)</f>
        <v>Netherlands</v>
      </c>
      <c r="K74" t="str">
        <f t="shared" ca="1" si="19"/>
        <v>Referral</v>
      </c>
    </row>
    <row r="75" spans="1:11" x14ac:dyDescent="0.25">
      <c r="A75">
        <f t="shared" ca="1" si="12"/>
        <v>654321</v>
      </c>
      <c r="B75" t="str">
        <f t="shared" ca="1" si="18"/>
        <v>HD Leuven</v>
      </c>
      <c r="C75" t="str">
        <f t="shared" ca="1" si="13"/>
        <v>2020-01-28T07:29:25,440Z</v>
      </c>
      <c r="D75" t="str">
        <f t="shared" ca="1" si="20"/>
        <v>Socks</v>
      </c>
      <c r="E75">
        <f t="shared" ca="1" si="14"/>
        <v>618436422</v>
      </c>
      <c r="F75">
        <f t="shared" ca="1" si="15"/>
        <v>4</v>
      </c>
      <c r="G75">
        <f t="shared" ca="1" si="16"/>
        <v>247.37</v>
      </c>
      <c r="H75">
        <f t="shared" ca="1" si="21"/>
        <v>247.37</v>
      </c>
      <c r="I75">
        <f t="shared" ca="1" si="17"/>
        <v>9417</v>
      </c>
      <c r="J75" t="str">
        <f t="shared" ca="1" si="22"/>
        <v>Belgium</v>
      </c>
      <c r="K75" t="str">
        <f t="shared" ca="1" si="19"/>
        <v>Facebook</v>
      </c>
    </row>
    <row r="76" spans="1:11" x14ac:dyDescent="0.25">
      <c r="A76">
        <f t="shared" ca="1" si="12"/>
        <v>654321</v>
      </c>
      <c r="B76" t="str">
        <f t="shared" ca="1" si="18"/>
        <v>HD Leuven</v>
      </c>
      <c r="C76" t="str">
        <f t="shared" ca="1" si="13"/>
        <v>2020-04-21T15:23:45,600Z</v>
      </c>
      <c r="D76" t="str">
        <f t="shared" ca="1" si="20"/>
        <v>Tshirts</v>
      </c>
      <c r="E76">
        <f t="shared" ca="1" si="14"/>
        <v>575549559</v>
      </c>
      <c r="F76">
        <f t="shared" ca="1" si="15"/>
        <v>5</v>
      </c>
      <c r="G76">
        <f t="shared" ca="1" si="16"/>
        <v>287.77</v>
      </c>
      <c r="H76">
        <f t="shared" ca="1" si="21"/>
        <v>287.77</v>
      </c>
      <c r="I76">
        <f t="shared" ca="1" si="17"/>
        <v>6913</v>
      </c>
      <c r="J76" t="str">
        <f t="shared" ca="1" si="22"/>
        <v>Spain</v>
      </c>
      <c r="K76" t="str">
        <f t="shared" ca="1" si="19"/>
        <v>Twitter</v>
      </c>
    </row>
    <row r="77" spans="1:11" x14ac:dyDescent="0.25">
      <c r="A77">
        <f t="shared" ca="1" si="12"/>
        <v>123456</v>
      </c>
      <c r="B77" t="str">
        <f t="shared" ca="1" si="18"/>
        <v>HD Antwerpen</v>
      </c>
      <c r="C77" t="str">
        <f t="shared" ca="1" si="13"/>
        <v>2020-11-08T05:49:55,200Z</v>
      </c>
      <c r="D77" t="str">
        <f t="shared" ca="1" si="20"/>
        <v>Underwear</v>
      </c>
      <c r="E77">
        <f t="shared" ca="1" si="14"/>
        <v>992229574</v>
      </c>
      <c r="F77">
        <f t="shared" ca="1" si="15"/>
        <v>10</v>
      </c>
      <c r="G77">
        <f t="shared" ca="1" si="16"/>
        <v>992.23</v>
      </c>
      <c r="H77">
        <f t="shared" ca="1" si="21"/>
        <v>0</v>
      </c>
      <c r="I77">
        <f t="shared" ca="1" si="17"/>
        <v>6975</v>
      </c>
      <c r="J77" t="str">
        <f t="shared" ca="1" si="22"/>
        <v>Italy</v>
      </c>
      <c r="K77" t="str">
        <f t="shared" ca="1" si="19"/>
        <v>Referral</v>
      </c>
    </row>
    <row r="78" spans="1:11" x14ac:dyDescent="0.25">
      <c r="A78">
        <f t="shared" ca="1" si="12"/>
        <v>123456</v>
      </c>
      <c r="B78" t="str">
        <f t="shared" ca="1" si="18"/>
        <v>HD Antwerpen</v>
      </c>
      <c r="C78" t="str">
        <f t="shared" ca="1" si="13"/>
        <v>2020-05-31T10:38:38,400Z</v>
      </c>
      <c r="D78" t="str">
        <f t="shared" ca="1" si="20"/>
        <v>Sneakers</v>
      </c>
      <c r="E78">
        <f t="shared" ca="1" si="14"/>
        <v>490710035</v>
      </c>
      <c r="F78">
        <f t="shared" ca="1" si="15"/>
        <v>7</v>
      </c>
      <c r="G78">
        <f t="shared" ca="1" si="16"/>
        <v>343.5</v>
      </c>
      <c r="H78">
        <f t="shared" ca="1" si="21"/>
        <v>343.5</v>
      </c>
      <c r="I78">
        <f t="shared" ca="1" si="17"/>
        <v>1216</v>
      </c>
      <c r="J78" t="str">
        <f t="shared" ca="1" si="22"/>
        <v>France</v>
      </c>
      <c r="K78" t="str">
        <f t="shared" ca="1" si="19"/>
        <v>Email</v>
      </c>
    </row>
    <row r="79" spans="1:11" x14ac:dyDescent="0.25">
      <c r="A79">
        <f t="shared" ca="1" si="12"/>
        <v>654321</v>
      </c>
      <c r="B79" t="str">
        <f t="shared" ca="1" si="18"/>
        <v>HD Leuven</v>
      </c>
      <c r="C79" t="str">
        <f t="shared" ca="1" si="13"/>
        <v>2020-05-20T09:26:21,120Z</v>
      </c>
      <c r="D79" t="str">
        <f t="shared" ca="1" si="20"/>
        <v>Pants</v>
      </c>
      <c r="E79">
        <f t="shared" ca="1" si="14"/>
        <v>166158076</v>
      </c>
      <c r="F79">
        <f t="shared" ca="1" si="15"/>
        <v>6</v>
      </c>
      <c r="G79">
        <f t="shared" ca="1" si="16"/>
        <v>99.69</v>
      </c>
      <c r="H79">
        <f t="shared" ca="1" si="21"/>
        <v>99.69</v>
      </c>
      <c r="I79">
        <f t="shared" ca="1" si="17"/>
        <v>2605</v>
      </c>
      <c r="J79" t="str">
        <f t="shared" ca="1" si="22"/>
        <v>France</v>
      </c>
      <c r="K79" t="str">
        <f t="shared" ca="1" si="19"/>
        <v>Referral</v>
      </c>
    </row>
    <row r="80" spans="1:11" x14ac:dyDescent="0.25">
      <c r="A80">
        <f t="shared" ca="1" si="12"/>
        <v>123456</v>
      </c>
      <c r="B80" t="str">
        <f t="shared" ca="1" si="18"/>
        <v>HD Antwerpen</v>
      </c>
      <c r="C80" t="str">
        <f t="shared" ca="1" si="13"/>
        <v>2020-10-28T10:23:57,120Z</v>
      </c>
      <c r="D80" t="str">
        <f t="shared" ca="1" si="20"/>
        <v>Socks</v>
      </c>
      <c r="E80">
        <f t="shared" ca="1" si="14"/>
        <v>623860233</v>
      </c>
      <c r="F80">
        <f t="shared" ca="1" si="15"/>
        <v>5</v>
      </c>
      <c r="G80">
        <f t="shared" ca="1" si="16"/>
        <v>311.93</v>
      </c>
      <c r="H80">
        <f t="shared" ca="1" si="21"/>
        <v>311.93</v>
      </c>
      <c r="I80">
        <f t="shared" ca="1" si="17"/>
        <v>9998</v>
      </c>
      <c r="J80" t="str">
        <f t="shared" ca="1" si="22"/>
        <v>Italy</v>
      </c>
      <c r="K80" t="str">
        <f t="shared" ca="1" si="19"/>
        <v>Email</v>
      </c>
    </row>
    <row r="81" spans="1:11" x14ac:dyDescent="0.25">
      <c r="A81">
        <f t="shared" ca="1" si="12"/>
        <v>123456</v>
      </c>
      <c r="B81" t="str">
        <f t="shared" ca="1" si="18"/>
        <v>HD Antwerpen</v>
      </c>
      <c r="C81" t="str">
        <f t="shared" ca="1" si="13"/>
        <v>2020-04-23T22:59:39,840Z</v>
      </c>
      <c r="D81" t="str">
        <f t="shared" ca="1" si="20"/>
        <v>Socks</v>
      </c>
      <c r="E81">
        <f t="shared" ca="1" si="14"/>
        <v>946475285</v>
      </c>
      <c r="F81">
        <f t="shared" ca="1" si="15"/>
        <v>6</v>
      </c>
      <c r="G81">
        <f t="shared" ca="1" si="16"/>
        <v>567.89</v>
      </c>
      <c r="H81">
        <f t="shared" ca="1" si="21"/>
        <v>0</v>
      </c>
      <c r="I81">
        <f t="shared" ca="1" si="17"/>
        <v>9605</v>
      </c>
      <c r="J81" t="str">
        <f t="shared" ca="1" si="22"/>
        <v>Germany</v>
      </c>
      <c r="K81" t="str">
        <f t="shared" ca="1" si="19"/>
        <v>Twitter</v>
      </c>
    </row>
    <row r="82" spans="1:11" x14ac:dyDescent="0.25">
      <c r="A82">
        <f t="shared" ca="1" si="12"/>
        <v>654321</v>
      </c>
      <c r="B82" t="str">
        <f t="shared" ca="1" si="18"/>
        <v>HD Leuven</v>
      </c>
      <c r="C82" t="str">
        <f t="shared" ca="1" si="13"/>
        <v>2020-06-09T11:19:14,880Z</v>
      </c>
      <c r="D82" t="str">
        <f t="shared" ca="1" si="20"/>
        <v>Sneakers</v>
      </c>
      <c r="E82">
        <f t="shared" ca="1" si="14"/>
        <v>245369082</v>
      </c>
      <c r="F82">
        <f t="shared" ca="1" si="15"/>
        <v>1</v>
      </c>
      <c r="G82">
        <f t="shared" ca="1" si="16"/>
        <v>24.54</v>
      </c>
      <c r="H82">
        <f t="shared" ca="1" si="21"/>
        <v>24.54</v>
      </c>
      <c r="I82">
        <f t="shared" ca="1" si="17"/>
        <v>7459</v>
      </c>
      <c r="J82" t="str">
        <f t="shared" ca="1" si="22"/>
        <v>Spain</v>
      </c>
      <c r="K82" t="str">
        <f t="shared" ca="1" si="19"/>
        <v>Twitter</v>
      </c>
    </row>
    <row r="83" spans="1:11" x14ac:dyDescent="0.25">
      <c r="A83">
        <f t="shared" ca="1" si="12"/>
        <v>123456</v>
      </c>
      <c r="B83" t="str">
        <f t="shared" ca="1" si="18"/>
        <v>HD Antwerpen</v>
      </c>
      <c r="C83" t="str">
        <f t="shared" ca="1" si="13"/>
        <v>2020-05-21T23:34:04,800Z</v>
      </c>
      <c r="D83" t="str">
        <f t="shared" ca="1" si="20"/>
        <v>Sneakers</v>
      </c>
      <c r="E83">
        <f t="shared" ca="1" si="14"/>
        <v>590507562</v>
      </c>
      <c r="F83">
        <f t="shared" ca="1" si="15"/>
        <v>2</v>
      </c>
      <c r="G83">
        <f t="shared" ca="1" si="16"/>
        <v>118.1</v>
      </c>
      <c r="H83">
        <f t="shared" ca="1" si="21"/>
        <v>118.1</v>
      </c>
      <c r="I83">
        <f t="shared" ca="1" si="17"/>
        <v>7601</v>
      </c>
      <c r="J83" t="str">
        <f t="shared" ca="1" si="22"/>
        <v>France</v>
      </c>
      <c r="K83" t="str">
        <f t="shared" ca="1" si="19"/>
        <v>Twitter</v>
      </c>
    </row>
    <row r="84" spans="1:11" x14ac:dyDescent="0.25">
      <c r="A84">
        <f t="shared" ca="1" si="12"/>
        <v>654321</v>
      </c>
      <c r="B84" t="str">
        <f t="shared" ca="1" si="18"/>
        <v>HD Leuven</v>
      </c>
      <c r="C84" t="str">
        <f t="shared" ca="1" si="13"/>
        <v>2020-01-28T12:31:14,880Z</v>
      </c>
      <c r="D84" t="str">
        <f t="shared" ca="1" si="20"/>
        <v>Underwear</v>
      </c>
      <c r="E84">
        <f t="shared" ca="1" si="14"/>
        <v>669592989</v>
      </c>
      <c r="F84">
        <f t="shared" ca="1" si="15"/>
        <v>6</v>
      </c>
      <c r="G84">
        <f t="shared" ca="1" si="16"/>
        <v>401.76</v>
      </c>
      <c r="H84">
        <f t="shared" ca="1" si="21"/>
        <v>401.76</v>
      </c>
      <c r="I84">
        <f t="shared" ca="1" si="17"/>
        <v>2540</v>
      </c>
      <c r="J84" t="str">
        <f t="shared" ca="1" si="22"/>
        <v>Germany</v>
      </c>
      <c r="K84" t="str">
        <f t="shared" ca="1" si="19"/>
        <v>Twitter</v>
      </c>
    </row>
    <row r="85" spans="1:11" x14ac:dyDescent="0.25">
      <c r="A85">
        <f t="shared" ca="1" si="12"/>
        <v>123456</v>
      </c>
      <c r="B85" t="str">
        <f t="shared" ca="1" si="18"/>
        <v>HD Antwerpen</v>
      </c>
      <c r="C85" t="str">
        <f t="shared" ca="1" si="13"/>
        <v>2020-05-30T21:56:09,600Z</v>
      </c>
      <c r="D85" t="str">
        <f t="shared" ca="1" si="20"/>
        <v>Tshirts</v>
      </c>
      <c r="E85">
        <f t="shared" ca="1" si="14"/>
        <v>334016496</v>
      </c>
      <c r="F85">
        <f t="shared" ca="1" si="15"/>
        <v>8</v>
      </c>
      <c r="G85">
        <f t="shared" ca="1" si="16"/>
        <v>267.20999999999998</v>
      </c>
      <c r="H85">
        <f t="shared" ca="1" si="21"/>
        <v>267.20999999999998</v>
      </c>
      <c r="I85">
        <f t="shared" ca="1" si="17"/>
        <v>9884</v>
      </c>
      <c r="J85" t="str">
        <f t="shared" ca="1" si="22"/>
        <v>Luxembourg</v>
      </c>
      <c r="K85" t="str">
        <f t="shared" ca="1" si="19"/>
        <v>Twitter</v>
      </c>
    </row>
    <row r="86" spans="1:11" x14ac:dyDescent="0.25">
      <c r="A86">
        <f t="shared" ca="1" si="12"/>
        <v>123456</v>
      </c>
      <c r="B86" t="str">
        <f t="shared" ca="1" si="18"/>
        <v>HD Antwerpen</v>
      </c>
      <c r="C86" t="str">
        <f t="shared" ca="1" si="13"/>
        <v>2020-03-12T16:10:16,320Z</v>
      </c>
      <c r="D86" t="str">
        <f t="shared" ca="1" si="20"/>
        <v>Socks</v>
      </c>
      <c r="E86">
        <f t="shared" ca="1" si="14"/>
        <v>746618299</v>
      </c>
      <c r="F86">
        <f t="shared" ca="1" si="15"/>
        <v>10</v>
      </c>
      <c r="G86">
        <f t="shared" ca="1" si="16"/>
        <v>746.62</v>
      </c>
      <c r="H86">
        <f t="shared" ca="1" si="21"/>
        <v>0</v>
      </c>
      <c r="I86">
        <f t="shared" ca="1" si="17"/>
        <v>7709</v>
      </c>
      <c r="J86" t="str">
        <f t="shared" ca="1" si="22"/>
        <v>Germany</v>
      </c>
      <c r="K86" t="str">
        <f t="shared" ca="1" si="19"/>
        <v>Facebook</v>
      </c>
    </row>
    <row r="87" spans="1:11" x14ac:dyDescent="0.25">
      <c r="A87">
        <f t="shared" ca="1" si="12"/>
        <v>123456</v>
      </c>
      <c r="B87" t="str">
        <f t="shared" ca="1" si="18"/>
        <v>HD Antwerpen</v>
      </c>
      <c r="C87" t="str">
        <f t="shared" ca="1" si="13"/>
        <v>2020-09-26T00:51:24,480Z</v>
      </c>
      <c r="D87" t="str">
        <f t="shared" ca="1" si="20"/>
        <v>Socks</v>
      </c>
      <c r="E87">
        <f t="shared" ca="1" si="14"/>
        <v>371299774</v>
      </c>
      <c r="F87">
        <f t="shared" ca="1" si="15"/>
        <v>2</v>
      </c>
      <c r="G87">
        <f t="shared" ca="1" si="16"/>
        <v>74.260000000000005</v>
      </c>
      <c r="H87">
        <f t="shared" ca="1" si="21"/>
        <v>74.260000000000005</v>
      </c>
      <c r="I87">
        <f t="shared" ca="1" si="17"/>
        <v>1796</v>
      </c>
      <c r="J87" t="str">
        <f t="shared" ca="1" si="22"/>
        <v>Italy</v>
      </c>
      <c r="K87" t="str">
        <f t="shared" ca="1" si="19"/>
        <v>Referral</v>
      </c>
    </row>
    <row r="88" spans="1:11" x14ac:dyDescent="0.25">
      <c r="A88">
        <f t="shared" ca="1" si="12"/>
        <v>654321</v>
      </c>
      <c r="B88" t="str">
        <f t="shared" ca="1" si="18"/>
        <v>HD Leuven</v>
      </c>
      <c r="C88" t="str">
        <f t="shared" ca="1" si="13"/>
        <v>2020-02-16T13:09:59,040Z</v>
      </c>
      <c r="D88" t="str">
        <f t="shared" ca="1" si="20"/>
        <v>Socks</v>
      </c>
      <c r="E88">
        <f t="shared" ca="1" si="14"/>
        <v>959128403</v>
      </c>
      <c r="F88">
        <f t="shared" ca="1" si="15"/>
        <v>2</v>
      </c>
      <c r="G88">
        <f t="shared" ca="1" si="16"/>
        <v>191.83</v>
      </c>
      <c r="H88">
        <f t="shared" ca="1" si="21"/>
        <v>191.83</v>
      </c>
      <c r="I88">
        <f t="shared" ca="1" si="17"/>
        <v>3343</v>
      </c>
      <c r="J88" t="str">
        <f t="shared" ca="1" si="22"/>
        <v>France</v>
      </c>
      <c r="K88" t="str">
        <f t="shared" ca="1" si="19"/>
        <v>Twitter</v>
      </c>
    </row>
    <row r="89" spans="1:11" x14ac:dyDescent="0.25">
      <c r="A89">
        <f t="shared" ca="1" si="12"/>
        <v>123456</v>
      </c>
      <c r="B89" t="str">
        <f t="shared" ca="1" si="18"/>
        <v>HD Antwerpen</v>
      </c>
      <c r="C89" t="str">
        <f t="shared" ca="1" si="13"/>
        <v>2020-08-10T18:16:24,960Z</v>
      </c>
      <c r="D89" t="str">
        <f t="shared" ca="1" si="20"/>
        <v>Pants</v>
      </c>
      <c r="E89">
        <f t="shared" ca="1" si="14"/>
        <v>609861665</v>
      </c>
      <c r="F89">
        <f t="shared" ca="1" si="15"/>
        <v>10</v>
      </c>
      <c r="G89">
        <f t="shared" ca="1" si="16"/>
        <v>609.86</v>
      </c>
      <c r="H89">
        <f t="shared" ca="1" si="21"/>
        <v>609.86</v>
      </c>
      <c r="I89">
        <f t="shared" ca="1" si="17"/>
        <v>1534</v>
      </c>
      <c r="J89" t="str">
        <f t="shared" ca="1" si="22"/>
        <v>Spain</v>
      </c>
      <c r="K89" t="str">
        <f t="shared" ca="1" si="19"/>
        <v>Email</v>
      </c>
    </row>
    <row r="90" spans="1:11" x14ac:dyDescent="0.25">
      <c r="A90">
        <f t="shared" ca="1" si="12"/>
        <v>123456</v>
      </c>
      <c r="B90" t="str">
        <f t="shared" ca="1" si="18"/>
        <v>HD Antwerpen</v>
      </c>
      <c r="C90" t="str">
        <f t="shared" ca="1" si="13"/>
        <v>2020-07-23T20:59:16,800Z</v>
      </c>
      <c r="D90" t="str">
        <f t="shared" ca="1" si="20"/>
        <v>Pants</v>
      </c>
      <c r="E90">
        <f t="shared" ca="1" si="14"/>
        <v>809608466</v>
      </c>
      <c r="F90">
        <f t="shared" ca="1" si="15"/>
        <v>4</v>
      </c>
      <c r="G90">
        <f t="shared" ca="1" si="16"/>
        <v>323.83999999999997</v>
      </c>
      <c r="H90">
        <f t="shared" ca="1" si="21"/>
        <v>323.83999999999997</v>
      </c>
      <c r="I90">
        <f t="shared" ca="1" si="17"/>
        <v>4504</v>
      </c>
      <c r="J90" t="str">
        <f t="shared" ca="1" si="22"/>
        <v>Luxembourg</v>
      </c>
      <c r="K90" t="str">
        <f t="shared" ca="1" si="19"/>
        <v>Email</v>
      </c>
    </row>
    <row r="91" spans="1:11" x14ac:dyDescent="0.25">
      <c r="A91">
        <f t="shared" ca="1" si="12"/>
        <v>654321</v>
      </c>
      <c r="B91" t="str">
        <f t="shared" ca="1" si="18"/>
        <v>HD Leuven</v>
      </c>
      <c r="C91" t="str">
        <f t="shared" ca="1" si="13"/>
        <v>2020-11-01T15:04:27,840Z</v>
      </c>
      <c r="D91" t="str">
        <f t="shared" ca="1" si="20"/>
        <v>Tshirts</v>
      </c>
      <c r="E91">
        <f t="shared" ca="1" si="14"/>
        <v>582731027</v>
      </c>
      <c r="F91">
        <f t="shared" ca="1" si="15"/>
        <v>9</v>
      </c>
      <c r="G91">
        <f t="shared" ca="1" si="16"/>
        <v>524.46</v>
      </c>
      <c r="H91">
        <f t="shared" ca="1" si="21"/>
        <v>524.46</v>
      </c>
      <c r="I91">
        <f t="shared" ca="1" si="17"/>
        <v>3024</v>
      </c>
      <c r="J91" t="str">
        <f t="shared" ca="1" si="22"/>
        <v>Luxembourg</v>
      </c>
      <c r="K91" t="str">
        <f t="shared" ca="1" si="19"/>
        <v>Facebook</v>
      </c>
    </row>
    <row r="92" spans="1:11" x14ac:dyDescent="0.25">
      <c r="A92">
        <f t="shared" ca="1" si="12"/>
        <v>654321</v>
      </c>
      <c r="B92" t="str">
        <f t="shared" ca="1" si="18"/>
        <v>HD Leuven</v>
      </c>
      <c r="C92" t="str">
        <f t="shared" ca="1" si="13"/>
        <v>2020-01-06T19:17:28,320Z</v>
      </c>
      <c r="D92" t="str">
        <f t="shared" ca="1" si="20"/>
        <v>Pants</v>
      </c>
      <c r="E92">
        <f t="shared" ca="1" si="14"/>
        <v>4581742</v>
      </c>
      <c r="F92">
        <f t="shared" ca="1" si="15"/>
        <v>10</v>
      </c>
      <c r="G92">
        <f t="shared" ca="1" si="16"/>
        <v>4.58</v>
      </c>
      <c r="H92">
        <f t="shared" ca="1" si="21"/>
        <v>4.58</v>
      </c>
      <c r="I92">
        <f t="shared" ca="1" si="17"/>
        <v>6348</v>
      </c>
      <c r="J92" t="str">
        <f t="shared" ca="1" si="22"/>
        <v>Spain</v>
      </c>
      <c r="K92" t="str">
        <f t="shared" ca="1" si="19"/>
        <v>Email</v>
      </c>
    </row>
    <row r="93" spans="1:11" x14ac:dyDescent="0.25">
      <c r="A93">
        <f t="shared" ca="1" si="12"/>
        <v>654321</v>
      </c>
      <c r="B93" t="str">
        <f t="shared" ca="1" si="18"/>
        <v>HD Leuven</v>
      </c>
      <c r="C93" t="str">
        <f t="shared" ca="1" si="13"/>
        <v>2020-03-27T05:36:40,320Z</v>
      </c>
      <c r="D93" t="str">
        <f t="shared" ca="1" si="20"/>
        <v>Socks</v>
      </c>
      <c r="E93">
        <f t="shared" ca="1" si="14"/>
        <v>539653515</v>
      </c>
      <c r="F93">
        <f t="shared" ca="1" si="15"/>
        <v>2</v>
      </c>
      <c r="G93">
        <f t="shared" ca="1" si="16"/>
        <v>107.93</v>
      </c>
      <c r="H93">
        <f t="shared" ca="1" si="21"/>
        <v>0</v>
      </c>
      <c r="I93">
        <f t="shared" ca="1" si="17"/>
        <v>9831</v>
      </c>
      <c r="J93" t="str">
        <f t="shared" ca="1" si="22"/>
        <v>Germany</v>
      </c>
      <c r="K93" t="str">
        <f t="shared" ca="1" si="19"/>
        <v>Facebook</v>
      </c>
    </row>
    <row r="94" spans="1:11" x14ac:dyDescent="0.25">
      <c r="A94">
        <f t="shared" ca="1" si="12"/>
        <v>654321</v>
      </c>
      <c r="B94" t="str">
        <f t="shared" ca="1" si="18"/>
        <v>HD Leuven</v>
      </c>
      <c r="C94" t="str">
        <f t="shared" ca="1" si="13"/>
        <v>2020-02-08T11:43:00,480Z</v>
      </c>
      <c r="D94" t="str">
        <f t="shared" ca="1" si="20"/>
        <v>Underwear</v>
      </c>
      <c r="E94">
        <f t="shared" ca="1" si="14"/>
        <v>58710507</v>
      </c>
      <c r="F94">
        <f t="shared" ca="1" si="15"/>
        <v>5</v>
      </c>
      <c r="G94">
        <f t="shared" ca="1" si="16"/>
        <v>29.36</v>
      </c>
      <c r="H94">
        <f t="shared" ca="1" si="21"/>
        <v>29.36</v>
      </c>
      <c r="I94">
        <f t="shared" ca="1" si="17"/>
        <v>1053</v>
      </c>
      <c r="J94" t="str">
        <f t="shared" ca="1" si="22"/>
        <v>Luxembourg</v>
      </c>
      <c r="K94" t="str">
        <f t="shared" ca="1" si="19"/>
        <v>Facebook</v>
      </c>
    </row>
    <row r="95" spans="1:11" x14ac:dyDescent="0.25">
      <c r="A95">
        <f t="shared" ca="1" si="12"/>
        <v>654321</v>
      </c>
      <c r="B95" t="str">
        <f t="shared" ca="1" si="18"/>
        <v>HD Leuven</v>
      </c>
      <c r="C95" t="str">
        <f t="shared" ca="1" si="13"/>
        <v>2020-09-21T02:11:28,320Z</v>
      </c>
      <c r="D95" t="str">
        <f t="shared" ca="1" si="20"/>
        <v>Sneakers</v>
      </c>
      <c r="E95">
        <f t="shared" ca="1" si="14"/>
        <v>157116774</v>
      </c>
      <c r="F95">
        <f t="shared" ca="1" si="15"/>
        <v>10</v>
      </c>
      <c r="G95">
        <f t="shared" ca="1" si="16"/>
        <v>157.12</v>
      </c>
      <c r="H95">
        <f t="shared" ca="1" si="21"/>
        <v>157.12</v>
      </c>
      <c r="I95">
        <f t="shared" ca="1" si="17"/>
        <v>4670</v>
      </c>
      <c r="J95" t="str">
        <f t="shared" ca="1" si="22"/>
        <v>Germany</v>
      </c>
      <c r="K95" t="str">
        <f t="shared" ca="1" si="19"/>
        <v>Facebook</v>
      </c>
    </row>
    <row r="96" spans="1:11" x14ac:dyDescent="0.25">
      <c r="A96">
        <f t="shared" ca="1" si="12"/>
        <v>123456</v>
      </c>
      <c r="B96" t="str">
        <f t="shared" ca="1" si="18"/>
        <v>HD Antwerpen</v>
      </c>
      <c r="C96" t="str">
        <f t="shared" ca="1" si="13"/>
        <v>2020-07-04T22:28:07,680Z</v>
      </c>
      <c r="D96" t="str">
        <f t="shared" ca="1" si="20"/>
        <v>Sneakers</v>
      </c>
      <c r="E96">
        <f t="shared" ca="1" si="14"/>
        <v>108938138</v>
      </c>
      <c r="F96">
        <f t="shared" ca="1" si="15"/>
        <v>6</v>
      </c>
      <c r="G96">
        <f t="shared" ca="1" si="16"/>
        <v>65.36</v>
      </c>
      <c r="H96">
        <f t="shared" ca="1" si="21"/>
        <v>65.36</v>
      </c>
      <c r="I96">
        <f t="shared" ca="1" si="17"/>
        <v>3416</v>
      </c>
      <c r="J96" t="str">
        <f t="shared" ca="1" si="22"/>
        <v>Italy</v>
      </c>
      <c r="K96" t="str">
        <f t="shared" ca="1" si="19"/>
        <v>Referral</v>
      </c>
    </row>
    <row r="97" spans="1:11" x14ac:dyDescent="0.25">
      <c r="A97">
        <f t="shared" ca="1" si="12"/>
        <v>654321</v>
      </c>
      <c r="B97" t="str">
        <f t="shared" ca="1" si="18"/>
        <v>HD Leuven</v>
      </c>
      <c r="C97" t="str">
        <f t="shared" ca="1" si="13"/>
        <v>2020-10-25T21:41:36,960Z</v>
      </c>
      <c r="D97" t="str">
        <f t="shared" ca="1" si="20"/>
        <v>Underwear</v>
      </c>
      <c r="E97">
        <f t="shared" ca="1" si="14"/>
        <v>395542161</v>
      </c>
      <c r="F97">
        <f t="shared" ca="1" si="15"/>
        <v>7</v>
      </c>
      <c r="G97">
        <f t="shared" ca="1" si="16"/>
        <v>276.88</v>
      </c>
      <c r="H97">
        <f t="shared" ca="1" si="21"/>
        <v>276.88</v>
      </c>
      <c r="I97">
        <f t="shared" ca="1" si="17"/>
        <v>1369</v>
      </c>
      <c r="J97" t="str">
        <f t="shared" ca="1" si="22"/>
        <v>Spain</v>
      </c>
      <c r="K97" t="str">
        <f t="shared" ca="1" si="19"/>
        <v>Twitter</v>
      </c>
    </row>
    <row r="98" spans="1:11" x14ac:dyDescent="0.25">
      <c r="A98">
        <f t="shared" ca="1" si="12"/>
        <v>123456</v>
      </c>
      <c r="B98" t="str">
        <f t="shared" ca="1" si="18"/>
        <v>HD Antwerpen</v>
      </c>
      <c r="C98" t="str">
        <f t="shared" ca="1" si="13"/>
        <v>2020-04-15T09:04:45,120Z</v>
      </c>
      <c r="D98" t="str">
        <f t="shared" ca="1" si="20"/>
        <v>Sneakers</v>
      </c>
      <c r="E98">
        <f t="shared" ca="1" si="14"/>
        <v>357538720</v>
      </c>
      <c r="F98">
        <f t="shared" ca="1" si="15"/>
        <v>5</v>
      </c>
      <c r="G98">
        <f t="shared" ca="1" si="16"/>
        <v>178.77</v>
      </c>
      <c r="H98">
        <f t="shared" ca="1" si="21"/>
        <v>178.77</v>
      </c>
      <c r="I98">
        <f t="shared" ca="1" si="17"/>
        <v>9326</v>
      </c>
      <c r="J98" t="str">
        <f t="shared" ca="1" si="22"/>
        <v>France</v>
      </c>
      <c r="K98" t="str">
        <f t="shared" ca="1" si="19"/>
        <v>Email</v>
      </c>
    </row>
    <row r="99" spans="1:11" x14ac:dyDescent="0.25">
      <c r="A99">
        <f t="shared" ca="1" si="12"/>
        <v>654321</v>
      </c>
      <c r="B99" t="str">
        <f t="shared" ca="1" si="18"/>
        <v>HD Leuven</v>
      </c>
      <c r="C99" t="str">
        <f t="shared" ca="1" si="13"/>
        <v>2020-05-07T10:31:09,120Z</v>
      </c>
      <c r="D99" t="str">
        <f t="shared" ca="1" si="20"/>
        <v>Tshirts</v>
      </c>
      <c r="E99">
        <f t="shared" ca="1" si="14"/>
        <v>969983741</v>
      </c>
      <c r="F99">
        <f t="shared" ca="1" si="15"/>
        <v>9</v>
      </c>
      <c r="G99">
        <f t="shared" ca="1" si="16"/>
        <v>872.99</v>
      </c>
      <c r="H99">
        <f t="shared" ca="1" si="21"/>
        <v>872.99</v>
      </c>
      <c r="I99">
        <f t="shared" ca="1" si="17"/>
        <v>8253</v>
      </c>
      <c r="J99" t="str">
        <f t="shared" ca="1" si="22"/>
        <v>Belgium</v>
      </c>
      <c r="K99" t="str">
        <f t="shared" ca="1" si="19"/>
        <v>Referral</v>
      </c>
    </row>
    <row r="100" spans="1:11" x14ac:dyDescent="0.25">
      <c r="A100">
        <f t="shared" ca="1" si="12"/>
        <v>123456</v>
      </c>
      <c r="B100" t="str">
        <f t="shared" ca="1" si="18"/>
        <v>HD Antwerpen</v>
      </c>
      <c r="C100" t="str">
        <f t="shared" ca="1" si="13"/>
        <v>2020-03-01T21:49:49,440Z</v>
      </c>
      <c r="D100" t="str">
        <f t="shared" ca="1" si="20"/>
        <v>Pants</v>
      </c>
      <c r="E100">
        <f t="shared" ca="1" si="14"/>
        <v>709313306</v>
      </c>
      <c r="F100">
        <f t="shared" ca="1" si="15"/>
        <v>4</v>
      </c>
      <c r="G100">
        <f t="shared" ca="1" si="16"/>
        <v>283.73</v>
      </c>
      <c r="H100">
        <f t="shared" ca="1" si="21"/>
        <v>283.73</v>
      </c>
      <c r="I100">
        <f t="shared" ca="1" si="17"/>
        <v>9897</v>
      </c>
      <c r="J100" t="str">
        <f t="shared" ca="1" si="22"/>
        <v>Germany</v>
      </c>
      <c r="K100" t="str">
        <f t="shared" ca="1" si="19"/>
        <v>Email</v>
      </c>
    </row>
    <row r="101" spans="1:11" x14ac:dyDescent="0.25">
      <c r="A101">
        <f t="shared" ca="1" si="12"/>
        <v>123456</v>
      </c>
      <c r="B101" t="str">
        <f t="shared" ca="1" si="18"/>
        <v>HD Antwerpen</v>
      </c>
      <c r="C101" t="str">
        <f t="shared" ca="1" si="13"/>
        <v>2020-03-28T07:28:42,240Z</v>
      </c>
      <c r="D101" t="str">
        <f t="shared" ca="1" si="20"/>
        <v>Tshirts</v>
      </c>
      <c r="E101">
        <f t="shared" ca="1" si="14"/>
        <v>313963065</v>
      </c>
      <c r="F101">
        <f t="shared" ca="1" si="15"/>
        <v>1</v>
      </c>
      <c r="G101">
        <f t="shared" ca="1" si="16"/>
        <v>31.4</v>
      </c>
      <c r="H101">
        <f t="shared" ca="1" si="21"/>
        <v>31.4</v>
      </c>
      <c r="I101">
        <f t="shared" ca="1" si="17"/>
        <v>4673</v>
      </c>
      <c r="J101" t="str">
        <f t="shared" ca="1" si="22"/>
        <v>Spain</v>
      </c>
      <c r="K101" t="str">
        <f t="shared" ca="1" si="19"/>
        <v>Twitter</v>
      </c>
    </row>
    <row r="102" spans="1:11" x14ac:dyDescent="0.25">
      <c r="A102">
        <f t="shared" ca="1" si="12"/>
        <v>654321</v>
      </c>
      <c r="B102" t="str">
        <f t="shared" ca="1" si="18"/>
        <v>HD Leuven</v>
      </c>
      <c r="C102" t="str">
        <f t="shared" ca="1" si="13"/>
        <v>2020-09-24T05:54:14,400Z</v>
      </c>
      <c r="D102" t="str">
        <f t="shared" ca="1" si="20"/>
        <v>Sneakers</v>
      </c>
      <c r="E102">
        <f t="shared" ca="1" si="14"/>
        <v>377918822</v>
      </c>
      <c r="F102">
        <f t="shared" ca="1" si="15"/>
        <v>2</v>
      </c>
      <c r="G102">
        <f t="shared" ca="1" si="16"/>
        <v>75.58</v>
      </c>
      <c r="H102">
        <f t="shared" ca="1" si="21"/>
        <v>0</v>
      </c>
      <c r="I102">
        <f t="shared" ca="1" si="17"/>
        <v>4055</v>
      </c>
      <c r="J102" t="str">
        <f t="shared" ca="1" si="22"/>
        <v>Germany</v>
      </c>
      <c r="K102" t="str">
        <f t="shared" ca="1" si="19"/>
        <v>Facebook</v>
      </c>
    </row>
    <row r="103" spans="1:11" x14ac:dyDescent="0.25">
      <c r="A103">
        <f t="shared" ca="1" si="12"/>
        <v>654321</v>
      </c>
      <c r="B103" t="str">
        <f t="shared" ca="1" si="18"/>
        <v>HD Leuven</v>
      </c>
      <c r="C103" t="str">
        <f t="shared" ca="1" si="13"/>
        <v>2020-06-26T11:12:37,440Z</v>
      </c>
      <c r="D103" t="str">
        <f t="shared" ca="1" si="20"/>
        <v>Socks</v>
      </c>
      <c r="E103">
        <f t="shared" ca="1" si="14"/>
        <v>755570632</v>
      </c>
      <c r="F103">
        <f t="shared" ca="1" si="15"/>
        <v>7</v>
      </c>
      <c r="G103">
        <f t="shared" ca="1" si="16"/>
        <v>528.9</v>
      </c>
      <c r="H103">
        <f t="shared" ca="1" si="21"/>
        <v>528.9</v>
      </c>
      <c r="I103">
        <f t="shared" ca="1" si="17"/>
        <v>5845</v>
      </c>
      <c r="J103" t="str">
        <f t="shared" ca="1" si="22"/>
        <v>Netherlands</v>
      </c>
      <c r="K103" t="str">
        <f t="shared" ca="1" si="19"/>
        <v>Email</v>
      </c>
    </row>
    <row r="104" spans="1:11" x14ac:dyDescent="0.25">
      <c r="A104">
        <f t="shared" ca="1" si="12"/>
        <v>654321</v>
      </c>
      <c r="B104" t="str">
        <f t="shared" ca="1" si="18"/>
        <v>HD Leuven</v>
      </c>
      <c r="C104" t="str">
        <f t="shared" ca="1" si="13"/>
        <v>2020-05-16T09:00:43,200Z</v>
      </c>
      <c r="D104" t="str">
        <f t="shared" ca="1" si="20"/>
        <v>Pants</v>
      </c>
      <c r="E104">
        <f t="shared" ca="1" si="14"/>
        <v>360817262</v>
      </c>
      <c r="F104">
        <f t="shared" ca="1" si="15"/>
        <v>2</v>
      </c>
      <c r="G104">
        <f t="shared" ca="1" si="16"/>
        <v>72.16</v>
      </c>
      <c r="H104">
        <f t="shared" ca="1" si="21"/>
        <v>72.16</v>
      </c>
      <c r="I104">
        <f t="shared" ca="1" si="17"/>
        <v>8077</v>
      </c>
      <c r="J104" t="str">
        <f t="shared" ca="1" si="22"/>
        <v>Belgium</v>
      </c>
      <c r="K104" t="str">
        <f t="shared" ca="1" si="19"/>
        <v>Facebook</v>
      </c>
    </row>
    <row r="105" spans="1:11" x14ac:dyDescent="0.25">
      <c r="A105">
        <f t="shared" ca="1" si="12"/>
        <v>654321</v>
      </c>
      <c r="B105" t="str">
        <f t="shared" ca="1" si="18"/>
        <v>HD Leuven</v>
      </c>
      <c r="C105" t="str">
        <f t="shared" ca="1" si="13"/>
        <v>2020-01-09T12:19:09,120Z</v>
      </c>
      <c r="D105" t="str">
        <f t="shared" ca="1" si="20"/>
        <v>Sneakers</v>
      </c>
      <c r="E105">
        <f t="shared" ca="1" si="14"/>
        <v>449140557</v>
      </c>
      <c r="F105">
        <f t="shared" ca="1" si="15"/>
        <v>7</v>
      </c>
      <c r="G105">
        <f t="shared" ca="1" si="16"/>
        <v>314.39999999999998</v>
      </c>
      <c r="H105">
        <f t="shared" ca="1" si="21"/>
        <v>314.39999999999998</v>
      </c>
      <c r="I105">
        <f t="shared" ca="1" si="17"/>
        <v>8662</v>
      </c>
      <c r="J105" t="str">
        <f t="shared" ca="1" si="22"/>
        <v>Netherlands</v>
      </c>
      <c r="K105" t="str">
        <f t="shared" ca="1" si="19"/>
        <v>Email</v>
      </c>
    </row>
    <row r="106" spans="1:11" x14ac:dyDescent="0.25">
      <c r="A106">
        <f t="shared" ca="1" si="12"/>
        <v>654321</v>
      </c>
      <c r="B106" t="str">
        <f t="shared" ca="1" si="18"/>
        <v>HD Leuven</v>
      </c>
      <c r="C106" t="str">
        <f t="shared" ca="1" si="13"/>
        <v>2020-04-10T15:24:28,800Z</v>
      </c>
      <c r="D106" t="str">
        <f t="shared" ca="1" si="20"/>
        <v>Underwear</v>
      </c>
      <c r="E106">
        <f t="shared" ca="1" si="14"/>
        <v>781321008</v>
      </c>
      <c r="F106">
        <f t="shared" ca="1" si="15"/>
        <v>4</v>
      </c>
      <c r="G106">
        <f t="shared" ca="1" si="16"/>
        <v>312.52999999999997</v>
      </c>
      <c r="H106">
        <f t="shared" ca="1" si="21"/>
        <v>0</v>
      </c>
      <c r="I106">
        <f t="shared" ca="1" si="17"/>
        <v>8870</v>
      </c>
      <c r="J106" t="str">
        <f t="shared" ca="1" si="22"/>
        <v>Netherlands</v>
      </c>
      <c r="K106" t="str">
        <f t="shared" ca="1" si="19"/>
        <v>Twitter</v>
      </c>
    </row>
    <row r="107" spans="1:11" x14ac:dyDescent="0.25">
      <c r="A107">
        <f t="shared" ca="1" si="12"/>
        <v>123456</v>
      </c>
      <c r="B107" t="str">
        <f t="shared" ca="1" si="18"/>
        <v>HD Antwerpen</v>
      </c>
      <c r="C107" t="str">
        <f t="shared" ca="1" si="13"/>
        <v>2020-05-22T17:21:07,200Z</v>
      </c>
      <c r="D107" t="str">
        <f t="shared" ca="1" si="20"/>
        <v>Socks</v>
      </c>
      <c r="E107">
        <f t="shared" ca="1" si="14"/>
        <v>134942220</v>
      </c>
      <c r="F107">
        <f t="shared" ca="1" si="15"/>
        <v>10</v>
      </c>
      <c r="G107">
        <f t="shared" ca="1" si="16"/>
        <v>134.94</v>
      </c>
      <c r="H107">
        <f t="shared" ca="1" si="21"/>
        <v>134.94</v>
      </c>
      <c r="I107">
        <f t="shared" ca="1" si="17"/>
        <v>8544</v>
      </c>
      <c r="J107" t="str">
        <f t="shared" ca="1" si="22"/>
        <v>Luxembourg</v>
      </c>
      <c r="K107" t="str">
        <f t="shared" ca="1" si="19"/>
        <v>Email</v>
      </c>
    </row>
    <row r="108" spans="1:11" x14ac:dyDescent="0.25">
      <c r="A108">
        <f t="shared" ca="1" si="12"/>
        <v>123456</v>
      </c>
      <c r="B108" t="str">
        <f t="shared" ca="1" si="18"/>
        <v>HD Antwerpen</v>
      </c>
      <c r="C108" t="str">
        <f t="shared" ca="1" si="13"/>
        <v>2020-05-22T04:02:55,680Z</v>
      </c>
      <c r="D108" t="str">
        <f t="shared" ca="1" si="20"/>
        <v>Tshirts</v>
      </c>
      <c r="E108">
        <f t="shared" ca="1" si="14"/>
        <v>573301404</v>
      </c>
      <c r="F108">
        <f t="shared" ca="1" si="15"/>
        <v>3</v>
      </c>
      <c r="G108">
        <f t="shared" ca="1" si="16"/>
        <v>171.99</v>
      </c>
      <c r="H108">
        <f t="shared" ca="1" si="21"/>
        <v>0</v>
      </c>
      <c r="I108">
        <f t="shared" ca="1" si="17"/>
        <v>1379</v>
      </c>
      <c r="J108" t="str">
        <f t="shared" ca="1" si="22"/>
        <v>Italy</v>
      </c>
      <c r="K108" t="str">
        <f t="shared" ca="1" si="19"/>
        <v>Facebook</v>
      </c>
    </row>
    <row r="109" spans="1:11" x14ac:dyDescent="0.25">
      <c r="A109">
        <f t="shared" ca="1" si="12"/>
        <v>654321</v>
      </c>
      <c r="B109" t="str">
        <f t="shared" ca="1" si="18"/>
        <v>HD Leuven</v>
      </c>
      <c r="C109" t="str">
        <f t="shared" ca="1" si="13"/>
        <v>2020-09-07T20:30:37,440Z</v>
      </c>
      <c r="D109" t="str">
        <f t="shared" ca="1" si="20"/>
        <v>Socks</v>
      </c>
      <c r="E109">
        <f t="shared" ca="1" si="14"/>
        <v>342962022</v>
      </c>
      <c r="F109">
        <f t="shared" ca="1" si="15"/>
        <v>4</v>
      </c>
      <c r="G109">
        <f t="shared" ca="1" si="16"/>
        <v>137.18</v>
      </c>
      <c r="H109">
        <f t="shared" ca="1" si="21"/>
        <v>137.18</v>
      </c>
      <c r="I109">
        <f t="shared" ca="1" si="17"/>
        <v>2127</v>
      </c>
      <c r="J109" t="str">
        <f t="shared" ca="1" si="22"/>
        <v>Belgium</v>
      </c>
      <c r="K109" t="str">
        <f t="shared" ca="1" si="19"/>
        <v>Twitter</v>
      </c>
    </row>
    <row r="110" spans="1:11" x14ac:dyDescent="0.25">
      <c r="A110">
        <f t="shared" ca="1" si="12"/>
        <v>123456</v>
      </c>
      <c r="B110" t="str">
        <f t="shared" ca="1" si="18"/>
        <v>HD Antwerpen</v>
      </c>
      <c r="C110" t="str">
        <f t="shared" ca="1" si="13"/>
        <v>2020-06-25T12:23:45,600Z</v>
      </c>
      <c r="D110" t="str">
        <f t="shared" ca="1" si="20"/>
        <v>Socks</v>
      </c>
      <c r="E110">
        <f t="shared" ca="1" si="14"/>
        <v>209972792</v>
      </c>
      <c r="F110">
        <f t="shared" ca="1" si="15"/>
        <v>6</v>
      </c>
      <c r="G110">
        <f t="shared" ca="1" si="16"/>
        <v>125.98</v>
      </c>
      <c r="H110">
        <f t="shared" ca="1" si="21"/>
        <v>125.98</v>
      </c>
      <c r="I110">
        <f t="shared" ca="1" si="17"/>
        <v>8855</v>
      </c>
      <c r="J110" t="str">
        <f t="shared" ca="1" si="22"/>
        <v>Germany</v>
      </c>
      <c r="K110" t="str">
        <f t="shared" ca="1" si="19"/>
        <v>Referral</v>
      </c>
    </row>
    <row r="111" spans="1:11" x14ac:dyDescent="0.25">
      <c r="A111">
        <f t="shared" ca="1" si="12"/>
        <v>654321</v>
      </c>
      <c r="B111" t="str">
        <f t="shared" ca="1" si="18"/>
        <v>HD Leuven</v>
      </c>
      <c r="C111" t="str">
        <f t="shared" ca="1" si="13"/>
        <v>2020-04-20T15:21:44,640Z</v>
      </c>
      <c r="D111" t="str">
        <f t="shared" ca="1" si="20"/>
        <v>Sneakers</v>
      </c>
      <c r="E111">
        <f t="shared" ca="1" si="14"/>
        <v>578447139</v>
      </c>
      <c r="F111">
        <f t="shared" ca="1" si="15"/>
        <v>2</v>
      </c>
      <c r="G111">
        <f t="shared" ca="1" si="16"/>
        <v>115.69</v>
      </c>
      <c r="H111">
        <f t="shared" ca="1" si="21"/>
        <v>115.69</v>
      </c>
      <c r="I111">
        <f t="shared" ca="1" si="17"/>
        <v>1849</v>
      </c>
      <c r="J111" t="str">
        <f t="shared" ca="1" si="22"/>
        <v>France</v>
      </c>
      <c r="K111" t="str">
        <f t="shared" ca="1" si="19"/>
        <v>Twitter</v>
      </c>
    </row>
    <row r="112" spans="1:11" x14ac:dyDescent="0.25">
      <c r="A112">
        <f t="shared" ca="1" si="12"/>
        <v>654321</v>
      </c>
      <c r="B112" t="str">
        <f t="shared" ca="1" si="18"/>
        <v>HD Leuven</v>
      </c>
      <c r="C112" t="str">
        <f t="shared" ca="1" si="13"/>
        <v>2020-04-05T07:17:28,320Z</v>
      </c>
      <c r="D112" t="str">
        <f t="shared" ca="1" si="20"/>
        <v>Underwear</v>
      </c>
      <c r="E112">
        <f t="shared" ca="1" si="14"/>
        <v>484962987</v>
      </c>
      <c r="F112">
        <f t="shared" ca="1" si="15"/>
        <v>9</v>
      </c>
      <c r="G112">
        <f t="shared" ca="1" si="16"/>
        <v>436.47</v>
      </c>
      <c r="H112">
        <f t="shared" ca="1" si="21"/>
        <v>436.47</v>
      </c>
      <c r="I112">
        <f t="shared" ca="1" si="17"/>
        <v>9289</v>
      </c>
      <c r="J112" t="str">
        <f t="shared" ca="1" si="22"/>
        <v>Luxembourg</v>
      </c>
      <c r="K112" t="str">
        <f t="shared" ca="1" si="19"/>
        <v>Email</v>
      </c>
    </row>
    <row r="113" spans="1:11" x14ac:dyDescent="0.25">
      <c r="A113">
        <f t="shared" ca="1" si="12"/>
        <v>654321</v>
      </c>
      <c r="B113" t="str">
        <f t="shared" ca="1" si="18"/>
        <v>HD Leuven</v>
      </c>
      <c r="C113" t="str">
        <f t="shared" ca="1" si="13"/>
        <v>2020-03-12T20:34:39,360Z</v>
      </c>
      <c r="D113" t="str">
        <f t="shared" ca="1" si="20"/>
        <v>Socks</v>
      </c>
      <c r="E113">
        <f t="shared" ca="1" si="14"/>
        <v>457549026</v>
      </c>
      <c r="F113">
        <f t="shared" ca="1" si="15"/>
        <v>3</v>
      </c>
      <c r="G113">
        <f t="shared" ca="1" si="16"/>
        <v>137.26</v>
      </c>
      <c r="H113">
        <f t="shared" ca="1" si="21"/>
        <v>137.26</v>
      </c>
      <c r="I113">
        <f t="shared" ca="1" si="17"/>
        <v>2179</v>
      </c>
      <c r="J113" t="str">
        <f t="shared" ca="1" si="22"/>
        <v>Luxembourg</v>
      </c>
      <c r="K113" t="str">
        <f t="shared" ca="1" si="19"/>
        <v>Facebook</v>
      </c>
    </row>
    <row r="114" spans="1:11" x14ac:dyDescent="0.25">
      <c r="A114">
        <f t="shared" ca="1" si="12"/>
        <v>123456</v>
      </c>
      <c r="B114" t="str">
        <f t="shared" ca="1" si="18"/>
        <v>HD Antwerpen</v>
      </c>
      <c r="C114" t="str">
        <f t="shared" ca="1" si="13"/>
        <v>2020-10-26T23:31:37,920Z</v>
      </c>
      <c r="D114" t="str">
        <f t="shared" ca="1" si="20"/>
        <v>Sneakers</v>
      </c>
      <c r="E114">
        <f t="shared" ca="1" si="14"/>
        <v>538084735</v>
      </c>
      <c r="F114">
        <f t="shared" ca="1" si="15"/>
        <v>5</v>
      </c>
      <c r="G114">
        <f t="shared" ca="1" si="16"/>
        <v>269.04000000000002</v>
      </c>
      <c r="H114">
        <f t="shared" ca="1" si="21"/>
        <v>269.04000000000002</v>
      </c>
      <c r="I114">
        <f t="shared" ca="1" si="17"/>
        <v>6149</v>
      </c>
      <c r="J114" t="str">
        <f t="shared" ca="1" si="22"/>
        <v>Spain</v>
      </c>
      <c r="K114" t="str">
        <f t="shared" ca="1" si="19"/>
        <v>Referral</v>
      </c>
    </row>
    <row r="115" spans="1:11" x14ac:dyDescent="0.25">
      <c r="A115">
        <f t="shared" ca="1" si="12"/>
        <v>123456</v>
      </c>
      <c r="B115" t="str">
        <f t="shared" ca="1" si="18"/>
        <v>HD Antwerpen</v>
      </c>
      <c r="C115" t="str">
        <f t="shared" ca="1" si="13"/>
        <v>2020-10-31T14:49:20,640Z</v>
      </c>
      <c r="D115" t="str">
        <f t="shared" ca="1" si="20"/>
        <v>Socks</v>
      </c>
      <c r="E115">
        <f t="shared" ca="1" si="14"/>
        <v>755893049</v>
      </c>
      <c r="F115">
        <f t="shared" ca="1" si="15"/>
        <v>2</v>
      </c>
      <c r="G115">
        <f t="shared" ca="1" si="16"/>
        <v>151.18</v>
      </c>
      <c r="H115">
        <f t="shared" ca="1" si="21"/>
        <v>151.18</v>
      </c>
      <c r="I115">
        <f t="shared" ca="1" si="17"/>
        <v>4860</v>
      </c>
      <c r="J115" t="str">
        <f t="shared" ca="1" si="22"/>
        <v>France</v>
      </c>
      <c r="K115" t="str">
        <f t="shared" ca="1" si="19"/>
        <v>Email</v>
      </c>
    </row>
    <row r="116" spans="1:11" x14ac:dyDescent="0.25">
      <c r="A116">
        <f t="shared" ca="1" si="12"/>
        <v>654321</v>
      </c>
      <c r="B116" t="str">
        <f t="shared" ca="1" si="18"/>
        <v>HD Leuven</v>
      </c>
      <c r="C116" t="str">
        <f t="shared" ca="1" si="13"/>
        <v>2020-07-03T02:09:10,080Z</v>
      </c>
      <c r="D116" t="str">
        <f t="shared" ca="1" si="20"/>
        <v>Pants</v>
      </c>
      <c r="E116">
        <f t="shared" ca="1" si="14"/>
        <v>12524281</v>
      </c>
      <c r="F116">
        <f t="shared" ca="1" si="15"/>
        <v>7</v>
      </c>
      <c r="G116">
        <f t="shared" ca="1" si="16"/>
        <v>8.77</v>
      </c>
      <c r="H116">
        <f t="shared" ca="1" si="21"/>
        <v>8.77</v>
      </c>
      <c r="I116">
        <f t="shared" ca="1" si="17"/>
        <v>1433</v>
      </c>
      <c r="J116" t="str">
        <f t="shared" ca="1" si="22"/>
        <v>Italy</v>
      </c>
      <c r="K116" t="str">
        <f t="shared" ca="1" si="19"/>
        <v>Twitter</v>
      </c>
    </row>
    <row r="117" spans="1:11" x14ac:dyDescent="0.25">
      <c r="A117">
        <f t="shared" ca="1" si="12"/>
        <v>654321</v>
      </c>
      <c r="B117" t="str">
        <f t="shared" ca="1" si="18"/>
        <v>HD Leuven</v>
      </c>
      <c r="C117" t="str">
        <f t="shared" ca="1" si="13"/>
        <v>2020-02-21T13:04:30,720Z</v>
      </c>
      <c r="D117" t="str">
        <f t="shared" ca="1" si="20"/>
        <v>Underwear</v>
      </c>
      <c r="E117">
        <f t="shared" ca="1" si="14"/>
        <v>367894967</v>
      </c>
      <c r="F117">
        <f t="shared" ca="1" si="15"/>
        <v>9</v>
      </c>
      <c r="G117">
        <f t="shared" ca="1" si="16"/>
        <v>331.11</v>
      </c>
      <c r="H117">
        <f t="shared" ca="1" si="21"/>
        <v>331.11</v>
      </c>
      <c r="I117">
        <f t="shared" ca="1" si="17"/>
        <v>3260</v>
      </c>
      <c r="J117" t="str">
        <f t="shared" ca="1" si="22"/>
        <v>Belgium</v>
      </c>
      <c r="K117" t="str">
        <f t="shared" ca="1" si="19"/>
        <v>Referral</v>
      </c>
    </row>
    <row r="118" spans="1:11" x14ac:dyDescent="0.25">
      <c r="A118">
        <f t="shared" ca="1" si="12"/>
        <v>123456</v>
      </c>
      <c r="B118" t="str">
        <f t="shared" ca="1" si="18"/>
        <v>HD Antwerpen</v>
      </c>
      <c r="C118" t="str">
        <f t="shared" ca="1" si="13"/>
        <v>2020-04-09T22:14:44,160Z</v>
      </c>
      <c r="D118" t="str">
        <f t="shared" ca="1" si="20"/>
        <v>Pants</v>
      </c>
      <c r="E118">
        <f t="shared" ca="1" si="14"/>
        <v>603474317</v>
      </c>
      <c r="F118">
        <f t="shared" ca="1" si="15"/>
        <v>5</v>
      </c>
      <c r="G118">
        <f t="shared" ca="1" si="16"/>
        <v>301.74</v>
      </c>
      <c r="H118">
        <f t="shared" ca="1" si="21"/>
        <v>0</v>
      </c>
      <c r="I118">
        <f t="shared" ca="1" si="17"/>
        <v>1452</v>
      </c>
      <c r="J118" t="str">
        <f t="shared" ca="1" si="22"/>
        <v>Luxembourg</v>
      </c>
      <c r="K118" t="str">
        <f t="shared" ca="1" si="19"/>
        <v>Facebook</v>
      </c>
    </row>
    <row r="119" spans="1:11" x14ac:dyDescent="0.25">
      <c r="A119">
        <f t="shared" ca="1" si="12"/>
        <v>654321</v>
      </c>
      <c r="B119" t="str">
        <f t="shared" ca="1" si="18"/>
        <v>HD Leuven</v>
      </c>
      <c r="C119" t="str">
        <f t="shared" ca="1" si="13"/>
        <v>2020-03-04T22:36:20,160Z</v>
      </c>
      <c r="D119" t="str">
        <f t="shared" ca="1" si="20"/>
        <v>Tshirts</v>
      </c>
      <c r="E119">
        <f t="shared" ca="1" si="14"/>
        <v>955173191</v>
      </c>
      <c r="F119">
        <f t="shared" ca="1" si="15"/>
        <v>8</v>
      </c>
      <c r="G119">
        <f t="shared" ca="1" si="16"/>
        <v>764.14</v>
      </c>
      <c r="H119">
        <f t="shared" ca="1" si="21"/>
        <v>764.14</v>
      </c>
      <c r="I119">
        <f t="shared" ca="1" si="17"/>
        <v>3786</v>
      </c>
      <c r="J119" t="str">
        <f t="shared" ca="1" si="22"/>
        <v>Luxembourg</v>
      </c>
      <c r="K119" t="str">
        <f t="shared" ca="1" si="19"/>
        <v>Facebook</v>
      </c>
    </row>
    <row r="120" spans="1:11" x14ac:dyDescent="0.25">
      <c r="A120">
        <f t="shared" ca="1" si="12"/>
        <v>123456</v>
      </c>
      <c r="B120" t="str">
        <f t="shared" ca="1" si="18"/>
        <v>HD Antwerpen</v>
      </c>
      <c r="C120" t="str">
        <f t="shared" ca="1" si="13"/>
        <v>2020-06-05T04:33:44,640Z</v>
      </c>
      <c r="D120" t="str">
        <f t="shared" ca="1" si="20"/>
        <v>Pants</v>
      </c>
      <c r="E120">
        <f t="shared" ca="1" si="14"/>
        <v>582694648</v>
      </c>
      <c r="F120">
        <f t="shared" ca="1" si="15"/>
        <v>5</v>
      </c>
      <c r="G120">
        <f t="shared" ca="1" si="16"/>
        <v>291.35000000000002</v>
      </c>
      <c r="H120">
        <f t="shared" ca="1" si="21"/>
        <v>291.35000000000002</v>
      </c>
      <c r="I120">
        <f t="shared" ca="1" si="17"/>
        <v>8867</v>
      </c>
      <c r="J120" t="str">
        <f t="shared" ca="1" si="22"/>
        <v>Belgium</v>
      </c>
      <c r="K120" t="str">
        <f t="shared" ca="1" si="19"/>
        <v>Referral</v>
      </c>
    </row>
    <row r="121" spans="1:11" x14ac:dyDescent="0.25">
      <c r="A121">
        <f t="shared" ca="1" si="12"/>
        <v>123456</v>
      </c>
      <c r="B121" t="str">
        <f t="shared" ca="1" si="18"/>
        <v>HD Antwerpen</v>
      </c>
      <c r="C121" t="str">
        <f t="shared" ca="1" si="13"/>
        <v>2020-03-06T17:49:37,920Z</v>
      </c>
      <c r="D121" t="str">
        <f t="shared" ca="1" si="20"/>
        <v>Pants</v>
      </c>
      <c r="E121">
        <f t="shared" ca="1" si="14"/>
        <v>267120944</v>
      </c>
      <c r="F121">
        <f t="shared" ca="1" si="15"/>
        <v>1</v>
      </c>
      <c r="G121">
        <f t="shared" ca="1" si="16"/>
        <v>26.71</v>
      </c>
      <c r="H121">
        <f t="shared" ca="1" si="21"/>
        <v>26.71</v>
      </c>
      <c r="I121">
        <f t="shared" ca="1" si="17"/>
        <v>9484</v>
      </c>
      <c r="J121" t="str">
        <f t="shared" ca="1" si="22"/>
        <v>Germany</v>
      </c>
      <c r="K121" t="str">
        <f t="shared" ca="1" si="19"/>
        <v>Twitter</v>
      </c>
    </row>
    <row r="122" spans="1:11" x14ac:dyDescent="0.25">
      <c r="A122">
        <f t="shared" ca="1" si="12"/>
        <v>123456</v>
      </c>
      <c r="B122" t="str">
        <f t="shared" ca="1" si="18"/>
        <v>HD Antwerpen</v>
      </c>
      <c r="C122" t="str">
        <f t="shared" ca="1" si="13"/>
        <v>2020-07-24T11:34:04,800Z</v>
      </c>
      <c r="D122" t="str">
        <f t="shared" ca="1" si="20"/>
        <v>Socks</v>
      </c>
      <c r="E122">
        <f t="shared" ca="1" si="14"/>
        <v>911991747</v>
      </c>
      <c r="F122">
        <f t="shared" ca="1" si="15"/>
        <v>6</v>
      </c>
      <c r="G122">
        <f t="shared" ca="1" si="16"/>
        <v>547.20000000000005</v>
      </c>
      <c r="H122">
        <f t="shared" ca="1" si="21"/>
        <v>547.20000000000005</v>
      </c>
      <c r="I122">
        <f t="shared" ca="1" si="17"/>
        <v>9508</v>
      </c>
      <c r="J122" t="str">
        <f t="shared" ca="1" si="22"/>
        <v>Belgium</v>
      </c>
      <c r="K122" t="str">
        <f t="shared" ca="1" si="19"/>
        <v>Twitter</v>
      </c>
    </row>
    <row r="123" spans="1:11" x14ac:dyDescent="0.25">
      <c r="A123">
        <f t="shared" ca="1" si="12"/>
        <v>654321</v>
      </c>
      <c r="B123" t="str">
        <f t="shared" ca="1" si="18"/>
        <v>HD Leuven</v>
      </c>
      <c r="C123" t="str">
        <f t="shared" ca="1" si="13"/>
        <v>2020-01-22T18:24:28,800Z</v>
      </c>
      <c r="D123" t="str">
        <f t="shared" ca="1" si="20"/>
        <v>Underwear</v>
      </c>
      <c r="E123">
        <f t="shared" ca="1" si="14"/>
        <v>420351757</v>
      </c>
      <c r="F123">
        <f t="shared" ca="1" si="15"/>
        <v>2</v>
      </c>
      <c r="G123">
        <f t="shared" ca="1" si="16"/>
        <v>84.07</v>
      </c>
      <c r="H123">
        <f t="shared" ca="1" si="21"/>
        <v>0</v>
      </c>
      <c r="I123">
        <f t="shared" ca="1" si="17"/>
        <v>2987</v>
      </c>
      <c r="J123" t="str">
        <f t="shared" ca="1" si="22"/>
        <v>Italy</v>
      </c>
      <c r="K123" t="str">
        <f t="shared" ca="1" si="19"/>
        <v>Email</v>
      </c>
    </row>
    <row r="124" spans="1:11" x14ac:dyDescent="0.25">
      <c r="A124">
        <f t="shared" ca="1" si="12"/>
        <v>123456</v>
      </c>
      <c r="B124" t="str">
        <f t="shared" ca="1" si="18"/>
        <v>HD Antwerpen</v>
      </c>
      <c r="C124" t="str">
        <f t="shared" ca="1" si="13"/>
        <v>2020-06-22T13:03:12,960Z</v>
      </c>
      <c r="D124" t="str">
        <f t="shared" ca="1" si="20"/>
        <v>Sneakers</v>
      </c>
      <c r="E124">
        <f t="shared" ca="1" si="14"/>
        <v>886965897</v>
      </c>
      <c r="F124">
        <f t="shared" ca="1" si="15"/>
        <v>8</v>
      </c>
      <c r="G124">
        <f t="shared" ca="1" si="16"/>
        <v>709.57</v>
      </c>
      <c r="H124">
        <f t="shared" ca="1" si="21"/>
        <v>709.57</v>
      </c>
      <c r="I124">
        <f t="shared" ca="1" si="17"/>
        <v>7756</v>
      </c>
      <c r="J124" t="str">
        <f t="shared" ca="1" si="22"/>
        <v>Germany</v>
      </c>
      <c r="K124" t="str">
        <f t="shared" ca="1" si="19"/>
        <v>Referral</v>
      </c>
    </row>
    <row r="125" spans="1:11" x14ac:dyDescent="0.25">
      <c r="A125">
        <f t="shared" ca="1" si="12"/>
        <v>654321</v>
      </c>
      <c r="B125" t="str">
        <f t="shared" ca="1" si="18"/>
        <v>HD Leuven</v>
      </c>
      <c r="C125" t="str">
        <f t="shared" ca="1" si="13"/>
        <v>2020-01-02T11:06:34,560Z</v>
      </c>
      <c r="D125" t="str">
        <f t="shared" ca="1" si="20"/>
        <v>Pants</v>
      </c>
      <c r="E125">
        <f t="shared" ca="1" si="14"/>
        <v>377812747</v>
      </c>
      <c r="F125">
        <f t="shared" ca="1" si="15"/>
        <v>10</v>
      </c>
      <c r="G125">
        <f t="shared" ca="1" si="16"/>
        <v>377.81</v>
      </c>
      <c r="H125">
        <f t="shared" ca="1" si="21"/>
        <v>377.81</v>
      </c>
      <c r="I125">
        <f t="shared" ca="1" si="17"/>
        <v>3766</v>
      </c>
      <c r="J125" t="str">
        <f t="shared" ca="1" si="22"/>
        <v>France</v>
      </c>
      <c r="K125" t="str">
        <f t="shared" ca="1" si="19"/>
        <v>Referral</v>
      </c>
    </row>
    <row r="126" spans="1:11" x14ac:dyDescent="0.25">
      <c r="A126">
        <f t="shared" ca="1" si="12"/>
        <v>654321</v>
      </c>
      <c r="B126" t="str">
        <f t="shared" ca="1" si="18"/>
        <v>HD Leuven</v>
      </c>
      <c r="C126" t="str">
        <f t="shared" ca="1" si="13"/>
        <v>2020-10-10T23:58:50,880Z</v>
      </c>
      <c r="D126" t="str">
        <f t="shared" ca="1" si="20"/>
        <v>Pants</v>
      </c>
      <c r="E126">
        <f t="shared" ca="1" si="14"/>
        <v>844952922</v>
      </c>
      <c r="F126">
        <f t="shared" ca="1" si="15"/>
        <v>1</v>
      </c>
      <c r="G126">
        <f t="shared" ca="1" si="16"/>
        <v>84.5</v>
      </c>
      <c r="H126">
        <f t="shared" ca="1" si="21"/>
        <v>84.5</v>
      </c>
      <c r="I126">
        <f t="shared" ca="1" si="17"/>
        <v>8656</v>
      </c>
      <c r="J126" t="str">
        <f t="shared" ca="1" si="22"/>
        <v>Netherlands</v>
      </c>
      <c r="K126" t="str">
        <f t="shared" ca="1" si="19"/>
        <v>Email</v>
      </c>
    </row>
    <row r="127" spans="1:11" x14ac:dyDescent="0.25">
      <c r="A127">
        <f t="shared" ca="1" si="12"/>
        <v>123456</v>
      </c>
      <c r="B127" t="str">
        <f t="shared" ca="1" si="18"/>
        <v>HD Antwerpen</v>
      </c>
      <c r="C127" t="str">
        <f t="shared" ca="1" si="13"/>
        <v>2020-06-16T07:23:48,480Z</v>
      </c>
      <c r="D127" t="str">
        <f t="shared" ca="1" si="20"/>
        <v>Sneakers</v>
      </c>
      <c r="E127">
        <f t="shared" ca="1" si="14"/>
        <v>547786652</v>
      </c>
      <c r="F127">
        <f t="shared" ca="1" si="15"/>
        <v>2</v>
      </c>
      <c r="G127">
        <f t="shared" ca="1" si="16"/>
        <v>109.56</v>
      </c>
      <c r="H127">
        <f t="shared" ca="1" si="21"/>
        <v>109.56</v>
      </c>
      <c r="I127">
        <f t="shared" ca="1" si="17"/>
        <v>4701</v>
      </c>
      <c r="J127" t="str">
        <f t="shared" ca="1" si="22"/>
        <v>Netherlands</v>
      </c>
      <c r="K127" t="str">
        <f t="shared" ca="1" si="19"/>
        <v>Twitter</v>
      </c>
    </row>
    <row r="128" spans="1:11" x14ac:dyDescent="0.25">
      <c r="A128">
        <f t="shared" ca="1" si="12"/>
        <v>654321</v>
      </c>
      <c r="B128" t="str">
        <f t="shared" ca="1" si="18"/>
        <v>HD Leuven</v>
      </c>
      <c r="C128" t="str">
        <f t="shared" ca="1" si="13"/>
        <v>2020-10-27T03:21:36,000Z</v>
      </c>
      <c r="D128" t="str">
        <f t="shared" ca="1" si="20"/>
        <v>Sneakers</v>
      </c>
      <c r="E128">
        <f t="shared" ca="1" si="14"/>
        <v>53731733</v>
      </c>
      <c r="F128">
        <f t="shared" ca="1" si="15"/>
        <v>7</v>
      </c>
      <c r="G128">
        <f t="shared" ca="1" si="16"/>
        <v>37.61</v>
      </c>
      <c r="H128">
        <f t="shared" ca="1" si="21"/>
        <v>37.61</v>
      </c>
      <c r="I128">
        <f t="shared" ca="1" si="17"/>
        <v>7463</v>
      </c>
      <c r="J128" t="str">
        <f t="shared" ca="1" si="22"/>
        <v>Italy</v>
      </c>
      <c r="K128" t="str">
        <f t="shared" ca="1" si="19"/>
        <v>Twitter</v>
      </c>
    </row>
    <row r="129" spans="1:11" x14ac:dyDescent="0.25">
      <c r="A129">
        <f t="shared" ca="1" si="12"/>
        <v>123456</v>
      </c>
      <c r="B129" t="str">
        <f t="shared" ca="1" si="18"/>
        <v>HD Antwerpen</v>
      </c>
      <c r="C129" t="str">
        <f t="shared" ca="1" si="13"/>
        <v>2020-09-24T02:55:32,160Z</v>
      </c>
      <c r="D129" t="str">
        <f t="shared" ca="1" si="20"/>
        <v>Socks</v>
      </c>
      <c r="E129">
        <f t="shared" ca="1" si="14"/>
        <v>795207545</v>
      </c>
      <c r="F129">
        <f t="shared" ca="1" si="15"/>
        <v>9</v>
      </c>
      <c r="G129">
        <f t="shared" ca="1" si="16"/>
        <v>715.69</v>
      </c>
      <c r="H129">
        <f t="shared" ca="1" si="21"/>
        <v>715.69</v>
      </c>
      <c r="I129">
        <f t="shared" ca="1" si="17"/>
        <v>4060</v>
      </c>
      <c r="J129" t="str">
        <f t="shared" ca="1" si="22"/>
        <v>Netherlands</v>
      </c>
      <c r="K129" t="str">
        <f t="shared" ca="1" si="19"/>
        <v>Facebook</v>
      </c>
    </row>
    <row r="130" spans="1:11" x14ac:dyDescent="0.25">
      <c r="A130">
        <f t="shared" ca="1" si="12"/>
        <v>123456</v>
      </c>
      <c r="B130" t="str">
        <f t="shared" ca="1" si="18"/>
        <v>HD Antwerpen</v>
      </c>
      <c r="C130" t="str">
        <f t="shared" ca="1" si="13"/>
        <v>2020-08-12T09:58:36,480Z</v>
      </c>
      <c r="D130" t="str">
        <f t="shared" ca="1" si="20"/>
        <v>Pants</v>
      </c>
      <c r="E130">
        <f t="shared" ca="1" si="14"/>
        <v>124013458</v>
      </c>
      <c r="F130">
        <f t="shared" ca="1" si="15"/>
        <v>6</v>
      </c>
      <c r="G130">
        <f t="shared" ca="1" si="16"/>
        <v>74.41</v>
      </c>
      <c r="H130">
        <f t="shared" ca="1" si="21"/>
        <v>74.41</v>
      </c>
      <c r="I130">
        <f t="shared" ca="1" si="17"/>
        <v>6690</v>
      </c>
      <c r="J130" t="str">
        <f t="shared" ca="1" si="22"/>
        <v>France</v>
      </c>
      <c r="K130" t="str">
        <f t="shared" ca="1" si="19"/>
        <v>Email</v>
      </c>
    </row>
    <row r="131" spans="1:11" x14ac:dyDescent="0.25">
      <c r="A131">
        <f t="shared" ref="A131:A194" ca="1" si="23">IF(B131="HD Antwerpen", 123456, 654321)</f>
        <v>123456</v>
      </c>
      <c r="B131" t="str">
        <f t="shared" ca="1" si="18"/>
        <v>HD Antwerpen</v>
      </c>
      <c r="C131" t="str">
        <f t="shared" ref="C131:C194" ca="1" si="24">_xlfn.CONCAT(TEXT(RANDBETWEEN(DATE(2020,1,1),DATE(2020,11,9)),"yyyy-mm-dd"),"T",TEXT(RANDBETWEEN(0,100000)/10000, "hh:mm:ss,000"),"Z")</f>
        <v>2020-02-08T14:24:51,840Z</v>
      </c>
      <c r="D131" t="str">
        <f t="shared" ca="1" si="20"/>
        <v>Tshirts</v>
      </c>
      <c r="E131">
        <f t="shared" ref="E131:E194" ca="1" si="25">RANDBETWEEN(1000,999999999)</f>
        <v>571069100</v>
      </c>
      <c r="F131">
        <f t="shared" ref="F131:F194" ca="1" si="26">RANDBETWEEN(1,10)</f>
        <v>3</v>
      </c>
      <c r="G131">
        <f t="shared" ref="G131:G194" ca="1" si="27">ROUND((E131/999999999)*(F131*100), 2)</f>
        <v>171.32</v>
      </c>
      <c r="H131">
        <f t="shared" ca="1" si="21"/>
        <v>171.32</v>
      </c>
      <c r="I131">
        <f t="shared" ref="I131:I194" ca="1" si="28">RANDBETWEEN(1000,9999)</f>
        <v>2251</v>
      </c>
      <c r="J131" t="str">
        <f t="shared" ca="1" si="22"/>
        <v>Belgium</v>
      </c>
      <c r="K131" t="str">
        <f t="shared" ca="1" si="19"/>
        <v>Twitter</v>
      </c>
    </row>
    <row r="132" spans="1:11" x14ac:dyDescent="0.25">
      <c r="A132">
        <f t="shared" ca="1" si="23"/>
        <v>123456</v>
      </c>
      <c r="B132" t="str">
        <f t="shared" ca="1" si="18"/>
        <v>HD Antwerpen</v>
      </c>
      <c r="C132" t="str">
        <f t="shared" ca="1" si="24"/>
        <v>2020-10-20T03:28:22,080Z</v>
      </c>
      <c r="D132" t="str">
        <f t="shared" ca="1" si="20"/>
        <v>Pants</v>
      </c>
      <c r="E132">
        <f t="shared" ca="1" si="25"/>
        <v>733135924</v>
      </c>
      <c r="F132">
        <f t="shared" ca="1" si="26"/>
        <v>7</v>
      </c>
      <c r="G132">
        <f t="shared" ca="1" si="27"/>
        <v>513.20000000000005</v>
      </c>
      <c r="H132">
        <f t="shared" ca="1" si="21"/>
        <v>513.20000000000005</v>
      </c>
      <c r="I132">
        <f t="shared" ca="1" si="28"/>
        <v>2439</v>
      </c>
      <c r="J132" t="str">
        <f t="shared" ca="1" si="22"/>
        <v>Belgium</v>
      </c>
      <c r="K132" t="str">
        <f t="shared" ca="1" si="19"/>
        <v>Referral</v>
      </c>
    </row>
    <row r="133" spans="1:11" x14ac:dyDescent="0.25">
      <c r="A133">
        <f t="shared" ca="1" si="23"/>
        <v>123456</v>
      </c>
      <c r="B133" t="str">
        <f t="shared" ref="B133:B196" ca="1" si="29">CHOOSE(RANDBETWEEN(1,2), $B$2,$B$3)</f>
        <v>HD Antwerpen</v>
      </c>
      <c r="C133" t="str">
        <f t="shared" ca="1" si="24"/>
        <v>2020-01-18T03:08:55,680Z</v>
      </c>
      <c r="D133" t="str">
        <f t="shared" ca="1" si="20"/>
        <v>Underwear</v>
      </c>
      <c r="E133">
        <f t="shared" ca="1" si="25"/>
        <v>213410321</v>
      </c>
      <c r="F133">
        <f t="shared" ca="1" si="26"/>
        <v>2</v>
      </c>
      <c r="G133">
        <f t="shared" ca="1" si="27"/>
        <v>42.68</v>
      </c>
      <c r="H133">
        <f t="shared" ca="1" si="21"/>
        <v>42.68</v>
      </c>
      <c r="I133">
        <f t="shared" ca="1" si="28"/>
        <v>4817</v>
      </c>
      <c r="J133" t="str">
        <f t="shared" ca="1" si="22"/>
        <v>Spain</v>
      </c>
      <c r="K133" t="str">
        <f t="shared" ca="1" si="19"/>
        <v>Email</v>
      </c>
    </row>
    <row r="134" spans="1:11" x14ac:dyDescent="0.25">
      <c r="A134">
        <f t="shared" ca="1" si="23"/>
        <v>654321</v>
      </c>
      <c r="B134" t="str">
        <f t="shared" ca="1" si="29"/>
        <v>HD Leuven</v>
      </c>
      <c r="C134" t="str">
        <f t="shared" ca="1" si="24"/>
        <v>2020-07-11T16:11:16,800Z</v>
      </c>
      <c r="D134" t="str">
        <f t="shared" ca="1" si="20"/>
        <v>Socks</v>
      </c>
      <c r="E134">
        <f t="shared" ca="1" si="25"/>
        <v>867446891</v>
      </c>
      <c r="F134">
        <f t="shared" ca="1" si="26"/>
        <v>5</v>
      </c>
      <c r="G134">
        <f t="shared" ca="1" si="27"/>
        <v>433.72</v>
      </c>
      <c r="H134">
        <f t="shared" ca="1" si="21"/>
        <v>433.72</v>
      </c>
      <c r="I134">
        <f t="shared" ca="1" si="28"/>
        <v>2183</v>
      </c>
      <c r="J134" t="str">
        <f t="shared" ca="1" si="22"/>
        <v>France</v>
      </c>
      <c r="K134" t="str">
        <f t="shared" ca="1" si="19"/>
        <v>Twitter</v>
      </c>
    </row>
    <row r="135" spans="1:11" x14ac:dyDescent="0.25">
      <c r="A135">
        <f t="shared" ca="1" si="23"/>
        <v>654321</v>
      </c>
      <c r="B135" t="str">
        <f t="shared" ca="1" si="29"/>
        <v>HD Leuven</v>
      </c>
      <c r="C135" t="str">
        <f t="shared" ca="1" si="24"/>
        <v>2020-03-18T01:54:20,160Z</v>
      </c>
      <c r="D135" t="str">
        <f t="shared" ca="1" si="20"/>
        <v>Pants</v>
      </c>
      <c r="E135">
        <f t="shared" ca="1" si="25"/>
        <v>669823427</v>
      </c>
      <c r="F135">
        <f t="shared" ca="1" si="26"/>
        <v>5</v>
      </c>
      <c r="G135">
        <f t="shared" ca="1" si="27"/>
        <v>334.91</v>
      </c>
      <c r="H135">
        <f t="shared" ca="1" si="21"/>
        <v>0</v>
      </c>
      <c r="I135">
        <f t="shared" ca="1" si="28"/>
        <v>5302</v>
      </c>
      <c r="J135" t="str">
        <f t="shared" ca="1" si="22"/>
        <v>France</v>
      </c>
      <c r="K135" t="str">
        <f t="shared" ref="K135:K198" ca="1" si="30">CHOOSE(RANDBETWEEN(1,4), $K$2, $K$3, $K$4, $K$5)</f>
        <v>Referral</v>
      </c>
    </row>
    <row r="136" spans="1:11" x14ac:dyDescent="0.25">
      <c r="A136">
        <f t="shared" ca="1" si="23"/>
        <v>654321</v>
      </c>
      <c r="B136" t="str">
        <f t="shared" ca="1" si="29"/>
        <v>HD Leuven</v>
      </c>
      <c r="C136" t="str">
        <f t="shared" ca="1" si="24"/>
        <v>2020-09-15T09:52:59,520Z</v>
      </c>
      <c r="D136" t="str">
        <f t="shared" ref="D136:D199" ca="1" si="31">CHOOSE(RANDBETWEEN(1,5), $D$6, $D$2, $D$3, $D$4, $D$5)</f>
        <v>Pants</v>
      </c>
      <c r="E136">
        <f t="shared" ca="1" si="25"/>
        <v>364428336</v>
      </c>
      <c r="F136">
        <f t="shared" ca="1" si="26"/>
        <v>4</v>
      </c>
      <c r="G136">
        <f t="shared" ca="1" si="27"/>
        <v>145.77000000000001</v>
      </c>
      <c r="H136">
        <f t="shared" ref="H136:H199" ca="1" si="32">CHOOSE(RANDBETWEEN(1,5), 0, G136, G136, G136, G136)</f>
        <v>145.77000000000001</v>
      </c>
      <c r="I136">
        <f t="shared" ca="1" si="28"/>
        <v>3733</v>
      </c>
      <c r="J136" t="str">
        <f t="shared" ca="1" si="22"/>
        <v>Italy</v>
      </c>
      <c r="K136" t="str">
        <f t="shared" ca="1" si="30"/>
        <v>Facebook</v>
      </c>
    </row>
    <row r="137" spans="1:11" x14ac:dyDescent="0.25">
      <c r="A137">
        <f t="shared" ca="1" si="23"/>
        <v>123456</v>
      </c>
      <c r="B137" t="str">
        <f t="shared" ca="1" si="29"/>
        <v>HD Antwerpen</v>
      </c>
      <c r="C137" t="str">
        <f t="shared" ca="1" si="24"/>
        <v>2020-01-24T12:56:44,160Z</v>
      </c>
      <c r="D137" t="str">
        <f t="shared" ca="1" si="31"/>
        <v>Underwear</v>
      </c>
      <c r="E137">
        <f t="shared" ca="1" si="25"/>
        <v>38055682</v>
      </c>
      <c r="F137">
        <f t="shared" ca="1" si="26"/>
        <v>8</v>
      </c>
      <c r="G137">
        <f t="shared" ca="1" si="27"/>
        <v>30.44</v>
      </c>
      <c r="H137">
        <f t="shared" ca="1" si="32"/>
        <v>30.44</v>
      </c>
      <c r="I137">
        <f t="shared" ca="1" si="28"/>
        <v>2917</v>
      </c>
      <c r="J137" t="str">
        <f t="shared" ca="1" si="22"/>
        <v>France</v>
      </c>
      <c r="K137" t="str">
        <f t="shared" ca="1" si="30"/>
        <v>Twitter</v>
      </c>
    </row>
    <row r="138" spans="1:11" x14ac:dyDescent="0.25">
      <c r="A138">
        <f t="shared" ca="1" si="23"/>
        <v>654321</v>
      </c>
      <c r="B138" t="str">
        <f t="shared" ca="1" si="29"/>
        <v>HD Leuven</v>
      </c>
      <c r="C138" t="str">
        <f t="shared" ca="1" si="24"/>
        <v>2020-10-28T11:52:04,800Z</v>
      </c>
      <c r="D138" t="str">
        <f t="shared" ca="1" si="31"/>
        <v>Underwear</v>
      </c>
      <c r="E138">
        <f t="shared" ca="1" si="25"/>
        <v>715022165</v>
      </c>
      <c r="F138">
        <f t="shared" ca="1" si="26"/>
        <v>4</v>
      </c>
      <c r="G138">
        <f t="shared" ca="1" si="27"/>
        <v>286.01</v>
      </c>
      <c r="H138">
        <f t="shared" ca="1" si="32"/>
        <v>286.01</v>
      </c>
      <c r="I138">
        <f t="shared" ca="1" si="28"/>
        <v>1627</v>
      </c>
      <c r="J138" t="str">
        <f t="shared" ref="J138:J201" ca="1" si="33">CHOOSE(RANDBETWEEN(1,7), $J$6, $J$2, $J$3, $J$4, $J$5, $J$7, $J$8)</f>
        <v>Luxembourg</v>
      </c>
      <c r="K138" t="str">
        <f t="shared" ca="1" si="30"/>
        <v>Twitter</v>
      </c>
    </row>
    <row r="139" spans="1:11" x14ac:dyDescent="0.25">
      <c r="A139">
        <f t="shared" ca="1" si="23"/>
        <v>654321</v>
      </c>
      <c r="B139" t="str">
        <f t="shared" ca="1" si="29"/>
        <v>HD Leuven</v>
      </c>
      <c r="C139" t="str">
        <f t="shared" ca="1" si="24"/>
        <v>2020-09-11T17:15:30,240Z</v>
      </c>
      <c r="D139" t="str">
        <f t="shared" ca="1" si="31"/>
        <v>Underwear</v>
      </c>
      <c r="E139">
        <f t="shared" ca="1" si="25"/>
        <v>956258597</v>
      </c>
      <c r="F139">
        <f t="shared" ca="1" si="26"/>
        <v>2</v>
      </c>
      <c r="G139">
        <f t="shared" ca="1" si="27"/>
        <v>191.25</v>
      </c>
      <c r="H139">
        <f t="shared" ca="1" si="32"/>
        <v>191.25</v>
      </c>
      <c r="I139">
        <f t="shared" ca="1" si="28"/>
        <v>9268</v>
      </c>
      <c r="J139" t="str">
        <f t="shared" ca="1" si="33"/>
        <v>Italy</v>
      </c>
      <c r="K139" t="str">
        <f t="shared" ca="1" si="30"/>
        <v>Referral</v>
      </c>
    </row>
    <row r="140" spans="1:11" x14ac:dyDescent="0.25">
      <c r="A140">
        <f t="shared" ca="1" si="23"/>
        <v>654321</v>
      </c>
      <c r="B140" t="str">
        <f t="shared" ca="1" si="29"/>
        <v>HD Leuven</v>
      </c>
      <c r="C140" t="str">
        <f t="shared" ca="1" si="24"/>
        <v>2020-06-28T23:44:52,800Z</v>
      </c>
      <c r="D140" t="str">
        <f t="shared" ca="1" si="31"/>
        <v>Pants</v>
      </c>
      <c r="E140">
        <f t="shared" ca="1" si="25"/>
        <v>792982542</v>
      </c>
      <c r="F140">
        <f t="shared" ca="1" si="26"/>
        <v>2</v>
      </c>
      <c r="G140">
        <f t="shared" ca="1" si="27"/>
        <v>158.6</v>
      </c>
      <c r="H140">
        <f t="shared" ca="1" si="32"/>
        <v>158.6</v>
      </c>
      <c r="I140">
        <f t="shared" ca="1" si="28"/>
        <v>2354</v>
      </c>
      <c r="J140" t="str">
        <f t="shared" ca="1" si="33"/>
        <v>Luxembourg</v>
      </c>
      <c r="K140" t="str">
        <f t="shared" ca="1" si="30"/>
        <v>Twitter</v>
      </c>
    </row>
    <row r="141" spans="1:11" x14ac:dyDescent="0.25">
      <c r="A141">
        <f t="shared" ca="1" si="23"/>
        <v>123456</v>
      </c>
      <c r="B141" t="str">
        <f t="shared" ca="1" si="29"/>
        <v>HD Antwerpen</v>
      </c>
      <c r="C141" t="str">
        <f t="shared" ca="1" si="24"/>
        <v>2020-03-19T17:00:40,320Z</v>
      </c>
      <c r="D141" t="str">
        <f t="shared" ca="1" si="31"/>
        <v>Pants</v>
      </c>
      <c r="E141">
        <f t="shared" ca="1" si="25"/>
        <v>900390619</v>
      </c>
      <c r="F141">
        <f t="shared" ca="1" si="26"/>
        <v>1</v>
      </c>
      <c r="G141">
        <f t="shared" ca="1" si="27"/>
        <v>90.04</v>
      </c>
      <c r="H141">
        <f t="shared" ca="1" si="32"/>
        <v>90.04</v>
      </c>
      <c r="I141">
        <f t="shared" ca="1" si="28"/>
        <v>3320</v>
      </c>
      <c r="J141" t="str">
        <f t="shared" ca="1" si="33"/>
        <v>Spain</v>
      </c>
      <c r="K141" t="str">
        <f t="shared" ca="1" si="30"/>
        <v>Facebook</v>
      </c>
    </row>
    <row r="142" spans="1:11" x14ac:dyDescent="0.25">
      <c r="A142">
        <f t="shared" ca="1" si="23"/>
        <v>654321</v>
      </c>
      <c r="B142" t="str">
        <f t="shared" ca="1" si="29"/>
        <v>HD Leuven</v>
      </c>
      <c r="C142" t="str">
        <f t="shared" ca="1" si="24"/>
        <v>2020-08-25T02:31:29,280Z</v>
      </c>
      <c r="D142" t="str">
        <f t="shared" ca="1" si="31"/>
        <v>Tshirts</v>
      </c>
      <c r="E142">
        <f t="shared" ca="1" si="25"/>
        <v>294138493</v>
      </c>
      <c r="F142">
        <f t="shared" ca="1" si="26"/>
        <v>4</v>
      </c>
      <c r="G142">
        <f t="shared" ca="1" si="27"/>
        <v>117.66</v>
      </c>
      <c r="H142">
        <f t="shared" ca="1" si="32"/>
        <v>0</v>
      </c>
      <c r="I142">
        <f t="shared" ca="1" si="28"/>
        <v>7959</v>
      </c>
      <c r="J142" t="str">
        <f t="shared" ca="1" si="33"/>
        <v>Spain</v>
      </c>
      <c r="K142" t="str">
        <f t="shared" ca="1" si="30"/>
        <v>Referral</v>
      </c>
    </row>
    <row r="143" spans="1:11" x14ac:dyDescent="0.25">
      <c r="A143">
        <f t="shared" ca="1" si="23"/>
        <v>654321</v>
      </c>
      <c r="B143" t="str">
        <f t="shared" ca="1" si="29"/>
        <v>HD Leuven</v>
      </c>
      <c r="C143" t="str">
        <f t="shared" ca="1" si="24"/>
        <v>2020-10-02T12:44:03,840Z</v>
      </c>
      <c r="D143" t="str">
        <f t="shared" ca="1" si="31"/>
        <v>Pants</v>
      </c>
      <c r="E143">
        <f t="shared" ca="1" si="25"/>
        <v>983875293</v>
      </c>
      <c r="F143">
        <f t="shared" ca="1" si="26"/>
        <v>7</v>
      </c>
      <c r="G143">
        <f t="shared" ca="1" si="27"/>
        <v>688.71</v>
      </c>
      <c r="H143">
        <f t="shared" ca="1" si="32"/>
        <v>688.71</v>
      </c>
      <c r="I143">
        <f t="shared" ca="1" si="28"/>
        <v>2587</v>
      </c>
      <c r="J143" t="str">
        <f t="shared" ca="1" si="33"/>
        <v>Belgium</v>
      </c>
      <c r="K143" t="str">
        <f t="shared" ca="1" si="30"/>
        <v>Twitter</v>
      </c>
    </row>
    <row r="144" spans="1:11" x14ac:dyDescent="0.25">
      <c r="A144">
        <f t="shared" ca="1" si="23"/>
        <v>654321</v>
      </c>
      <c r="B144" t="str">
        <f t="shared" ca="1" si="29"/>
        <v>HD Leuven</v>
      </c>
      <c r="C144" t="str">
        <f t="shared" ca="1" si="24"/>
        <v>2020-06-10T00:49:14,880Z</v>
      </c>
      <c r="D144" t="str">
        <f t="shared" ca="1" si="31"/>
        <v>Socks</v>
      </c>
      <c r="E144">
        <f t="shared" ca="1" si="25"/>
        <v>784069396</v>
      </c>
      <c r="F144">
        <f t="shared" ca="1" si="26"/>
        <v>6</v>
      </c>
      <c r="G144">
        <f t="shared" ca="1" si="27"/>
        <v>470.44</v>
      </c>
      <c r="H144">
        <f t="shared" ca="1" si="32"/>
        <v>470.44</v>
      </c>
      <c r="I144">
        <f t="shared" ca="1" si="28"/>
        <v>6835</v>
      </c>
      <c r="J144" t="str">
        <f t="shared" ca="1" si="33"/>
        <v>Netherlands</v>
      </c>
      <c r="K144" t="str">
        <f t="shared" ca="1" si="30"/>
        <v>Email</v>
      </c>
    </row>
    <row r="145" spans="1:11" x14ac:dyDescent="0.25">
      <c r="A145">
        <f t="shared" ca="1" si="23"/>
        <v>654321</v>
      </c>
      <c r="B145" t="str">
        <f t="shared" ca="1" si="29"/>
        <v>HD Leuven</v>
      </c>
      <c r="C145" t="str">
        <f t="shared" ca="1" si="24"/>
        <v>2020-03-14T01:40:22,080Z</v>
      </c>
      <c r="D145" t="str">
        <f t="shared" ca="1" si="31"/>
        <v>Sneakers</v>
      </c>
      <c r="E145">
        <f t="shared" ca="1" si="25"/>
        <v>539729368</v>
      </c>
      <c r="F145">
        <f t="shared" ca="1" si="26"/>
        <v>10</v>
      </c>
      <c r="G145">
        <f t="shared" ca="1" si="27"/>
        <v>539.73</v>
      </c>
      <c r="H145">
        <f t="shared" ca="1" si="32"/>
        <v>0</v>
      </c>
      <c r="I145">
        <f t="shared" ca="1" si="28"/>
        <v>7343</v>
      </c>
      <c r="J145" t="str">
        <f t="shared" ca="1" si="33"/>
        <v>France</v>
      </c>
      <c r="K145" t="str">
        <f t="shared" ca="1" si="30"/>
        <v>Email</v>
      </c>
    </row>
    <row r="146" spans="1:11" x14ac:dyDescent="0.25">
      <c r="A146">
        <f t="shared" ca="1" si="23"/>
        <v>654321</v>
      </c>
      <c r="B146" t="str">
        <f t="shared" ca="1" si="29"/>
        <v>HD Leuven</v>
      </c>
      <c r="C146" t="str">
        <f t="shared" ca="1" si="24"/>
        <v>2020-07-20T12:26:38,400Z</v>
      </c>
      <c r="D146" t="str">
        <f t="shared" ca="1" si="31"/>
        <v>Socks</v>
      </c>
      <c r="E146">
        <f t="shared" ca="1" si="25"/>
        <v>505724614</v>
      </c>
      <c r="F146">
        <f t="shared" ca="1" si="26"/>
        <v>1</v>
      </c>
      <c r="G146">
        <f t="shared" ca="1" si="27"/>
        <v>50.57</v>
      </c>
      <c r="H146">
        <f t="shared" ca="1" si="32"/>
        <v>50.57</v>
      </c>
      <c r="I146">
        <f t="shared" ca="1" si="28"/>
        <v>3690</v>
      </c>
      <c r="J146" t="str">
        <f t="shared" ca="1" si="33"/>
        <v>Netherlands</v>
      </c>
      <c r="K146" t="str">
        <f t="shared" ca="1" si="30"/>
        <v>Referral</v>
      </c>
    </row>
    <row r="147" spans="1:11" x14ac:dyDescent="0.25">
      <c r="A147">
        <f t="shared" ca="1" si="23"/>
        <v>654321</v>
      </c>
      <c r="B147" t="str">
        <f t="shared" ca="1" si="29"/>
        <v>HD Leuven</v>
      </c>
      <c r="C147" t="str">
        <f t="shared" ca="1" si="24"/>
        <v>2020-01-31T17:07:26,400Z</v>
      </c>
      <c r="D147" t="str">
        <f t="shared" ca="1" si="31"/>
        <v>Pants</v>
      </c>
      <c r="E147">
        <f t="shared" ca="1" si="25"/>
        <v>539380731</v>
      </c>
      <c r="F147">
        <f t="shared" ca="1" si="26"/>
        <v>9</v>
      </c>
      <c r="G147">
        <f t="shared" ca="1" si="27"/>
        <v>485.44</v>
      </c>
      <c r="H147">
        <f t="shared" ca="1" si="32"/>
        <v>485.44</v>
      </c>
      <c r="I147">
        <f t="shared" ca="1" si="28"/>
        <v>4840</v>
      </c>
      <c r="J147" t="str">
        <f t="shared" ca="1" si="33"/>
        <v>Netherlands</v>
      </c>
      <c r="K147" t="str">
        <f t="shared" ca="1" si="30"/>
        <v>Email</v>
      </c>
    </row>
    <row r="148" spans="1:11" x14ac:dyDescent="0.25">
      <c r="A148">
        <f t="shared" ca="1" si="23"/>
        <v>654321</v>
      </c>
      <c r="B148" t="str">
        <f t="shared" ca="1" si="29"/>
        <v>HD Leuven</v>
      </c>
      <c r="C148" t="str">
        <f t="shared" ca="1" si="24"/>
        <v>2020-03-05T03:35:16,800Z</v>
      </c>
      <c r="D148" t="str">
        <f t="shared" ca="1" si="31"/>
        <v>Underwear</v>
      </c>
      <c r="E148">
        <f t="shared" ca="1" si="25"/>
        <v>49416911</v>
      </c>
      <c r="F148">
        <f t="shared" ca="1" si="26"/>
        <v>1</v>
      </c>
      <c r="G148">
        <f t="shared" ca="1" si="27"/>
        <v>4.9400000000000004</v>
      </c>
      <c r="H148">
        <f t="shared" ca="1" si="32"/>
        <v>4.9400000000000004</v>
      </c>
      <c r="I148">
        <f t="shared" ca="1" si="28"/>
        <v>1446</v>
      </c>
      <c r="J148" t="str">
        <f t="shared" ca="1" si="33"/>
        <v>Germany</v>
      </c>
      <c r="K148" t="str">
        <f t="shared" ca="1" si="30"/>
        <v>Facebook</v>
      </c>
    </row>
    <row r="149" spans="1:11" x14ac:dyDescent="0.25">
      <c r="A149">
        <f t="shared" ca="1" si="23"/>
        <v>654321</v>
      </c>
      <c r="B149" t="str">
        <f t="shared" ca="1" si="29"/>
        <v>HD Leuven</v>
      </c>
      <c r="C149" t="str">
        <f t="shared" ca="1" si="24"/>
        <v>2020-09-29T16:44:15,360Z</v>
      </c>
      <c r="D149" t="str">
        <f t="shared" ca="1" si="31"/>
        <v>Underwear</v>
      </c>
      <c r="E149">
        <f t="shared" ca="1" si="25"/>
        <v>340756764</v>
      </c>
      <c r="F149">
        <f t="shared" ca="1" si="26"/>
        <v>10</v>
      </c>
      <c r="G149">
        <f t="shared" ca="1" si="27"/>
        <v>340.76</v>
      </c>
      <c r="H149">
        <f t="shared" ca="1" si="32"/>
        <v>0</v>
      </c>
      <c r="I149">
        <f t="shared" ca="1" si="28"/>
        <v>7232</v>
      </c>
      <c r="J149" t="str">
        <f t="shared" ca="1" si="33"/>
        <v>Netherlands</v>
      </c>
      <c r="K149" t="str">
        <f t="shared" ca="1" si="30"/>
        <v>Facebook</v>
      </c>
    </row>
    <row r="150" spans="1:11" x14ac:dyDescent="0.25">
      <c r="A150">
        <f t="shared" ca="1" si="23"/>
        <v>123456</v>
      </c>
      <c r="B150" t="str">
        <f t="shared" ca="1" si="29"/>
        <v>HD Antwerpen</v>
      </c>
      <c r="C150" t="str">
        <f t="shared" ca="1" si="24"/>
        <v>2020-09-18T00:42:54,720Z</v>
      </c>
      <c r="D150" t="str">
        <f t="shared" ca="1" si="31"/>
        <v>Underwear</v>
      </c>
      <c r="E150">
        <f t="shared" ca="1" si="25"/>
        <v>836182816</v>
      </c>
      <c r="F150">
        <f t="shared" ca="1" si="26"/>
        <v>6</v>
      </c>
      <c r="G150">
        <f t="shared" ca="1" si="27"/>
        <v>501.71</v>
      </c>
      <c r="H150">
        <f t="shared" ca="1" si="32"/>
        <v>501.71</v>
      </c>
      <c r="I150">
        <f t="shared" ca="1" si="28"/>
        <v>3970</v>
      </c>
      <c r="J150" t="str">
        <f t="shared" ca="1" si="33"/>
        <v>Germany</v>
      </c>
      <c r="K150" t="str">
        <f t="shared" ca="1" si="30"/>
        <v>Email</v>
      </c>
    </row>
    <row r="151" spans="1:11" x14ac:dyDescent="0.25">
      <c r="A151">
        <f t="shared" ca="1" si="23"/>
        <v>123456</v>
      </c>
      <c r="B151" t="str">
        <f t="shared" ca="1" si="29"/>
        <v>HD Antwerpen</v>
      </c>
      <c r="C151" t="str">
        <f t="shared" ca="1" si="24"/>
        <v>2020-03-23T07:48:43,200Z</v>
      </c>
      <c r="D151" t="str">
        <f t="shared" ca="1" si="31"/>
        <v>Pants</v>
      </c>
      <c r="E151">
        <f t="shared" ca="1" si="25"/>
        <v>296503503</v>
      </c>
      <c r="F151">
        <f t="shared" ca="1" si="26"/>
        <v>8</v>
      </c>
      <c r="G151">
        <f t="shared" ca="1" si="27"/>
        <v>237.2</v>
      </c>
      <c r="H151">
        <f t="shared" ca="1" si="32"/>
        <v>237.2</v>
      </c>
      <c r="I151">
        <f t="shared" ca="1" si="28"/>
        <v>1811</v>
      </c>
      <c r="J151" t="str">
        <f t="shared" ca="1" si="33"/>
        <v>France</v>
      </c>
      <c r="K151" t="str">
        <f t="shared" ca="1" si="30"/>
        <v>Facebook</v>
      </c>
    </row>
    <row r="152" spans="1:11" x14ac:dyDescent="0.25">
      <c r="A152">
        <f t="shared" ca="1" si="23"/>
        <v>123456</v>
      </c>
      <c r="B152" t="str">
        <f t="shared" ca="1" si="29"/>
        <v>HD Antwerpen</v>
      </c>
      <c r="C152" t="str">
        <f t="shared" ca="1" si="24"/>
        <v>2020-01-11T15:12:05,760Z</v>
      </c>
      <c r="D152" t="str">
        <f t="shared" ca="1" si="31"/>
        <v>Pants</v>
      </c>
      <c r="E152">
        <f t="shared" ca="1" si="25"/>
        <v>198944088</v>
      </c>
      <c r="F152">
        <f t="shared" ca="1" si="26"/>
        <v>5</v>
      </c>
      <c r="G152">
        <f t="shared" ca="1" si="27"/>
        <v>99.47</v>
      </c>
      <c r="H152">
        <f t="shared" ca="1" si="32"/>
        <v>0</v>
      </c>
      <c r="I152">
        <f t="shared" ca="1" si="28"/>
        <v>2569</v>
      </c>
      <c r="J152" t="str">
        <f t="shared" ca="1" si="33"/>
        <v>Italy</v>
      </c>
      <c r="K152" t="str">
        <f t="shared" ca="1" si="30"/>
        <v>Twitter</v>
      </c>
    </row>
    <row r="153" spans="1:11" x14ac:dyDescent="0.25">
      <c r="A153">
        <f t="shared" ca="1" si="23"/>
        <v>123456</v>
      </c>
      <c r="B153" t="str">
        <f t="shared" ca="1" si="29"/>
        <v>HD Antwerpen</v>
      </c>
      <c r="C153" t="str">
        <f t="shared" ca="1" si="24"/>
        <v>2020-07-27T00:10:56,640Z</v>
      </c>
      <c r="D153" t="str">
        <f t="shared" ca="1" si="31"/>
        <v>Pants</v>
      </c>
      <c r="E153">
        <f t="shared" ca="1" si="25"/>
        <v>388931140</v>
      </c>
      <c r="F153">
        <f t="shared" ca="1" si="26"/>
        <v>1</v>
      </c>
      <c r="G153">
        <f t="shared" ca="1" si="27"/>
        <v>38.89</v>
      </c>
      <c r="H153">
        <f t="shared" ca="1" si="32"/>
        <v>38.89</v>
      </c>
      <c r="I153">
        <f t="shared" ca="1" si="28"/>
        <v>9070</v>
      </c>
      <c r="J153" t="str">
        <f t="shared" ca="1" si="33"/>
        <v>Belgium</v>
      </c>
      <c r="K153" t="str">
        <f t="shared" ca="1" si="30"/>
        <v>Referral</v>
      </c>
    </row>
    <row r="154" spans="1:11" x14ac:dyDescent="0.25">
      <c r="A154">
        <f t="shared" ca="1" si="23"/>
        <v>654321</v>
      </c>
      <c r="B154" t="str">
        <f t="shared" ca="1" si="29"/>
        <v>HD Leuven</v>
      </c>
      <c r="C154" t="str">
        <f t="shared" ca="1" si="24"/>
        <v>2020-03-07T21:16:24,960Z</v>
      </c>
      <c r="D154" t="str">
        <f t="shared" ca="1" si="31"/>
        <v>Pants</v>
      </c>
      <c r="E154">
        <f t="shared" ca="1" si="25"/>
        <v>34622035</v>
      </c>
      <c r="F154">
        <f t="shared" ca="1" si="26"/>
        <v>2</v>
      </c>
      <c r="G154">
        <f t="shared" ca="1" si="27"/>
        <v>6.92</v>
      </c>
      <c r="H154">
        <f t="shared" ca="1" si="32"/>
        <v>6.92</v>
      </c>
      <c r="I154">
        <f t="shared" ca="1" si="28"/>
        <v>5985</v>
      </c>
      <c r="J154" t="str">
        <f t="shared" ca="1" si="33"/>
        <v>Spain</v>
      </c>
      <c r="K154" t="str">
        <f t="shared" ca="1" si="30"/>
        <v>Twitter</v>
      </c>
    </row>
    <row r="155" spans="1:11" x14ac:dyDescent="0.25">
      <c r="A155">
        <f t="shared" ca="1" si="23"/>
        <v>123456</v>
      </c>
      <c r="B155" t="str">
        <f t="shared" ca="1" si="29"/>
        <v>HD Antwerpen</v>
      </c>
      <c r="C155" t="str">
        <f t="shared" ca="1" si="24"/>
        <v>2020-05-20T14:07:52,320Z</v>
      </c>
      <c r="D155" t="str">
        <f t="shared" ca="1" si="31"/>
        <v>Socks</v>
      </c>
      <c r="E155">
        <f t="shared" ca="1" si="25"/>
        <v>343620466</v>
      </c>
      <c r="F155">
        <f t="shared" ca="1" si="26"/>
        <v>10</v>
      </c>
      <c r="G155">
        <f t="shared" ca="1" si="27"/>
        <v>343.62</v>
      </c>
      <c r="H155">
        <f t="shared" ca="1" si="32"/>
        <v>343.62</v>
      </c>
      <c r="I155">
        <f t="shared" ca="1" si="28"/>
        <v>8772</v>
      </c>
      <c r="J155" t="str">
        <f t="shared" ca="1" si="33"/>
        <v>Luxembourg</v>
      </c>
      <c r="K155" t="str">
        <f t="shared" ca="1" si="30"/>
        <v>Referral</v>
      </c>
    </row>
    <row r="156" spans="1:11" x14ac:dyDescent="0.25">
      <c r="A156">
        <f t="shared" ca="1" si="23"/>
        <v>123456</v>
      </c>
      <c r="B156" t="str">
        <f t="shared" ca="1" si="29"/>
        <v>HD Antwerpen</v>
      </c>
      <c r="C156" t="str">
        <f t="shared" ca="1" si="24"/>
        <v>2020-09-21T12:25:37,920Z</v>
      </c>
      <c r="D156" t="str">
        <f t="shared" ca="1" si="31"/>
        <v>Tshirts</v>
      </c>
      <c r="E156">
        <f t="shared" ca="1" si="25"/>
        <v>866715212</v>
      </c>
      <c r="F156">
        <f t="shared" ca="1" si="26"/>
        <v>9</v>
      </c>
      <c r="G156">
        <f t="shared" ca="1" si="27"/>
        <v>780.04</v>
      </c>
      <c r="H156">
        <f t="shared" ca="1" si="32"/>
        <v>780.04</v>
      </c>
      <c r="I156">
        <f t="shared" ca="1" si="28"/>
        <v>5565</v>
      </c>
      <c r="J156" t="str">
        <f t="shared" ca="1" si="33"/>
        <v>France</v>
      </c>
      <c r="K156" t="str">
        <f t="shared" ca="1" si="30"/>
        <v>Referral</v>
      </c>
    </row>
    <row r="157" spans="1:11" x14ac:dyDescent="0.25">
      <c r="A157">
        <f t="shared" ca="1" si="23"/>
        <v>123456</v>
      </c>
      <c r="B157" t="str">
        <f t="shared" ca="1" si="29"/>
        <v>HD Antwerpen</v>
      </c>
      <c r="C157" t="str">
        <f t="shared" ca="1" si="24"/>
        <v>2020-03-10T19:03:21,600Z</v>
      </c>
      <c r="D157" t="str">
        <f t="shared" ca="1" si="31"/>
        <v>Tshirts</v>
      </c>
      <c r="E157">
        <f t="shared" ca="1" si="25"/>
        <v>871223214</v>
      </c>
      <c r="F157">
        <f t="shared" ca="1" si="26"/>
        <v>10</v>
      </c>
      <c r="G157">
        <f t="shared" ca="1" si="27"/>
        <v>871.22</v>
      </c>
      <c r="H157">
        <f t="shared" ca="1" si="32"/>
        <v>871.22</v>
      </c>
      <c r="I157">
        <f t="shared" ca="1" si="28"/>
        <v>6460</v>
      </c>
      <c r="J157" t="str">
        <f t="shared" ca="1" si="33"/>
        <v>Italy</v>
      </c>
      <c r="K157" t="str">
        <f t="shared" ca="1" si="30"/>
        <v>Twitter</v>
      </c>
    </row>
    <row r="158" spans="1:11" x14ac:dyDescent="0.25">
      <c r="A158">
        <f t="shared" ca="1" si="23"/>
        <v>654321</v>
      </c>
      <c r="B158" t="str">
        <f t="shared" ca="1" si="29"/>
        <v>HD Leuven</v>
      </c>
      <c r="C158" t="str">
        <f t="shared" ca="1" si="24"/>
        <v>2020-05-22T08:16:48,000Z</v>
      </c>
      <c r="D158" t="str">
        <f t="shared" ca="1" si="31"/>
        <v>Underwear</v>
      </c>
      <c r="E158">
        <f t="shared" ca="1" si="25"/>
        <v>772973884</v>
      </c>
      <c r="F158">
        <f t="shared" ca="1" si="26"/>
        <v>9</v>
      </c>
      <c r="G158">
        <f t="shared" ca="1" si="27"/>
        <v>695.68</v>
      </c>
      <c r="H158">
        <f t="shared" ca="1" si="32"/>
        <v>695.68</v>
      </c>
      <c r="I158">
        <f t="shared" ca="1" si="28"/>
        <v>5305</v>
      </c>
      <c r="J158" t="str">
        <f t="shared" ca="1" si="33"/>
        <v>Spain</v>
      </c>
      <c r="K158" t="str">
        <f t="shared" ca="1" si="30"/>
        <v>Facebook</v>
      </c>
    </row>
    <row r="159" spans="1:11" x14ac:dyDescent="0.25">
      <c r="A159">
        <f t="shared" ca="1" si="23"/>
        <v>654321</v>
      </c>
      <c r="B159" t="str">
        <f t="shared" ca="1" si="29"/>
        <v>HD Leuven</v>
      </c>
      <c r="C159" t="str">
        <f t="shared" ca="1" si="24"/>
        <v>2020-08-02T10:49:35,040Z</v>
      </c>
      <c r="D159" t="str">
        <f t="shared" ca="1" si="31"/>
        <v>Underwear</v>
      </c>
      <c r="E159">
        <f t="shared" ca="1" si="25"/>
        <v>971312763</v>
      </c>
      <c r="F159">
        <f t="shared" ca="1" si="26"/>
        <v>8</v>
      </c>
      <c r="G159">
        <f t="shared" ca="1" si="27"/>
        <v>777.05</v>
      </c>
      <c r="H159">
        <f t="shared" ca="1" si="32"/>
        <v>777.05</v>
      </c>
      <c r="I159">
        <f t="shared" ca="1" si="28"/>
        <v>7921</v>
      </c>
      <c r="J159" t="str">
        <f t="shared" ca="1" si="33"/>
        <v>Netherlands</v>
      </c>
      <c r="K159" t="str">
        <f t="shared" ca="1" si="30"/>
        <v>Referral</v>
      </c>
    </row>
    <row r="160" spans="1:11" x14ac:dyDescent="0.25">
      <c r="A160">
        <f t="shared" ca="1" si="23"/>
        <v>654321</v>
      </c>
      <c r="B160" t="str">
        <f t="shared" ca="1" si="29"/>
        <v>HD Leuven</v>
      </c>
      <c r="C160" t="str">
        <f t="shared" ca="1" si="24"/>
        <v>2020-05-11T22:53:54,240Z</v>
      </c>
      <c r="D160" t="str">
        <f t="shared" ca="1" si="31"/>
        <v>Underwear</v>
      </c>
      <c r="E160">
        <f t="shared" ca="1" si="25"/>
        <v>958419176</v>
      </c>
      <c r="F160">
        <f t="shared" ca="1" si="26"/>
        <v>9</v>
      </c>
      <c r="G160">
        <f t="shared" ca="1" si="27"/>
        <v>862.58</v>
      </c>
      <c r="H160">
        <f t="shared" ca="1" si="32"/>
        <v>862.58</v>
      </c>
      <c r="I160">
        <f t="shared" ca="1" si="28"/>
        <v>6789</v>
      </c>
      <c r="J160" t="str">
        <f t="shared" ca="1" si="33"/>
        <v>France</v>
      </c>
      <c r="K160" t="str">
        <f t="shared" ca="1" si="30"/>
        <v>Facebook</v>
      </c>
    </row>
    <row r="161" spans="1:11" x14ac:dyDescent="0.25">
      <c r="A161">
        <f t="shared" ca="1" si="23"/>
        <v>654321</v>
      </c>
      <c r="B161" t="str">
        <f t="shared" ca="1" si="29"/>
        <v>HD Leuven</v>
      </c>
      <c r="C161" t="str">
        <f t="shared" ca="1" si="24"/>
        <v>2020-02-28T01:50:18,240Z</v>
      </c>
      <c r="D161" t="str">
        <f t="shared" ca="1" si="31"/>
        <v>Sneakers</v>
      </c>
      <c r="E161">
        <f t="shared" ca="1" si="25"/>
        <v>977122629</v>
      </c>
      <c r="F161">
        <f t="shared" ca="1" si="26"/>
        <v>9</v>
      </c>
      <c r="G161">
        <f t="shared" ca="1" si="27"/>
        <v>879.41</v>
      </c>
      <c r="H161">
        <f t="shared" ca="1" si="32"/>
        <v>0</v>
      </c>
      <c r="I161">
        <f t="shared" ca="1" si="28"/>
        <v>2211</v>
      </c>
      <c r="J161" t="str">
        <f t="shared" ca="1" si="33"/>
        <v>Belgium</v>
      </c>
      <c r="K161" t="str">
        <f t="shared" ca="1" si="30"/>
        <v>Referral</v>
      </c>
    </row>
    <row r="162" spans="1:11" x14ac:dyDescent="0.25">
      <c r="A162">
        <f t="shared" ca="1" si="23"/>
        <v>123456</v>
      </c>
      <c r="B162" t="str">
        <f t="shared" ca="1" si="29"/>
        <v>HD Antwerpen</v>
      </c>
      <c r="C162" t="str">
        <f t="shared" ca="1" si="24"/>
        <v>2020-09-07T08:48:54,720Z</v>
      </c>
      <c r="D162" t="str">
        <f t="shared" ca="1" si="31"/>
        <v>Pants</v>
      </c>
      <c r="E162">
        <f t="shared" ca="1" si="25"/>
        <v>199996951</v>
      </c>
      <c r="F162">
        <f t="shared" ca="1" si="26"/>
        <v>3</v>
      </c>
      <c r="G162">
        <f t="shared" ca="1" si="27"/>
        <v>60</v>
      </c>
      <c r="H162">
        <f t="shared" ca="1" si="32"/>
        <v>60</v>
      </c>
      <c r="I162">
        <f t="shared" ca="1" si="28"/>
        <v>3649</v>
      </c>
      <c r="J162" t="str">
        <f t="shared" ca="1" si="33"/>
        <v>Netherlands</v>
      </c>
      <c r="K162" t="str">
        <f t="shared" ca="1" si="30"/>
        <v>Facebook</v>
      </c>
    </row>
    <row r="163" spans="1:11" x14ac:dyDescent="0.25">
      <c r="A163">
        <f t="shared" ca="1" si="23"/>
        <v>123456</v>
      </c>
      <c r="B163" t="str">
        <f t="shared" ca="1" si="29"/>
        <v>HD Antwerpen</v>
      </c>
      <c r="C163" t="str">
        <f t="shared" ca="1" si="24"/>
        <v>2020-04-30T19:00:46,080Z</v>
      </c>
      <c r="D163" t="str">
        <f t="shared" ca="1" si="31"/>
        <v>Underwear</v>
      </c>
      <c r="E163">
        <f t="shared" ca="1" si="25"/>
        <v>234997718</v>
      </c>
      <c r="F163">
        <f t="shared" ca="1" si="26"/>
        <v>9</v>
      </c>
      <c r="G163">
        <f t="shared" ca="1" si="27"/>
        <v>211.5</v>
      </c>
      <c r="H163">
        <f t="shared" ca="1" si="32"/>
        <v>211.5</v>
      </c>
      <c r="I163">
        <f t="shared" ca="1" si="28"/>
        <v>5893</v>
      </c>
      <c r="J163" t="str">
        <f t="shared" ca="1" si="33"/>
        <v>Belgium</v>
      </c>
      <c r="K163" t="str">
        <f t="shared" ca="1" si="30"/>
        <v>Facebook</v>
      </c>
    </row>
    <row r="164" spans="1:11" x14ac:dyDescent="0.25">
      <c r="A164">
        <f t="shared" ca="1" si="23"/>
        <v>654321</v>
      </c>
      <c r="B164" t="str">
        <f t="shared" ca="1" si="29"/>
        <v>HD Leuven</v>
      </c>
      <c r="C164" t="str">
        <f t="shared" ca="1" si="24"/>
        <v>2020-02-22T19:18:28,800Z</v>
      </c>
      <c r="D164" t="str">
        <f t="shared" ca="1" si="31"/>
        <v>Sneakers</v>
      </c>
      <c r="E164">
        <f t="shared" ca="1" si="25"/>
        <v>453400681</v>
      </c>
      <c r="F164">
        <f t="shared" ca="1" si="26"/>
        <v>5</v>
      </c>
      <c r="G164">
        <f t="shared" ca="1" si="27"/>
        <v>226.7</v>
      </c>
      <c r="H164">
        <f t="shared" ca="1" si="32"/>
        <v>226.7</v>
      </c>
      <c r="I164">
        <f t="shared" ca="1" si="28"/>
        <v>9617</v>
      </c>
      <c r="J164" t="str">
        <f t="shared" ca="1" si="33"/>
        <v>France</v>
      </c>
      <c r="K164" t="str">
        <f t="shared" ca="1" si="30"/>
        <v>Twitter</v>
      </c>
    </row>
    <row r="165" spans="1:11" x14ac:dyDescent="0.25">
      <c r="A165">
        <f t="shared" ca="1" si="23"/>
        <v>123456</v>
      </c>
      <c r="B165" t="str">
        <f t="shared" ca="1" si="29"/>
        <v>HD Antwerpen</v>
      </c>
      <c r="C165" t="str">
        <f t="shared" ca="1" si="24"/>
        <v>2020-02-08T08:27:53,280Z</v>
      </c>
      <c r="D165" t="str">
        <f t="shared" ca="1" si="31"/>
        <v>Tshirts</v>
      </c>
      <c r="E165">
        <f t="shared" ca="1" si="25"/>
        <v>321478172</v>
      </c>
      <c r="F165">
        <f t="shared" ca="1" si="26"/>
        <v>2</v>
      </c>
      <c r="G165">
        <f t="shared" ca="1" si="27"/>
        <v>64.3</v>
      </c>
      <c r="H165">
        <f t="shared" ca="1" si="32"/>
        <v>64.3</v>
      </c>
      <c r="I165">
        <f t="shared" ca="1" si="28"/>
        <v>6861</v>
      </c>
      <c r="J165" t="str">
        <f t="shared" ca="1" si="33"/>
        <v>Spain</v>
      </c>
      <c r="K165" t="str">
        <f t="shared" ca="1" si="30"/>
        <v>Twitter</v>
      </c>
    </row>
    <row r="166" spans="1:11" x14ac:dyDescent="0.25">
      <c r="A166">
        <f t="shared" ca="1" si="23"/>
        <v>123456</v>
      </c>
      <c r="B166" t="str">
        <f t="shared" ca="1" si="29"/>
        <v>HD Antwerpen</v>
      </c>
      <c r="C166" t="str">
        <f t="shared" ca="1" si="24"/>
        <v>2020-03-05T08:10:10,560Z</v>
      </c>
      <c r="D166" t="str">
        <f t="shared" ca="1" si="31"/>
        <v>Sneakers</v>
      </c>
      <c r="E166">
        <f t="shared" ca="1" si="25"/>
        <v>179673388</v>
      </c>
      <c r="F166">
        <f t="shared" ca="1" si="26"/>
        <v>5</v>
      </c>
      <c r="G166">
        <f t="shared" ca="1" si="27"/>
        <v>89.84</v>
      </c>
      <c r="H166">
        <f t="shared" ca="1" si="32"/>
        <v>89.84</v>
      </c>
      <c r="I166">
        <f t="shared" ca="1" si="28"/>
        <v>4080</v>
      </c>
      <c r="J166" t="str">
        <f t="shared" ca="1" si="33"/>
        <v>Luxembourg</v>
      </c>
      <c r="K166" t="str">
        <f t="shared" ca="1" si="30"/>
        <v>Facebook</v>
      </c>
    </row>
    <row r="167" spans="1:11" x14ac:dyDescent="0.25">
      <c r="A167">
        <f t="shared" ca="1" si="23"/>
        <v>654321</v>
      </c>
      <c r="B167" t="str">
        <f t="shared" ca="1" si="29"/>
        <v>HD Leuven</v>
      </c>
      <c r="C167" t="str">
        <f t="shared" ca="1" si="24"/>
        <v>2020-09-02T07:07:32,160Z</v>
      </c>
      <c r="D167" t="str">
        <f t="shared" ca="1" si="31"/>
        <v>Socks</v>
      </c>
      <c r="E167">
        <f t="shared" ca="1" si="25"/>
        <v>195790423</v>
      </c>
      <c r="F167">
        <f t="shared" ca="1" si="26"/>
        <v>2</v>
      </c>
      <c r="G167">
        <f t="shared" ca="1" si="27"/>
        <v>39.159999999999997</v>
      </c>
      <c r="H167">
        <f t="shared" ca="1" si="32"/>
        <v>39.159999999999997</v>
      </c>
      <c r="I167">
        <f t="shared" ca="1" si="28"/>
        <v>1728</v>
      </c>
      <c r="J167" t="str">
        <f t="shared" ca="1" si="33"/>
        <v>Belgium</v>
      </c>
      <c r="K167" t="str">
        <f t="shared" ca="1" si="30"/>
        <v>Facebook</v>
      </c>
    </row>
    <row r="168" spans="1:11" x14ac:dyDescent="0.25">
      <c r="A168">
        <f t="shared" ca="1" si="23"/>
        <v>654321</v>
      </c>
      <c r="B168" t="str">
        <f t="shared" ca="1" si="29"/>
        <v>HD Leuven</v>
      </c>
      <c r="C168" t="str">
        <f t="shared" ca="1" si="24"/>
        <v>2020-06-26T10:56:47,040Z</v>
      </c>
      <c r="D168" t="str">
        <f t="shared" ca="1" si="31"/>
        <v>Pants</v>
      </c>
      <c r="E168">
        <f t="shared" ca="1" si="25"/>
        <v>74370449</v>
      </c>
      <c r="F168">
        <f t="shared" ca="1" si="26"/>
        <v>7</v>
      </c>
      <c r="G168">
        <f t="shared" ca="1" si="27"/>
        <v>52.06</v>
      </c>
      <c r="H168">
        <f t="shared" ca="1" si="32"/>
        <v>52.06</v>
      </c>
      <c r="I168">
        <f t="shared" ca="1" si="28"/>
        <v>1526</v>
      </c>
      <c r="J168" t="str">
        <f t="shared" ca="1" si="33"/>
        <v>Luxembourg</v>
      </c>
      <c r="K168" t="str">
        <f t="shared" ca="1" si="30"/>
        <v>Email</v>
      </c>
    </row>
    <row r="169" spans="1:11" x14ac:dyDescent="0.25">
      <c r="A169">
        <f t="shared" ca="1" si="23"/>
        <v>654321</v>
      </c>
      <c r="B169" t="str">
        <f t="shared" ca="1" si="29"/>
        <v>HD Leuven</v>
      </c>
      <c r="C169" t="str">
        <f t="shared" ca="1" si="24"/>
        <v>2020-03-11T04:29:34,080Z</v>
      </c>
      <c r="D169" t="str">
        <f t="shared" ca="1" si="31"/>
        <v>Underwear</v>
      </c>
      <c r="E169">
        <f t="shared" ca="1" si="25"/>
        <v>841215821</v>
      </c>
      <c r="F169">
        <f t="shared" ca="1" si="26"/>
        <v>10</v>
      </c>
      <c r="G169">
        <f t="shared" ca="1" si="27"/>
        <v>841.22</v>
      </c>
      <c r="H169">
        <f t="shared" ca="1" si="32"/>
        <v>0</v>
      </c>
      <c r="I169">
        <f t="shared" ca="1" si="28"/>
        <v>1368</v>
      </c>
      <c r="J169" t="str">
        <f t="shared" ca="1" si="33"/>
        <v>France</v>
      </c>
      <c r="K169" t="str">
        <f t="shared" ca="1" si="30"/>
        <v>Referral</v>
      </c>
    </row>
    <row r="170" spans="1:11" x14ac:dyDescent="0.25">
      <c r="A170">
        <f t="shared" ca="1" si="23"/>
        <v>654321</v>
      </c>
      <c r="B170" t="str">
        <f t="shared" ca="1" si="29"/>
        <v>HD Leuven</v>
      </c>
      <c r="C170" t="str">
        <f t="shared" ca="1" si="24"/>
        <v>2020-10-25T11:27:44,640Z</v>
      </c>
      <c r="D170" t="str">
        <f t="shared" ca="1" si="31"/>
        <v>Socks</v>
      </c>
      <c r="E170">
        <f t="shared" ca="1" si="25"/>
        <v>477816330</v>
      </c>
      <c r="F170">
        <f t="shared" ca="1" si="26"/>
        <v>10</v>
      </c>
      <c r="G170">
        <f t="shared" ca="1" si="27"/>
        <v>477.82</v>
      </c>
      <c r="H170">
        <f t="shared" ca="1" si="32"/>
        <v>477.82</v>
      </c>
      <c r="I170">
        <f t="shared" ca="1" si="28"/>
        <v>9970</v>
      </c>
      <c r="J170" t="str">
        <f t="shared" ca="1" si="33"/>
        <v>Italy</v>
      </c>
      <c r="K170" t="str">
        <f t="shared" ca="1" si="30"/>
        <v>Email</v>
      </c>
    </row>
    <row r="171" spans="1:11" x14ac:dyDescent="0.25">
      <c r="A171">
        <f t="shared" ca="1" si="23"/>
        <v>654321</v>
      </c>
      <c r="B171" t="str">
        <f t="shared" ca="1" si="29"/>
        <v>HD Leuven</v>
      </c>
      <c r="C171" t="str">
        <f t="shared" ca="1" si="24"/>
        <v>2020-10-30T08:56:49,920Z</v>
      </c>
      <c r="D171" t="str">
        <f t="shared" ca="1" si="31"/>
        <v>Socks</v>
      </c>
      <c r="E171">
        <f t="shared" ca="1" si="25"/>
        <v>239752104</v>
      </c>
      <c r="F171">
        <f t="shared" ca="1" si="26"/>
        <v>5</v>
      </c>
      <c r="G171">
        <f t="shared" ca="1" si="27"/>
        <v>119.88</v>
      </c>
      <c r="H171">
        <f t="shared" ca="1" si="32"/>
        <v>119.88</v>
      </c>
      <c r="I171">
        <f t="shared" ca="1" si="28"/>
        <v>6196</v>
      </c>
      <c r="J171" t="str">
        <f t="shared" ca="1" si="33"/>
        <v>Belgium</v>
      </c>
      <c r="K171" t="str">
        <f t="shared" ca="1" si="30"/>
        <v>Referral</v>
      </c>
    </row>
    <row r="172" spans="1:11" x14ac:dyDescent="0.25">
      <c r="A172">
        <f t="shared" ca="1" si="23"/>
        <v>123456</v>
      </c>
      <c r="B172" t="str">
        <f t="shared" ca="1" si="29"/>
        <v>HD Antwerpen</v>
      </c>
      <c r="C172" t="str">
        <f t="shared" ca="1" si="24"/>
        <v>2020-01-25T11:08:09,600Z</v>
      </c>
      <c r="D172" t="str">
        <f t="shared" ca="1" si="31"/>
        <v>Sneakers</v>
      </c>
      <c r="E172">
        <f t="shared" ca="1" si="25"/>
        <v>323668913</v>
      </c>
      <c r="F172">
        <f t="shared" ca="1" si="26"/>
        <v>6</v>
      </c>
      <c r="G172">
        <f t="shared" ca="1" si="27"/>
        <v>194.2</v>
      </c>
      <c r="H172">
        <f t="shared" ca="1" si="32"/>
        <v>0</v>
      </c>
      <c r="I172">
        <f t="shared" ca="1" si="28"/>
        <v>3759</v>
      </c>
      <c r="J172" t="str">
        <f t="shared" ca="1" si="33"/>
        <v>Spain</v>
      </c>
      <c r="K172" t="str">
        <f t="shared" ca="1" si="30"/>
        <v>Twitter</v>
      </c>
    </row>
    <row r="173" spans="1:11" x14ac:dyDescent="0.25">
      <c r="A173">
        <f t="shared" ca="1" si="23"/>
        <v>123456</v>
      </c>
      <c r="B173" t="str">
        <f t="shared" ca="1" si="29"/>
        <v>HD Antwerpen</v>
      </c>
      <c r="C173" t="str">
        <f t="shared" ca="1" si="24"/>
        <v>2020-05-13T02:41:51,360Z</v>
      </c>
      <c r="D173" t="str">
        <f t="shared" ca="1" si="31"/>
        <v>Sneakers</v>
      </c>
      <c r="E173">
        <f t="shared" ca="1" si="25"/>
        <v>967814836</v>
      </c>
      <c r="F173">
        <f t="shared" ca="1" si="26"/>
        <v>4</v>
      </c>
      <c r="G173">
        <f t="shared" ca="1" si="27"/>
        <v>387.13</v>
      </c>
      <c r="H173">
        <f t="shared" ca="1" si="32"/>
        <v>0</v>
      </c>
      <c r="I173">
        <f t="shared" ca="1" si="28"/>
        <v>3521</v>
      </c>
      <c r="J173" t="str">
        <f t="shared" ca="1" si="33"/>
        <v>Germany</v>
      </c>
      <c r="K173" t="str">
        <f t="shared" ca="1" si="30"/>
        <v>Referral</v>
      </c>
    </row>
    <row r="174" spans="1:11" x14ac:dyDescent="0.25">
      <c r="A174">
        <f t="shared" ca="1" si="23"/>
        <v>654321</v>
      </c>
      <c r="B174" t="str">
        <f t="shared" ca="1" si="29"/>
        <v>HD Leuven</v>
      </c>
      <c r="C174" t="str">
        <f t="shared" ca="1" si="24"/>
        <v>2020-03-11T08:06:08,640Z</v>
      </c>
      <c r="D174" t="str">
        <f t="shared" ca="1" si="31"/>
        <v>Underwear</v>
      </c>
      <c r="E174">
        <f t="shared" ca="1" si="25"/>
        <v>355894981</v>
      </c>
      <c r="F174">
        <f t="shared" ca="1" si="26"/>
        <v>1</v>
      </c>
      <c r="G174">
        <f t="shared" ca="1" si="27"/>
        <v>35.590000000000003</v>
      </c>
      <c r="H174">
        <f t="shared" ca="1" si="32"/>
        <v>35.590000000000003</v>
      </c>
      <c r="I174">
        <f t="shared" ca="1" si="28"/>
        <v>6285</v>
      </c>
      <c r="J174" t="str">
        <f t="shared" ca="1" si="33"/>
        <v>Belgium</v>
      </c>
      <c r="K174" t="str">
        <f t="shared" ca="1" si="30"/>
        <v>Facebook</v>
      </c>
    </row>
    <row r="175" spans="1:11" x14ac:dyDescent="0.25">
      <c r="A175">
        <f t="shared" ca="1" si="23"/>
        <v>123456</v>
      </c>
      <c r="B175" t="str">
        <f t="shared" ca="1" si="29"/>
        <v>HD Antwerpen</v>
      </c>
      <c r="C175" t="str">
        <f t="shared" ca="1" si="24"/>
        <v>2020-06-23T13:42:23,040Z</v>
      </c>
      <c r="D175" t="str">
        <f t="shared" ca="1" si="31"/>
        <v>Underwear</v>
      </c>
      <c r="E175">
        <f t="shared" ca="1" si="25"/>
        <v>158973140</v>
      </c>
      <c r="F175">
        <f t="shared" ca="1" si="26"/>
        <v>6</v>
      </c>
      <c r="G175">
        <f t="shared" ca="1" si="27"/>
        <v>95.38</v>
      </c>
      <c r="H175">
        <f t="shared" ca="1" si="32"/>
        <v>95.38</v>
      </c>
      <c r="I175">
        <f t="shared" ca="1" si="28"/>
        <v>1360</v>
      </c>
      <c r="J175" t="str">
        <f t="shared" ca="1" si="33"/>
        <v>Italy</v>
      </c>
      <c r="K175" t="str">
        <f t="shared" ca="1" si="30"/>
        <v>Twitter</v>
      </c>
    </row>
    <row r="176" spans="1:11" x14ac:dyDescent="0.25">
      <c r="A176">
        <f t="shared" ca="1" si="23"/>
        <v>654321</v>
      </c>
      <c r="B176" t="str">
        <f t="shared" ca="1" si="29"/>
        <v>HD Leuven</v>
      </c>
      <c r="C176" t="str">
        <f t="shared" ca="1" si="24"/>
        <v>2020-09-19T16:11:34,080Z</v>
      </c>
      <c r="D176" t="str">
        <f t="shared" ca="1" si="31"/>
        <v>Socks</v>
      </c>
      <c r="E176">
        <f t="shared" ca="1" si="25"/>
        <v>520014066</v>
      </c>
      <c r="F176">
        <f t="shared" ca="1" si="26"/>
        <v>9</v>
      </c>
      <c r="G176">
        <f t="shared" ca="1" si="27"/>
        <v>468.01</v>
      </c>
      <c r="H176">
        <f t="shared" ca="1" si="32"/>
        <v>468.01</v>
      </c>
      <c r="I176">
        <f t="shared" ca="1" si="28"/>
        <v>1270</v>
      </c>
      <c r="J176" t="str">
        <f t="shared" ca="1" si="33"/>
        <v>France</v>
      </c>
      <c r="K176" t="str">
        <f t="shared" ca="1" si="30"/>
        <v>Facebook</v>
      </c>
    </row>
    <row r="177" spans="1:11" x14ac:dyDescent="0.25">
      <c r="A177">
        <f t="shared" ca="1" si="23"/>
        <v>123456</v>
      </c>
      <c r="B177" t="str">
        <f t="shared" ca="1" si="29"/>
        <v>HD Antwerpen</v>
      </c>
      <c r="C177" t="str">
        <f t="shared" ca="1" si="24"/>
        <v>2020-01-24T17:04:16,320Z</v>
      </c>
      <c r="D177" t="str">
        <f t="shared" ca="1" si="31"/>
        <v>Socks</v>
      </c>
      <c r="E177">
        <f t="shared" ca="1" si="25"/>
        <v>782056566</v>
      </c>
      <c r="F177">
        <f t="shared" ca="1" si="26"/>
        <v>3</v>
      </c>
      <c r="G177">
        <f t="shared" ca="1" si="27"/>
        <v>234.62</v>
      </c>
      <c r="H177">
        <f t="shared" ca="1" si="32"/>
        <v>234.62</v>
      </c>
      <c r="I177">
        <f t="shared" ca="1" si="28"/>
        <v>1103</v>
      </c>
      <c r="J177" t="str">
        <f t="shared" ca="1" si="33"/>
        <v>Spain</v>
      </c>
      <c r="K177" t="str">
        <f t="shared" ca="1" si="30"/>
        <v>Referral</v>
      </c>
    </row>
    <row r="178" spans="1:11" x14ac:dyDescent="0.25">
      <c r="A178">
        <f t="shared" ca="1" si="23"/>
        <v>123456</v>
      </c>
      <c r="B178" t="str">
        <f t="shared" ca="1" si="29"/>
        <v>HD Antwerpen</v>
      </c>
      <c r="C178" t="str">
        <f t="shared" ca="1" si="24"/>
        <v>2020-04-26T15:11:39,840Z</v>
      </c>
      <c r="D178" t="str">
        <f t="shared" ca="1" si="31"/>
        <v>Underwear</v>
      </c>
      <c r="E178">
        <f t="shared" ca="1" si="25"/>
        <v>110940737</v>
      </c>
      <c r="F178">
        <f t="shared" ca="1" si="26"/>
        <v>6</v>
      </c>
      <c r="G178">
        <f t="shared" ca="1" si="27"/>
        <v>66.56</v>
      </c>
      <c r="H178">
        <f t="shared" ca="1" si="32"/>
        <v>66.56</v>
      </c>
      <c r="I178">
        <f t="shared" ca="1" si="28"/>
        <v>1313</v>
      </c>
      <c r="J178" t="str">
        <f t="shared" ca="1" si="33"/>
        <v>Netherlands</v>
      </c>
      <c r="K178" t="str">
        <f t="shared" ca="1" si="30"/>
        <v>Email</v>
      </c>
    </row>
    <row r="179" spans="1:11" x14ac:dyDescent="0.25">
      <c r="A179">
        <f t="shared" ca="1" si="23"/>
        <v>123456</v>
      </c>
      <c r="B179" t="str">
        <f t="shared" ca="1" si="29"/>
        <v>HD Antwerpen</v>
      </c>
      <c r="C179" t="str">
        <f t="shared" ca="1" si="24"/>
        <v>2020-06-23T20:42:00,000Z</v>
      </c>
      <c r="D179" t="str">
        <f t="shared" ca="1" si="31"/>
        <v>Sneakers</v>
      </c>
      <c r="E179">
        <f t="shared" ca="1" si="25"/>
        <v>629204904</v>
      </c>
      <c r="F179">
        <f t="shared" ca="1" si="26"/>
        <v>1</v>
      </c>
      <c r="G179">
        <f t="shared" ca="1" si="27"/>
        <v>62.92</v>
      </c>
      <c r="H179">
        <f t="shared" ca="1" si="32"/>
        <v>62.92</v>
      </c>
      <c r="I179">
        <f t="shared" ca="1" si="28"/>
        <v>3017</v>
      </c>
      <c r="J179" t="str">
        <f t="shared" ca="1" si="33"/>
        <v>France</v>
      </c>
      <c r="K179" t="str">
        <f t="shared" ca="1" si="30"/>
        <v>Email</v>
      </c>
    </row>
    <row r="180" spans="1:11" x14ac:dyDescent="0.25">
      <c r="A180">
        <f t="shared" ca="1" si="23"/>
        <v>654321</v>
      </c>
      <c r="B180" t="str">
        <f t="shared" ca="1" si="29"/>
        <v>HD Leuven</v>
      </c>
      <c r="C180" t="str">
        <f t="shared" ca="1" si="24"/>
        <v>2020-01-01T17:47:02,400Z</v>
      </c>
      <c r="D180" t="str">
        <f t="shared" ca="1" si="31"/>
        <v>Tshirts</v>
      </c>
      <c r="E180">
        <f t="shared" ca="1" si="25"/>
        <v>311968622</v>
      </c>
      <c r="F180">
        <f t="shared" ca="1" si="26"/>
        <v>6</v>
      </c>
      <c r="G180">
        <f t="shared" ca="1" si="27"/>
        <v>187.18</v>
      </c>
      <c r="H180">
        <f t="shared" ca="1" si="32"/>
        <v>0</v>
      </c>
      <c r="I180">
        <f t="shared" ca="1" si="28"/>
        <v>8099</v>
      </c>
      <c r="J180" t="str">
        <f t="shared" ca="1" si="33"/>
        <v>Italy</v>
      </c>
      <c r="K180" t="str">
        <f t="shared" ca="1" si="30"/>
        <v>Email</v>
      </c>
    </row>
    <row r="181" spans="1:11" x14ac:dyDescent="0.25">
      <c r="A181">
        <f t="shared" ca="1" si="23"/>
        <v>123456</v>
      </c>
      <c r="B181" t="str">
        <f t="shared" ca="1" si="29"/>
        <v>HD Antwerpen</v>
      </c>
      <c r="C181" t="str">
        <f t="shared" ca="1" si="24"/>
        <v>2020-07-10T03:24:37,440Z</v>
      </c>
      <c r="D181" t="str">
        <f t="shared" ca="1" si="31"/>
        <v>Sneakers</v>
      </c>
      <c r="E181">
        <f t="shared" ca="1" si="25"/>
        <v>701732449</v>
      </c>
      <c r="F181">
        <f t="shared" ca="1" si="26"/>
        <v>2</v>
      </c>
      <c r="G181">
        <f t="shared" ca="1" si="27"/>
        <v>140.35</v>
      </c>
      <c r="H181">
        <f t="shared" ca="1" si="32"/>
        <v>140.35</v>
      </c>
      <c r="I181">
        <f t="shared" ca="1" si="28"/>
        <v>8793</v>
      </c>
      <c r="J181" t="str">
        <f t="shared" ca="1" si="33"/>
        <v>Germany</v>
      </c>
      <c r="K181" t="str">
        <f t="shared" ca="1" si="30"/>
        <v>Referral</v>
      </c>
    </row>
    <row r="182" spans="1:11" x14ac:dyDescent="0.25">
      <c r="A182">
        <f t="shared" ca="1" si="23"/>
        <v>123456</v>
      </c>
      <c r="B182" t="str">
        <f t="shared" ca="1" si="29"/>
        <v>HD Antwerpen</v>
      </c>
      <c r="C182" t="str">
        <f t="shared" ca="1" si="24"/>
        <v>2020-05-26T15:24:37,440Z</v>
      </c>
      <c r="D182" t="str">
        <f t="shared" ca="1" si="31"/>
        <v>Socks</v>
      </c>
      <c r="E182">
        <f t="shared" ca="1" si="25"/>
        <v>561340258</v>
      </c>
      <c r="F182">
        <f t="shared" ca="1" si="26"/>
        <v>1</v>
      </c>
      <c r="G182">
        <f t="shared" ca="1" si="27"/>
        <v>56.13</v>
      </c>
      <c r="H182">
        <f t="shared" ca="1" si="32"/>
        <v>0</v>
      </c>
      <c r="I182">
        <f t="shared" ca="1" si="28"/>
        <v>2149</v>
      </c>
      <c r="J182" t="str">
        <f t="shared" ca="1" si="33"/>
        <v>Belgium</v>
      </c>
      <c r="K182" t="str">
        <f t="shared" ca="1" si="30"/>
        <v>Referral</v>
      </c>
    </row>
    <row r="183" spans="1:11" x14ac:dyDescent="0.25">
      <c r="A183">
        <f t="shared" ca="1" si="23"/>
        <v>654321</v>
      </c>
      <c r="B183" t="str">
        <f t="shared" ca="1" si="29"/>
        <v>HD Leuven</v>
      </c>
      <c r="C183" t="str">
        <f t="shared" ca="1" si="24"/>
        <v>2020-01-08T18:21:18,720Z</v>
      </c>
      <c r="D183" t="str">
        <f t="shared" ca="1" si="31"/>
        <v>Socks</v>
      </c>
      <c r="E183">
        <f t="shared" ca="1" si="25"/>
        <v>606682697</v>
      </c>
      <c r="F183">
        <f t="shared" ca="1" si="26"/>
        <v>10</v>
      </c>
      <c r="G183">
        <f t="shared" ca="1" si="27"/>
        <v>606.67999999999995</v>
      </c>
      <c r="H183">
        <f t="shared" ca="1" si="32"/>
        <v>0</v>
      </c>
      <c r="I183">
        <f t="shared" ca="1" si="28"/>
        <v>7625</v>
      </c>
      <c r="J183" t="str">
        <f t="shared" ca="1" si="33"/>
        <v>Spain</v>
      </c>
      <c r="K183" t="str">
        <f t="shared" ca="1" si="30"/>
        <v>Twitter</v>
      </c>
    </row>
    <row r="184" spans="1:11" x14ac:dyDescent="0.25">
      <c r="A184">
        <f t="shared" ca="1" si="23"/>
        <v>123456</v>
      </c>
      <c r="B184" t="str">
        <f t="shared" ca="1" si="29"/>
        <v>HD Antwerpen</v>
      </c>
      <c r="C184" t="str">
        <f t="shared" ca="1" si="24"/>
        <v>2020-01-27T12:04:36,480Z</v>
      </c>
      <c r="D184" t="str">
        <f t="shared" ca="1" si="31"/>
        <v>Socks</v>
      </c>
      <c r="E184">
        <f t="shared" ca="1" si="25"/>
        <v>539971958</v>
      </c>
      <c r="F184">
        <f t="shared" ca="1" si="26"/>
        <v>4</v>
      </c>
      <c r="G184">
        <f t="shared" ca="1" si="27"/>
        <v>215.99</v>
      </c>
      <c r="H184">
        <f t="shared" ca="1" si="32"/>
        <v>0</v>
      </c>
      <c r="I184">
        <f t="shared" ca="1" si="28"/>
        <v>3953</v>
      </c>
      <c r="J184" t="str">
        <f t="shared" ca="1" si="33"/>
        <v>Netherlands</v>
      </c>
      <c r="K184" t="str">
        <f t="shared" ca="1" si="30"/>
        <v>Facebook</v>
      </c>
    </row>
    <row r="185" spans="1:11" x14ac:dyDescent="0.25">
      <c r="A185">
        <f t="shared" ca="1" si="23"/>
        <v>123456</v>
      </c>
      <c r="B185" t="str">
        <f t="shared" ca="1" si="29"/>
        <v>HD Antwerpen</v>
      </c>
      <c r="C185" t="str">
        <f t="shared" ca="1" si="24"/>
        <v>2020-02-29T09:16:50,880Z</v>
      </c>
      <c r="D185" t="str">
        <f t="shared" ca="1" si="31"/>
        <v>Tshirts</v>
      </c>
      <c r="E185">
        <f t="shared" ca="1" si="25"/>
        <v>807170819</v>
      </c>
      <c r="F185">
        <f t="shared" ca="1" si="26"/>
        <v>9</v>
      </c>
      <c r="G185">
        <f t="shared" ca="1" si="27"/>
        <v>726.45</v>
      </c>
      <c r="H185">
        <f t="shared" ca="1" si="32"/>
        <v>726.45</v>
      </c>
      <c r="I185">
        <f t="shared" ca="1" si="28"/>
        <v>9017</v>
      </c>
      <c r="J185" t="str">
        <f t="shared" ca="1" si="33"/>
        <v>Germany</v>
      </c>
      <c r="K185" t="str">
        <f t="shared" ca="1" si="30"/>
        <v>Referral</v>
      </c>
    </row>
    <row r="186" spans="1:11" x14ac:dyDescent="0.25">
      <c r="A186">
        <f t="shared" ca="1" si="23"/>
        <v>123456</v>
      </c>
      <c r="B186" t="str">
        <f t="shared" ca="1" si="29"/>
        <v>HD Antwerpen</v>
      </c>
      <c r="C186" t="str">
        <f t="shared" ca="1" si="24"/>
        <v>2020-07-12T11:10:19,200Z</v>
      </c>
      <c r="D186" t="str">
        <f t="shared" ca="1" si="31"/>
        <v>Tshirts</v>
      </c>
      <c r="E186">
        <f t="shared" ca="1" si="25"/>
        <v>682638243</v>
      </c>
      <c r="F186">
        <f t="shared" ca="1" si="26"/>
        <v>9</v>
      </c>
      <c r="G186">
        <f t="shared" ca="1" si="27"/>
        <v>614.37</v>
      </c>
      <c r="H186">
        <f t="shared" ca="1" si="32"/>
        <v>614.37</v>
      </c>
      <c r="I186">
        <f t="shared" ca="1" si="28"/>
        <v>4222</v>
      </c>
      <c r="J186" t="str">
        <f t="shared" ca="1" si="33"/>
        <v>Luxembourg</v>
      </c>
      <c r="K186" t="str">
        <f t="shared" ca="1" si="30"/>
        <v>Facebook</v>
      </c>
    </row>
    <row r="187" spans="1:11" x14ac:dyDescent="0.25">
      <c r="A187">
        <f t="shared" ca="1" si="23"/>
        <v>654321</v>
      </c>
      <c r="B187" t="str">
        <f t="shared" ca="1" si="29"/>
        <v>HD Leuven</v>
      </c>
      <c r="C187" t="str">
        <f t="shared" ca="1" si="24"/>
        <v>2020-08-21T06:08:29,760Z</v>
      </c>
      <c r="D187" t="str">
        <f t="shared" ca="1" si="31"/>
        <v>Socks</v>
      </c>
      <c r="E187">
        <f t="shared" ca="1" si="25"/>
        <v>333717934</v>
      </c>
      <c r="F187">
        <f t="shared" ca="1" si="26"/>
        <v>1</v>
      </c>
      <c r="G187">
        <f t="shared" ca="1" si="27"/>
        <v>33.369999999999997</v>
      </c>
      <c r="H187">
        <f t="shared" ca="1" si="32"/>
        <v>33.369999999999997</v>
      </c>
      <c r="I187">
        <f t="shared" ca="1" si="28"/>
        <v>7533</v>
      </c>
      <c r="J187" t="str">
        <f t="shared" ca="1" si="33"/>
        <v>Netherlands</v>
      </c>
      <c r="K187" t="str">
        <f t="shared" ca="1" si="30"/>
        <v>Referral</v>
      </c>
    </row>
    <row r="188" spans="1:11" x14ac:dyDescent="0.25">
      <c r="A188">
        <f t="shared" ca="1" si="23"/>
        <v>654321</v>
      </c>
      <c r="B188" t="str">
        <f t="shared" ca="1" si="29"/>
        <v>HD Leuven</v>
      </c>
      <c r="C188" t="str">
        <f t="shared" ca="1" si="24"/>
        <v>2020-02-15T17:43:35,040Z</v>
      </c>
      <c r="D188" t="str">
        <f t="shared" ca="1" si="31"/>
        <v>Socks</v>
      </c>
      <c r="E188">
        <f t="shared" ca="1" si="25"/>
        <v>636824807</v>
      </c>
      <c r="F188">
        <f t="shared" ca="1" si="26"/>
        <v>2</v>
      </c>
      <c r="G188">
        <f t="shared" ca="1" si="27"/>
        <v>127.36</v>
      </c>
      <c r="H188">
        <f t="shared" ca="1" si="32"/>
        <v>127.36</v>
      </c>
      <c r="I188">
        <f t="shared" ca="1" si="28"/>
        <v>7840</v>
      </c>
      <c r="J188" t="str">
        <f t="shared" ca="1" si="33"/>
        <v>Belgium</v>
      </c>
      <c r="K188" t="str">
        <f t="shared" ca="1" si="30"/>
        <v>Twitter</v>
      </c>
    </row>
    <row r="189" spans="1:11" x14ac:dyDescent="0.25">
      <c r="A189">
        <f t="shared" ca="1" si="23"/>
        <v>654321</v>
      </c>
      <c r="B189" t="str">
        <f t="shared" ca="1" si="29"/>
        <v>HD Leuven</v>
      </c>
      <c r="C189" t="str">
        <f t="shared" ca="1" si="24"/>
        <v>2020-08-10T15:20:35,520Z</v>
      </c>
      <c r="D189" t="str">
        <f t="shared" ca="1" si="31"/>
        <v>Sneakers</v>
      </c>
      <c r="E189">
        <f t="shared" ca="1" si="25"/>
        <v>254932690</v>
      </c>
      <c r="F189">
        <f t="shared" ca="1" si="26"/>
        <v>9</v>
      </c>
      <c r="G189">
        <f t="shared" ca="1" si="27"/>
        <v>229.44</v>
      </c>
      <c r="H189">
        <f t="shared" ca="1" si="32"/>
        <v>0</v>
      </c>
      <c r="I189">
        <f t="shared" ca="1" si="28"/>
        <v>9375</v>
      </c>
      <c r="J189" t="str">
        <f t="shared" ca="1" si="33"/>
        <v>Netherlands</v>
      </c>
      <c r="K189" t="str">
        <f t="shared" ca="1" si="30"/>
        <v>Facebook</v>
      </c>
    </row>
    <row r="190" spans="1:11" x14ac:dyDescent="0.25">
      <c r="A190">
        <f t="shared" ca="1" si="23"/>
        <v>654321</v>
      </c>
      <c r="B190" t="str">
        <f t="shared" ca="1" si="29"/>
        <v>HD Leuven</v>
      </c>
      <c r="C190" t="str">
        <f t="shared" ca="1" si="24"/>
        <v>2020-08-17T23:34:30,720Z</v>
      </c>
      <c r="D190" t="str">
        <f t="shared" ca="1" si="31"/>
        <v>Tshirts</v>
      </c>
      <c r="E190">
        <f t="shared" ca="1" si="25"/>
        <v>464329445</v>
      </c>
      <c r="F190">
        <f t="shared" ca="1" si="26"/>
        <v>10</v>
      </c>
      <c r="G190">
        <f t="shared" ca="1" si="27"/>
        <v>464.33</v>
      </c>
      <c r="H190">
        <f t="shared" ca="1" si="32"/>
        <v>464.33</v>
      </c>
      <c r="I190">
        <f t="shared" ca="1" si="28"/>
        <v>4724</v>
      </c>
      <c r="J190" t="str">
        <f t="shared" ca="1" si="33"/>
        <v>Luxembourg</v>
      </c>
      <c r="K190" t="str">
        <f t="shared" ca="1" si="30"/>
        <v>Twitter</v>
      </c>
    </row>
    <row r="191" spans="1:11" x14ac:dyDescent="0.25">
      <c r="A191">
        <f t="shared" ca="1" si="23"/>
        <v>654321</v>
      </c>
      <c r="B191" t="str">
        <f t="shared" ca="1" si="29"/>
        <v>HD Leuven</v>
      </c>
      <c r="C191" t="str">
        <f t="shared" ca="1" si="24"/>
        <v>2020-02-02T20:47:54,240Z</v>
      </c>
      <c r="D191" t="str">
        <f t="shared" ca="1" si="31"/>
        <v>Tshirts</v>
      </c>
      <c r="E191">
        <f t="shared" ca="1" si="25"/>
        <v>834241312</v>
      </c>
      <c r="F191">
        <f t="shared" ca="1" si="26"/>
        <v>6</v>
      </c>
      <c r="G191">
        <f t="shared" ca="1" si="27"/>
        <v>500.54</v>
      </c>
      <c r="H191">
        <f t="shared" ca="1" si="32"/>
        <v>500.54</v>
      </c>
      <c r="I191">
        <f t="shared" ca="1" si="28"/>
        <v>2444</v>
      </c>
      <c r="J191" t="str">
        <f t="shared" ca="1" si="33"/>
        <v>Germany</v>
      </c>
      <c r="K191" t="str">
        <f t="shared" ca="1" si="30"/>
        <v>Twitter</v>
      </c>
    </row>
    <row r="192" spans="1:11" x14ac:dyDescent="0.25">
      <c r="A192">
        <f t="shared" ca="1" si="23"/>
        <v>123456</v>
      </c>
      <c r="B192" t="str">
        <f t="shared" ca="1" si="29"/>
        <v>HD Antwerpen</v>
      </c>
      <c r="C192" t="str">
        <f t="shared" ca="1" si="24"/>
        <v>2020-09-24T11:28:36,480Z</v>
      </c>
      <c r="D192" t="str">
        <f t="shared" ca="1" si="31"/>
        <v>Sneakers</v>
      </c>
      <c r="E192">
        <f t="shared" ca="1" si="25"/>
        <v>299611100</v>
      </c>
      <c r="F192">
        <f t="shared" ca="1" si="26"/>
        <v>2</v>
      </c>
      <c r="G192">
        <f t="shared" ca="1" si="27"/>
        <v>59.92</v>
      </c>
      <c r="H192">
        <f t="shared" ca="1" si="32"/>
        <v>59.92</v>
      </c>
      <c r="I192">
        <f t="shared" ca="1" si="28"/>
        <v>3699</v>
      </c>
      <c r="J192" t="str">
        <f t="shared" ca="1" si="33"/>
        <v>Belgium</v>
      </c>
      <c r="K192" t="str">
        <f t="shared" ca="1" si="30"/>
        <v>Referral</v>
      </c>
    </row>
    <row r="193" spans="1:11" x14ac:dyDescent="0.25">
      <c r="A193">
        <f t="shared" ca="1" si="23"/>
        <v>123456</v>
      </c>
      <c r="B193" t="str">
        <f t="shared" ca="1" si="29"/>
        <v>HD Antwerpen</v>
      </c>
      <c r="C193" t="str">
        <f t="shared" ca="1" si="24"/>
        <v>2020-03-27T11:41:16,800Z</v>
      </c>
      <c r="D193" t="str">
        <f t="shared" ca="1" si="31"/>
        <v>Pants</v>
      </c>
      <c r="E193">
        <f t="shared" ca="1" si="25"/>
        <v>243802680</v>
      </c>
      <c r="F193">
        <f t="shared" ca="1" si="26"/>
        <v>3</v>
      </c>
      <c r="G193">
        <f t="shared" ca="1" si="27"/>
        <v>73.14</v>
      </c>
      <c r="H193">
        <f t="shared" ca="1" si="32"/>
        <v>73.14</v>
      </c>
      <c r="I193">
        <f t="shared" ca="1" si="28"/>
        <v>6761</v>
      </c>
      <c r="J193" t="str">
        <f t="shared" ca="1" si="33"/>
        <v>Belgium</v>
      </c>
      <c r="K193" t="str">
        <f t="shared" ca="1" si="30"/>
        <v>Referral</v>
      </c>
    </row>
    <row r="194" spans="1:11" x14ac:dyDescent="0.25">
      <c r="A194">
        <f t="shared" ca="1" si="23"/>
        <v>123456</v>
      </c>
      <c r="B194" t="str">
        <f t="shared" ca="1" si="29"/>
        <v>HD Antwerpen</v>
      </c>
      <c r="C194" t="str">
        <f t="shared" ca="1" si="24"/>
        <v>2020-08-05T02:05:51,360Z</v>
      </c>
      <c r="D194" t="str">
        <f t="shared" ca="1" si="31"/>
        <v>Pants</v>
      </c>
      <c r="E194">
        <f t="shared" ca="1" si="25"/>
        <v>41828350</v>
      </c>
      <c r="F194">
        <f t="shared" ca="1" si="26"/>
        <v>10</v>
      </c>
      <c r="G194">
        <f t="shared" ca="1" si="27"/>
        <v>41.83</v>
      </c>
      <c r="H194">
        <f t="shared" ca="1" si="32"/>
        <v>41.83</v>
      </c>
      <c r="I194">
        <f t="shared" ca="1" si="28"/>
        <v>2672</v>
      </c>
      <c r="J194" t="str">
        <f t="shared" ca="1" si="33"/>
        <v>Belgium</v>
      </c>
      <c r="K194" t="str">
        <f t="shared" ca="1" si="30"/>
        <v>Referral</v>
      </c>
    </row>
    <row r="195" spans="1:11" x14ac:dyDescent="0.25">
      <c r="A195">
        <f t="shared" ref="A195:A258" ca="1" si="34">IF(B195="HD Antwerpen", 123456, 654321)</f>
        <v>654321</v>
      </c>
      <c r="B195" t="str">
        <f t="shared" ca="1" si="29"/>
        <v>HD Leuven</v>
      </c>
      <c r="C195" t="str">
        <f t="shared" ref="C195:C258" ca="1" si="35">_xlfn.CONCAT(TEXT(RANDBETWEEN(DATE(2020,1,1),DATE(2020,11,9)),"yyyy-mm-dd"),"T",TEXT(RANDBETWEEN(0,100000)/10000, "hh:mm:ss,000"),"Z")</f>
        <v>2020-08-12T05:15:47,520Z</v>
      </c>
      <c r="D195" t="str">
        <f t="shared" ca="1" si="31"/>
        <v>Tshirts</v>
      </c>
      <c r="E195">
        <f t="shared" ref="E195:E258" ca="1" si="36">RANDBETWEEN(1000,999999999)</f>
        <v>990819010</v>
      </c>
      <c r="F195">
        <f t="shared" ref="F195:F258" ca="1" si="37">RANDBETWEEN(1,10)</f>
        <v>3</v>
      </c>
      <c r="G195">
        <f t="shared" ref="G195:G258" ca="1" si="38">ROUND((E195/999999999)*(F195*100), 2)</f>
        <v>297.25</v>
      </c>
      <c r="H195">
        <f t="shared" ca="1" si="32"/>
        <v>297.25</v>
      </c>
      <c r="I195">
        <f t="shared" ref="I195:I258" ca="1" si="39">RANDBETWEEN(1000,9999)</f>
        <v>4333</v>
      </c>
      <c r="J195" t="str">
        <f t="shared" ca="1" si="33"/>
        <v>Spain</v>
      </c>
      <c r="K195" t="str">
        <f t="shared" ca="1" si="30"/>
        <v>Facebook</v>
      </c>
    </row>
    <row r="196" spans="1:11" x14ac:dyDescent="0.25">
      <c r="A196">
        <f t="shared" ca="1" si="34"/>
        <v>123456</v>
      </c>
      <c r="B196" t="str">
        <f t="shared" ca="1" si="29"/>
        <v>HD Antwerpen</v>
      </c>
      <c r="C196" t="str">
        <f t="shared" ca="1" si="35"/>
        <v>2020-02-19T07:55:29,280Z</v>
      </c>
      <c r="D196" t="str">
        <f t="shared" ca="1" si="31"/>
        <v>Pants</v>
      </c>
      <c r="E196">
        <f t="shared" ca="1" si="36"/>
        <v>615357706</v>
      </c>
      <c r="F196">
        <f t="shared" ca="1" si="37"/>
        <v>5</v>
      </c>
      <c r="G196">
        <f t="shared" ca="1" si="38"/>
        <v>307.68</v>
      </c>
      <c r="H196">
        <f t="shared" ca="1" si="32"/>
        <v>0</v>
      </c>
      <c r="I196">
        <f t="shared" ca="1" si="39"/>
        <v>1348</v>
      </c>
      <c r="J196" t="str">
        <f t="shared" ca="1" si="33"/>
        <v>Luxembourg</v>
      </c>
      <c r="K196" t="str">
        <f t="shared" ca="1" si="30"/>
        <v>Email</v>
      </c>
    </row>
    <row r="197" spans="1:11" x14ac:dyDescent="0.25">
      <c r="A197">
        <f t="shared" ca="1" si="34"/>
        <v>654321</v>
      </c>
      <c r="B197" t="str">
        <f t="shared" ref="B197:B260" ca="1" si="40">CHOOSE(RANDBETWEEN(1,2), $B$2,$B$3)</f>
        <v>HD Leuven</v>
      </c>
      <c r="C197" t="str">
        <f t="shared" ca="1" si="35"/>
        <v>2020-10-11T06:40:27,840Z</v>
      </c>
      <c r="D197" t="str">
        <f t="shared" ca="1" si="31"/>
        <v>Sneakers</v>
      </c>
      <c r="E197">
        <f t="shared" ca="1" si="36"/>
        <v>810030270</v>
      </c>
      <c r="F197">
        <f t="shared" ca="1" si="37"/>
        <v>5</v>
      </c>
      <c r="G197">
        <f t="shared" ca="1" si="38"/>
        <v>405.02</v>
      </c>
      <c r="H197">
        <f t="shared" ca="1" si="32"/>
        <v>405.02</v>
      </c>
      <c r="I197">
        <f t="shared" ca="1" si="39"/>
        <v>1360</v>
      </c>
      <c r="J197" t="str">
        <f t="shared" ca="1" si="33"/>
        <v>Netherlands</v>
      </c>
      <c r="K197" t="str">
        <f t="shared" ca="1" si="30"/>
        <v>Email</v>
      </c>
    </row>
    <row r="198" spans="1:11" x14ac:dyDescent="0.25">
      <c r="A198">
        <f t="shared" ca="1" si="34"/>
        <v>654321</v>
      </c>
      <c r="B198" t="str">
        <f t="shared" ca="1" si="40"/>
        <v>HD Leuven</v>
      </c>
      <c r="C198" t="str">
        <f t="shared" ca="1" si="35"/>
        <v>2020-01-23T01:02:47,040Z</v>
      </c>
      <c r="D198" t="str">
        <f t="shared" ca="1" si="31"/>
        <v>Pants</v>
      </c>
      <c r="E198">
        <f t="shared" ca="1" si="36"/>
        <v>902481906</v>
      </c>
      <c r="F198">
        <f t="shared" ca="1" si="37"/>
        <v>6</v>
      </c>
      <c r="G198">
        <f t="shared" ca="1" si="38"/>
        <v>541.49</v>
      </c>
      <c r="H198">
        <f t="shared" ca="1" si="32"/>
        <v>541.49</v>
      </c>
      <c r="I198">
        <f t="shared" ca="1" si="39"/>
        <v>7380</v>
      </c>
      <c r="J198" t="str">
        <f t="shared" ca="1" si="33"/>
        <v>Belgium</v>
      </c>
      <c r="K198" t="str">
        <f t="shared" ca="1" si="30"/>
        <v>Facebook</v>
      </c>
    </row>
    <row r="199" spans="1:11" x14ac:dyDescent="0.25">
      <c r="A199">
        <f t="shared" ca="1" si="34"/>
        <v>123456</v>
      </c>
      <c r="B199" t="str">
        <f t="shared" ca="1" si="40"/>
        <v>HD Antwerpen</v>
      </c>
      <c r="C199" t="str">
        <f t="shared" ca="1" si="35"/>
        <v>2020-04-18T20:59:08,160Z</v>
      </c>
      <c r="D199" t="str">
        <f t="shared" ca="1" si="31"/>
        <v>Tshirts</v>
      </c>
      <c r="E199">
        <f t="shared" ca="1" si="36"/>
        <v>699297029</v>
      </c>
      <c r="F199">
        <f t="shared" ca="1" si="37"/>
        <v>10</v>
      </c>
      <c r="G199">
        <f t="shared" ca="1" si="38"/>
        <v>699.3</v>
      </c>
      <c r="H199">
        <f t="shared" ca="1" si="32"/>
        <v>699.3</v>
      </c>
      <c r="I199">
        <f t="shared" ca="1" si="39"/>
        <v>4709</v>
      </c>
      <c r="J199" t="str">
        <f t="shared" ca="1" si="33"/>
        <v>Spain</v>
      </c>
      <c r="K199" t="str">
        <f t="shared" ref="K199:K262" ca="1" si="41">CHOOSE(RANDBETWEEN(1,4), $K$2, $K$3, $K$4, $K$5)</f>
        <v>Twitter</v>
      </c>
    </row>
    <row r="200" spans="1:11" x14ac:dyDescent="0.25">
      <c r="A200">
        <f t="shared" ca="1" si="34"/>
        <v>654321</v>
      </c>
      <c r="B200" t="str">
        <f t="shared" ca="1" si="40"/>
        <v>HD Leuven</v>
      </c>
      <c r="C200" t="str">
        <f t="shared" ca="1" si="35"/>
        <v>2020-10-04T23:57:50,400Z</v>
      </c>
      <c r="D200" t="str">
        <f t="shared" ref="D200:D263" ca="1" si="42">CHOOSE(RANDBETWEEN(1,5), $D$6, $D$2, $D$3, $D$4, $D$5)</f>
        <v>Sneakers</v>
      </c>
      <c r="E200">
        <f t="shared" ca="1" si="36"/>
        <v>854495330</v>
      </c>
      <c r="F200">
        <f t="shared" ca="1" si="37"/>
        <v>10</v>
      </c>
      <c r="G200">
        <f t="shared" ca="1" si="38"/>
        <v>854.5</v>
      </c>
      <c r="H200">
        <f t="shared" ref="H200:H263" ca="1" si="43">CHOOSE(RANDBETWEEN(1,5), 0, G200, G200, G200, G200)</f>
        <v>0</v>
      </c>
      <c r="I200">
        <f t="shared" ca="1" si="39"/>
        <v>2137</v>
      </c>
      <c r="J200" t="str">
        <f t="shared" ca="1" si="33"/>
        <v>Germany</v>
      </c>
      <c r="K200" t="str">
        <f t="shared" ca="1" si="41"/>
        <v>Referral</v>
      </c>
    </row>
    <row r="201" spans="1:11" x14ac:dyDescent="0.25">
      <c r="A201">
        <f t="shared" ca="1" si="34"/>
        <v>123456</v>
      </c>
      <c r="B201" t="str">
        <f t="shared" ca="1" si="40"/>
        <v>HD Antwerpen</v>
      </c>
      <c r="C201" t="str">
        <f t="shared" ca="1" si="35"/>
        <v>2020-10-23T04:37:20,640Z</v>
      </c>
      <c r="D201" t="str">
        <f t="shared" ca="1" si="42"/>
        <v>Tshirts</v>
      </c>
      <c r="E201">
        <f t="shared" ca="1" si="36"/>
        <v>207411337</v>
      </c>
      <c r="F201">
        <f t="shared" ca="1" si="37"/>
        <v>4</v>
      </c>
      <c r="G201">
        <f t="shared" ca="1" si="38"/>
        <v>82.96</v>
      </c>
      <c r="H201">
        <f t="shared" ca="1" si="43"/>
        <v>82.96</v>
      </c>
      <c r="I201">
        <f t="shared" ca="1" si="39"/>
        <v>7493</v>
      </c>
      <c r="J201" t="str">
        <f t="shared" ca="1" si="33"/>
        <v>Luxembourg</v>
      </c>
      <c r="K201" t="str">
        <f t="shared" ca="1" si="41"/>
        <v>Facebook</v>
      </c>
    </row>
    <row r="202" spans="1:11" x14ac:dyDescent="0.25">
      <c r="A202">
        <f t="shared" ca="1" si="34"/>
        <v>123456</v>
      </c>
      <c r="B202" t="str">
        <f t="shared" ca="1" si="40"/>
        <v>HD Antwerpen</v>
      </c>
      <c r="C202" t="str">
        <f t="shared" ca="1" si="35"/>
        <v>2020-01-25T23:41:25,440Z</v>
      </c>
      <c r="D202" t="str">
        <f t="shared" ca="1" si="42"/>
        <v>Socks</v>
      </c>
      <c r="E202">
        <f t="shared" ca="1" si="36"/>
        <v>389500493</v>
      </c>
      <c r="F202">
        <f t="shared" ca="1" si="37"/>
        <v>9</v>
      </c>
      <c r="G202">
        <f t="shared" ca="1" si="38"/>
        <v>350.55</v>
      </c>
      <c r="H202">
        <f t="shared" ca="1" si="43"/>
        <v>350.55</v>
      </c>
      <c r="I202">
        <f t="shared" ca="1" si="39"/>
        <v>2745</v>
      </c>
      <c r="J202" t="str">
        <f t="shared" ref="J202:J265" ca="1" si="44">CHOOSE(RANDBETWEEN(1,7), $J$6, $J$2, $J$3, $J$4, $J$5, $J$7, $J$8)</f>
        <v>Belgium</v>
      </c>
      <c r="K202" t="str">
        <f t="shared" ca="1" si="41"/>
        <v>Email</v>
      </c>
    </row>
    <row r="203" spans="1:11" x14ac:dyDescent="0.25">
      <c r="A203">
        <f t="shared" ca="1" si="34"/>
        <v>123456</v>
      </c>
      <c r="B203" t="str">
        <f t="shared" ca="1" si="40"/>
        <v>HD Antwerpen</v>
      </c>
      <c r="C203" t="str">
        <f t="shared" ca="1" si="35"/>
        <v>2020-02-15T20:22:16,320Z</v>
      </c>
      <c r="D203" t="str">
        <f t="shared" ca="1" si="42"/>
        <v>Pants</v>
      </c>
      <c r="E203">
        <f t="shared" ca="1" si="36"/>
        <v>1405642</v>
      </c>
      <c r="F203">
        <f t="shared" ca="1" si="37"/>
        <v>9</v>
      </c>
      <c r="G203">
        <f t="shared" ca="1" si="38"/>
        <v>1.27</v>
      </c>
      <c r="H203">
        <f t="shared" ca="1" si="43"/>
        <v>1.27</v>
      </c>
      <c r="I203">
        <f t="shared" ca="1" si="39"/>
        <v>7415</v>
      </c>
      <c r="J203" t="str">
        <f t="shared" ca="1" si="44"/>
        <v>Spain</v>
      </c>
      <c r="K203" t="str">
        <f t="shared" ca="1" si="41"/>
        <v>Twitter</v>
      </c>
    </row>
    <row r="204" spans="1:11" x14ac:dyDescent="0.25">
      <c r="A204">
        <f t="shared" ca="1" si="34"/>
        <v>654321</v>
      </c>
      <c r="B204" t="str">
        <f t="shared" ca="1" si="40"/>
        <v>HD Leuven</v>
      </c>
      <c r="C204" t="str">
        <f t="shared" ca="1" si="35"/>
        <v>2020-08-31T06:06:46,080Z</v>
      </c>
      <c r="D204" t="str">
        <f t="shared" ca="1" si="42"/>
        <v>Sneakers</v>
      </c>
      <c r="E204">
        <f t="shared" ca="1" si="36"/>
        <v>946981795</v>
      </c>
      <c r="F204">
        <f t="shared" ca="1" si="37"/>
        <v>9</v>
      </c>
      <c r="G204">
        <f t="shared" ca="1" si="38"/>
        <v>852.28</v>
      </c>
      <c r="H204">
        <f t="shared" ca="1" si="43"/>
        <v>0</v>
      </c>
      <c r="I204">
        <f t="shared" ca="1" si="39"/>
        <v>7927</v>
      </c>
      <c r="J204" t="str">
        <f t="shared" ca="1" si="44"/>
        <v>Netherlands</v>
      </c>
      <c r="K204" t="str">
        <f t="shared" ca="1" si="41"/>
        <v>Twitter</v>
      </c>
    </row>
    <row r="205" spans="1:11" x14ac:dyDescent="0.25">
      <c r="A205">
        <f t="shared" ca="1" si="34"/>
        <v>654321</v>
      </c>
      <c r="B205" t="str">
        <f t="shared" ca="1" si="40"/>
        <v>HD Leuven</v>
      </c>
      <c r="C205" t="str">
        <f t="shared" ca="1" si="35"/>
        <v>2020-03-27T11:07:52,320Z</v>
      </c>
      <c r="D205" t="str">
        <f t="shared" ca="1" si="42"/>
        <v>Pants</v>
      </c>
      <c r="E205">
        <f t="shared" ca="1" si="36"/>
        <v>74487479</v>
      </c>
      <c r="F205">
        <f t="shared" ca="1" si="37"/>
        <v>5</v>
      </c>
      <c r="G205">
        <f t="shared" ca="1" si="38"/>
        <v>37.24</v>
      </c>
      <c r="H205">
        <f t="shared" ca="1" si="43"/>
        <v>37.24</v>
      </c>
      <c r="I205">
        <f t="shared" ca="1" si="39"/>
        <v>8386</v>
      </c>
      <c r="J205" t="str">
        <f t="shared" ca="1" si="44"/>
        <v>Spain</v>
      </c>
      <c r="K205" t="str">
        <f t="shared" ca="1" si="41"/>
        <v>Twitter</v>
      </c>
    </row>
    <row r="206" spans="1:11" x14ac:dyDescent="0.25">
      <c r="A206">
        <f t="shared" ca="1" si="34"/>
        <v>654321</v>
      </c>
      <c r="B206" t="str">
        <f t="shared" ca="1" si="40"/>
        <v>HD Leuven</v>
      </c>
      <c r="C206" t="str">
        <f t="shared" ca="1" si="35"/>
        <v>2020-05-03T14:29:19,680Z</v>
      </c>
      <c r="D206" t="str">
        <f t="shared" ca="1" si="42"/>
        <v>Sneakers</v>
      </c>
      <c r="E206">
        <f t="shared" ca="1" si="36"/>
        <v>183859256</v>
      </c>
      <c r="F206">
        <f t="shared" ca="1" si="37"/>
        <v>4</v>
      </c>
      <c r="G206">
        <f t="shared" ca="1" si="38"/>
        <v>73.540000000000006</v>
      </c>
      <c r="H206">
        <f t="shared" ca="1" si="43"/>
        <v>73.540000000000006</v>
      </c>
      <c r="I206">
        <f t="shared" ca="1" si="39"/>
        <v>6362</v>
      </c>
      <c r="J206" t="str">
        <f t="shared" ca="1" si="44"/>
        <v>Italy</v>
      </c>
      <c r="K206" t="str">
        <f t="shared" ca="1" si="41"/>
        <v>Facebook</v>
      </c>
    </row>
    <row r="207" spans="1:11" x14ac:dyDescent="0.25">
      <c r="A207">
        <f t="shared" ca="1" si="34"/>
        <v>123456</v>
      </c>
      <c r="B207" t="str">
        <f t="shared" ca="1" si="40"/>
        <v>HD Antwerpen</v>
      </c>
      <c r="C207" t="str">
        <f t="shared" ca="1" si="35"/>
        <v>2020-02-12T05:23:51,360Z</v>
      </c>
      <c r="D207" t="str">
        <f t="shared" ca="1" si="42"/>
        <v>Tshirts</v>
      </c>
      <c r="E207">
        <f t="shared" ca="1" si="36"/>
        <v>571792221</v>
      </c>
      <c r="F207">
        <f t="shared" ca="1" si="37"/>
        <v>2</v>
      </c>
      <c r="G207">
        <f t="shared" ca="1" si="38"/>
        <v>114.36</v>
      </c>
      <c r="H207">
        <f t="shared" ca="1" si="43"/>
        <v>0</v>
      </c>
      <c r="I207">
        <f t="shared" ca="1" si="39"/>
        <v>1794</v>
      </c>
      <c r="J207" t="str">
        <f t="shared" ca="1" si="44"/>
        <v>Germany</v>
      </c>
      <c r="K207" t="str">
        <f t="shared" ca="1" si="41"/>
        <v>Email</v>
      </c>
    </row>
    <row r="208" spans="1:11" x14ac:dyDescent="0.25">
      <c r="A208">
        <f t="shared" ca="1" si="34"/>
        <v>654321</v>
      </c>
      <c r="B208" t="str">
        <f t="shared" ca="1" si="40"/>
        <v>HD Leuven</v>
      </c>
      <c r="C208" t="str">
        <f t="shared" ca="1" si="35"/>
        <v>2020-07-18T20:26:26,880Z</v>
      </c>
      <c r="D208" t="str">
        <f t="shared" ca="1" si="42"/>
        <v>Socks</v>
      </c>
      <c r="E208">
        <f t="shared" ca="1" si="36"/>
        <v>45424694</v>
      </c>
      <c r="F208">
        <f t="shared" ca="1" si="37"/>
        <v>5</v>
      </c>
      <c r="G208">
        <f t="shared" ca="1" si="38"/>
        <v>22.71</v>
      </c>
      <c r="H208">
        <f t="shared" ca="1" si="43"/>
        <v>22.71</v>
      </c>
      <c r="I208">
        <f t="shared" ca="1" si="39"/>
        <v>4860</v>
      </c>
      <c r="J208" t="str">
        <f t="shared" ca="1" si="44"/>
        <v>Germany</v>
      </c>
      <c r="K208" t="str">
        <f t="shared" ca="1" si="41"/>
        <v>Email</v>
      </c>
    </row>
    <row r="209" spans="1:11" x14ac:dyDescent="0.25">
      <c r="A209">
        <f t="shared" ca="1" si="34"/>
        <v>123456</v>
      </c>
      <c r="B209" t="str">
        <f t="shared" ca="1" si="40"/>
        <v>HD Antwerpen</v>
      </c>
      <c r="C209" t="str">
        <f t="shared" ca="1" si="35"/>
        <v>2020-07-18T10:41:57,120Z</v>
      </c>
      <c r="D209" t="str">
        <f t="shared" ca="1" si="42"/>
        <v>Socks</v>
      </c>
      <c r="E209">
        <f t="shared" ca="1" si="36"/>
        <v>460360481</v>
      </c>
      <c r="F209">
        <f t="shared" ca="1" si="37"/>
        <v>7</v>
      </c>
      <c r="G209">
        <f t="shared" ca="1" si="38"/>
        <v>322.25</v>
      </c>
      <c r="H209">
        <f t="shared" ca="1" si="43"/>
        <v>322.25</v>
      </c>
      <c r="I209">
        <f t="shared" ca="1" si="39"/>
        <v>8588</v>
      </c>
      <c r="J209" t="str">
        <f t="shared" ca="1" si="44"/>
        <v>Netherlands</v>
      </c>
      <c r="K209" t="str">
        <f t="shared" ca="1" si="41"/>
        <v>Twitter</v>
      </c>
    </row>
    <row r="210" spans="1:11" x14ac:dyDescent="0.25">
      <c r="A210">
        <f t="shared" ca="1" si="34"/>
        <v>123456</v>
      </c>
      <c r="B210" t="str">
        <f t="shared" ca="1" si="40"/>
        <v>HD Antwerpen</v>
      </c>
      <c r="C210" t="str">
        <f t="shared" ca="1" si="35"/>
        <v>2020-06-20T01:14:35,520Z</v>
      </c>
      <c r="D210" t="str">
        <f t="shared" ca="1" si="42"/>
        <v>Tshirts</v>
      </c>
      <c r="E210">
        <f t="shared" ca="1" si="36"/>
        <v>760604519</v>
      </c>
      <c r="F210">
        <f t="shared" ca="1" si="37"/>
        <v>6</v>
      </c>
      <c r="G210">
        <f t="shared" ca="1" si="38"/>
        <v>456.36</v>
      </c>
      <c r="H210">
        <f t="shared" ca="1" si="43"/>
        <v>456.36</v>
      </c>
      <c r="I210">
        <f t="shared" ca="1" si="39"/>
        <v>9182</v>
      </c>
      <c r="J210" t="str">
        <f t="shared" ca="1" si="44"/>
        <v>Luxembourg</v>
      </c>
      <c r="K210" t="str">
        <f t="shared" ca="1" si="41"/>
        <v>Twitter</v>
      </c>
    </row>
    <row r="211" spans="1:11" x14ac:dyDescent="0.25">
      <c r="A211">
        <f t="shared" ca="1" si="34"/>
        <v>654321</v>
      </c>
      <c r="B211" t="str">
        <f t="shared" ca="1" si="40"/>
        <v>HD Leuven</v>
      </c>
      <c r="C211" t="str">
        <f t="shared" ca="1" si="35"/>
        <v>2020-04-14T07:55:03,360Z</v>
      </c>
      <c r="D211" t="str">
        <f t="shared" ca="1" si="42"/>
        <v>Underwear</v>
      </c>
      <c r="E211">
        <f t="shared" ca="1" si="36"/>
        <v>109261822</v>
      </c>
      <c r="F211">
        <f t="shared" ca="1" si="37"/>
        <v>7</v>
      </c>
      <c r="G211">
        <f t="shared" ca="1" si="38"/>
        <v>76.48</v>
      </c>
      <c r="H211">
        <f t="shared" ca="1" si="43"/>
        <v>76.48</v>
      </c>
      <c r="I211">
        <f t="shared" ca="1" si="39"/>
        <v>6097</v>
      </c>
      <c r="J211" t="str">
        <f t="shared" ca="1" si="44"/>
        <v>Germany</v>
      </c>
      <c r="K211" t="str">
        <f t="shared" ca="1" si="41"/>
        <v>Referral</v>
      </c>
    </row>
    <row r="212" spans="1:11" x14ac:dyDescent="0.25">
      <c r="A212">
        <f t="shared" ca="1" si="34"/>
        <v>123456</v>
      </c>
      <c r="B212" t="str">
        <f t="shared" ca="1" si="40"/>
        <v>HD Antwerpen</v>
      </c>
      <c r="C212" t="str">
        <f t="shared" ca="1" si="35"/>
        <v>2020-04-28T17:34:39,360Z</v>
      </c>
      <c r="D212" t="str">
        <f t="shared" ca="1" si="42"/>
        <v>Pants</v>
      </c>
      <c r="E212">
        <f t="shared" ca="1" si="36"/>
        <v>126553875</v>
      </c>
      <c r="F212">
        <f t="shared" ca="1" si="37"/>
        <v>5</v>
      </c>
      <c r="G212">
        <f t="shared" ca="1" si="38"/>
        <v>63.28</v>
      </c>
      <c r="H212">
        <f t="shared" ca="1" si="43"/>
        <v>63.28</v>
      </c>
      <c r="I212">
        <f t="shared" ca="1" si="39"/>
        <v>7529</v>
      </c>
      <c r="J212" t="str">
        <f t="shared" ca="1" si="44"/>
        <v>Germany</v>
      </c>
      <c r="K212" t="str">
        <f t="shared" ca="1" si="41"/>
        <v>Referral</v>
      </c>
    </row>
    <row r="213" spans="1:11" x14ac:dyDescent="0.25">
      <c r="A213">
        <f t="shared" ca="1" si="34"/>
        <v>123456</v>
      </c>
      <c r="B213" t="str">
        <f t="shared" ca="1" si="40"/>
        <v>HD Antwerpen</v>
      </c>
      <c r="C213" t="str">
        <f t="shared" ca="1" si="35"/>
        <v>2020-02-28T11:23:42,720Z</v>
      </c>
      <c r="D213" t="str">
        <f t="shared" ca="1" si="42"/>
        <v>Tshirts</v>
      </c>
      <c r="E213">
        <f t="shared" ca="1" si="36"/>
        <v>65760856</v>
      </c>
      <c r="F213">
        <f t="shared" ca="1" si="37"/>
        <v>1</v>
      </c>
      <c r="G213">
        <f t="shared" ca="1" si="38"/>
        <v>6.58</v>
      </c>
      <c r="H213">
        <f t="shared" ca="1" si="43"/>
        <v>6.58</v>
      </c>
      <c r="I213">
        <f t="shared" ca="1" si="39"/>
        <v>7440</v>
      </c>
      <c r="J213" t="str">
        <f t="shared" ca="1" si="44"/>
        <v>Netherlands</v>
      </c>
      <c r="K213" t="str">
        <f t="shared" ca="1" si="41"/>
        <v>Email</v>
      </c>
    </row>
    <row r="214" spans="1:11" x14ac:dyDescent="0.25">
      <c r="A214">
        <f t="shared" ca="1" si="34"/>
        <v>123456</v>
      </c>
      <c r="B214" t="str">
        <f t="shared" ca="1" si="40"/>
        <v>HD Antwerpen</v>
      </c>
      <c r="C214" t="str">
        <f t="shared" ca="1" si="35"/>
        <v>2020-09-15T14:53:13,920Z</v>
      </c>
      <c r="D214" t="str">
        <f t="shared" ca="1" si="42"/>
        <v>Pants</v>
      </c>
      <c r="E214">
        <f t="shared" ca="1" si="36"/>
        <v>762237436</v>
      </c>
      <c r="F214">
        <f t="shared" ca="1" si="37"/>
        <v>10</v>
      </c>
      <c r="G214">
        <f t="shared" ca="1" si="38"/>
        <v>762.24</v>
      </c>
      <c r="H214">
        <f t="shared" ca="1" si="43"/>
        <v>0</v>
      </c>
      <c r="I214">
        <f t="shared" ca="1" si="39"/>
        <v>9344</v>
      </c>
      <c r="J214" t="str">
        <f t="shared" ca="1" si="44"/>
        <v>Luxembourg</v>
      </c>
      <c r="K214" t="str">
        <f t="shared" ca="1" si="41"/>
        <v>Facebook</v>
      </c>
    </row>
    <row r="215" spans="1:11" x14ac:dyDescent="0.25">
      <c r="A215">
        <f t="shared" ca="1" si="34"/>
        <v>654321</v>
      </c>
      <c r="B215" t="str">
        <f t="shared" ca="1" si="40"/>
        <v>HD Leuven</v>
      </c>
      <c r="C215" t="str">
        <f t="shared" ca="1" si="35"/>
        <v>2020-04-17T01:54:02,880Z</v>
      </c>
      <c r="D215" t="str">
        <f t="shared" ca="1" si="42"/>
        <v>Tshirts</v>
      </c>
      <c r="E215">
        <f t="shared" ca="1" si="36"/>
        <v>690562914</v>
      </c>
      <c r="F215">
        <f t="shared" ca="1" si="37"/>
        <v>5</v>
      </c>
      <c r="G215">
        <f t="shared" ca="1" si="38"/>
        <v>345.28</v>
      </c>
      <c r="H215">
        <f t="shared" ca="1" si="43"/>
        <v>345.28</v>
      </c>
      <c r="I215">
        <f t="shared" ca="1" si="39"/>
        <v>4267</v>
      </c>
      <c r="J215" t="str">
        <f t="shared" ca="1" si="44"/>
        <v>Luxembourg</v>
      </c>
      <c r="K215" t="str">
        <f t="shared" ca="1" si="41"/>
        <v>Facebook</v>
      </c>
    </row>
    <row r="216" spans="1:11" x14ac:dyDescent="0.25">
      <c r="A216">
        <f t="shared" ca="1" si="34"/>
        <v>123456</v>
      </c>
      <c r="B216" t="str">
        <f t="shared" ca="1" si="40"/>
        <v>HD Antwerpen</v>
      </c>
      <c r="C216" t="str">
        <f t="shared" ca="1" si="35"/>
        <v>2020-05-05T10:38:47,040Z</v>
      </c>
      <c r="D216" t="str">
        <f t="shared" ca="1" si="42"/>
        <v>Pants</v>
      </c>
      <c r="E216">
        <f t="shared" ca="1" si="36"/>
        <v>518563009</v>
      </c>
      <c r="F216">
        <f t="shared" ca="1" si="37"/>
        <v>8</v>
      </c>
      <c r="G216">
        <f t="shared" ca="1" si="38"/>
        <v>414.85</v>
      </c>
      <c r="H216">
        <f t="shared" ca="1" si="43"/>
        <v>414.85</v>
      </c>
      <c r="I216">
        <f t="shared" ca="1" si="39"/>
        <v>4388</v>
      </c>
      <c r="J216" t="str">
        <f t="shared" ca="1" si="44"/>
        <v>Spain</v>
      </c>
      <c r="K216" t="str">
        <f t="shared" ca="1" si="41"/>
        <v>Email</v>
      </c>
    </row>
    <row r="217" spans="1:11" x14ac:dyDescent="0.25">
      <c r="A217">
        <f t="shared" ca="1" si="34"/>
        <v>654321</v>
      </c>
      <c r="B217" t="str">
        <f t="shared" ca="1" si="40"/>
        <v>HD Leuven</v>
      </c>
      <c r="C217" t="str">
        <f t="shared" ca="1" si="35"/>
        <v>2020-05-23T10:18:46,080Z</v>
      </c>
      <c r="D217" t="str">
        <f t="shared" ca="1" si="42"/>
        <v>Underwear</v>
      </c>
      <c r="E217">
        <f t="shared" ca="1" si="36"/>
        <v>641046484</v>
      </c>
      <c r="F217">
        <f t="shared" ca="1" si="37"/>
        <v>1</v>
      </c>
      <c r="G217">
        <f t="shared" ca="1" si="38"/>
        <v>64.099999999999994</v>
      </c>
      <c r="H217">
        <f t="shared" ca="1" si="43"/>
        <v>64.099999999999994</v>
      </c>
      <c r="I217">
        <f t="shared" ca="1" si="39"/>
        <v>2115</v>
      </c>
      <c r="J217" t="str">
        <f t="shared" ca="1" si="44"/>
        <v>Netherlands</v>
      </c>
      <c r="K217" t="str">
        <f t="shared" ca="1" si="41"/>
        <v>Email</v>
      </c>
    </row>
    <row r="218" spans="1:11" x14ac:dyDescent="0.25">
      <c r="A218">
        <f t="shared" ca="1" si="34"/>
        <v>654321</v>
      </c>
      <c r="B218" t="str">
        <f t="shared" ca="1" si="40"/>
        <v>HD Leuven</v>
      </c>
      <c r="C218" t="str">
        <f t="shared" ca="1" si="35"/>
        <v>2020-11-08T12:54:17,280Z</v>
      </c>
      <c r="D218" t="str">
        <f t="shared" ca="1" si="42"/>
        <v>Sneakers</v>
      </c>
      <c r="E218">
        <f t="shared" ca="1" si="36"/>
        <v>183040625</v>
      </c>
      <c r="F218">
        <f t="shared" ca="1" si="37"/>
        <v>5</v>
      </c>
      <c r="G218">
        <f t="shared" ca="1" si="38"/>
        <v>91.52</v>
      </c>
      <c r="H218">
        <f t="shared" ca="1" si="43"/>
        <v>91.52</v>
      </c>
      <c r="I218">
        <f t="shared" ca="1" si="39"/>
        <v>1484</v>
      </c>
      <c r="J218" t="str">
        <f t="shared" ca="1" si="44"/>
        <v>Luxembourg</v>
      </c>
      <c r="K218" t="str">
        <f t="shared" ca="1" si="41"/>
        <v>Twitter</v>
      </c>
    </row>
    <row r="219" spans="1:11" x14ac:dyDescent="0.25">
      <c r="A219">
        <f t="shared" ca="1" si="34"/>
        <v>654321</v>
      </c>
      <c r="B219" t="str">
        <f t="shared" ca="1" si="40"/>
        <v>HD Leuven</v>
      </c>
      <c r="C219" t="str">
        <f t="shared" ca="1" si="35"/>
        <v>2020-02-25T08:47:02,400Z</v>
      </c>
      <c r="D219" t="str">
        <f t="shared" ca="1" si="42"/>
        <v>Socks</v>
      </c>
      <c r="E219">
        <f t="shared" ca="1" si="36"/>
        <v>566635077</v>
      </c>
      <c r="F219">
        <f t="shared" ca="1" si="37"/>
        <v>4</v>
      </c>
      <c r="G219">
        <f t="shared" ca="1" si="38"/>
        <v>226.65</v>
      </c>
      <c r="H219">
        <f t="shared" ca="1" si="43"/>
        <v>226.65</v>
      </c>
      <c r="I219">
        <f t="shared" ca="1" si="39"/>
        <v>3081</v>
      </c>
      <c r="J219" t="str">
        <f t="shared" ca="1" si="44"/>
        <v>Luxembourg</v>
      </c>
      <c r="K219" t="str">
        <f t="shared" ca="1" si="41"/>
        <v>Twitter</v>
      </c>
    </row>
    <row r="220" spans="1:11" x14ac:dyDescent="0.25">
      <c r="A220">
        <f t="shared" ca="1" si="34"/>
        <v>654321</v>
      </c>
      <c r="B220" t="str">
        <f t="shared" ca="1" si="40"/>
        <v>HD Leuven</v>
      </c>
      <c r="C220" t="str">
        <f t="shared" ca="1" si="35"/>
        <v>2020-08-30T15:02:18,240Z</v>
      </c>
      <c r="D220" t="str">
        <f t="shared" ca="1" si="42"/>
        <v>Sneakers</v>
      </c>
      <c r="E220">
        <f t="shared" ca="1" si="36"/>
        <v>929695804</v>
      </c>
      <c r="F220">
        <f t="shared" ca="1" si="37"/>
        <v>3</v>
      </c>
      <c r="G220">
        <f t="shared" ca="1" si="38"/>
        <v>278.91000000000003</v>
      </c>
      <c r="H220">
        <f t="shared" ca="1" si="43"/>
        <v>278.91000000000003</v>
      </c>
      <c r="I220">
        <f t="shared" ca="1" si="39"/>
        <v>4301</v>
      </c>
      <c r="J220" t="str">
        <f t="shared" ca="1" si="44"/>
        <v>Spain</v>
      </c>
      <c r="K220" t="str">
        <f t="shared" ca="1" si="41"/>
        <v>Twitter</v>
      </c>
    </row>
    <row r="221" spans="1:11" x14ac:dyDescent="0.25">
      <c r="A221">
        <f t="shared" ca="1" si="34"/>
        <v>123456</v>
      </c>
      <c r="B221" t="str">
        <f t="shared" ca="1" si="40"/>
        <v>HD Antwerpen</v>
      </c>
      <c r="C221" t="str">
        <f t="shared" ca="1" si="35"/>
        <v>2020-05-04T23:44:35,520Z</v>
      </c>
      <c r="D221" t="str">
        <f t="shared" ca="1" si="42"/>
        <v>Tshirts</v>
      </c>
      <c r="E221">
        <f t="shared" ca="1" si="36"/>
        <v>791558115</v>
      </c>
      <c r="F221">
        <f t="shared" ca="1" si="37"/>
        <v>4</v>
      </c>
      <c r="G221">
        <f t="shared" ca="1" si="38"/>
        <v>316.62</v>
      </c>
      <c r="H221">
        <f t="shared" ca="1" si="43"/>
        <v>316.62</v>
      </c>
      <c r="I221">
        <f t="shared" ca="1" si="39"/>
        <v>7732</v>
      </c>
      <c r="J221" t="str">
        <f t="shared" ca="1" si="44"/>
        <v>Luxembourg</v>
      </c>
      <c r="K221" t="str">
        <f t="shared" ca="1" si="41"/>
        <v>Referral</v>
      </c>
    </row>
    <row r="222" spans="1:11" x14ac:dyDescent="0.25">
      <c r="A222">
        <f t="shared" ca="1" si="34"/>
        <v>123456</v>
      </c>
      <c r="B222" t="str">
        <f t="shared" ca="1" si="40"/>
        <v>HD Antwerpen</v>
      </c>
      <c r="C222" t="str">
        <f t="shared" ca="1" si="35"/>
        <v>2020-06-19T00:57:10,080Z</v>
      </c>
      <c r="D222" t="str">
        <f t="shared" ca="1" si="42"/>
        <v>Underwear</v>
      </c>
      <c r="E222">
        <f t="shared" ca="1" si="36"/>
        <v>497796816</v>
      </c>
      <c r="F222">
        <f t="shared" ca="1" si="37"/>
        <v>10</v>
      </c>
      <c r="G222">
        <f t="shared" ca="1" si="38"/>
        <v>497.8</v>
      </c>
      <c r="H222">
        <f t="shared" ca="1" si="43"/>
        <v>497.8</v>
      </c>
      <c r="I222">
        <f t="shared" ca="1" si="39"/>
        <v>7841</v>
      </c>
      <c r="J222" t="str">
        <f t="shared" ca="1" si="44"/>
        <v>Netherlands</v>
      </c>
      <c r="K222" t="str">
        <f t="shared" ca="1" si="41"/>
        <v>Twitter</v>
      </c>
    </row>
    <row r="223" spans="1:11" x14ac:dyDescent="0.25">
      <c r="A223">
        <f t="shared" ca="1" si="34"/>
        <v>123456</v>
      </c>
      <c r="B223" t="str">
        <f t="shared" ca="1" si="40"/>
        <v>HD Antwerpen</v>
      </c>
      <c r="C223" t="str">
        <f t="shared" ca="1" si="35"/>
        <v>2020-10-12T13:06:48,960Z</v>
      </c>
      <c r="D223" t="str">
        <f t="shared" ca="1" si="42"/>
        <v>Underwear</v>
      </c>
      <c r="E223">
        <f t="shared" ca="1" si="36"/>
        <v>496321760</v>
      </c>
      <c r="F223">
        <f t="shared" ca="1" si="37"/>
        <v>5</v>
      </c>
      <c r="G223">
        <f t="shared" ca="1" si="38"/>
        <v>248.16</v>
      </c>
      <c r="H223">
        <f t="shared" ca="1" si="43"/>
        <v>248.16</v>
      </c>
      <c r="I223">
        <f t="shared" ca="1" si="39"/>
        <v>8260</v>
      </c>
      <c r="J223" t="str">
        <f t="shared" ca="1" si="44"/>
        <v>Germany</v>
      </c>
      <c r="K223" t="str">
        <f t="shared" ca="1" si="41"/>
        <v>Twitter</v>
      </c>
    </row>
    <row r="224" spans="1:11" x14ac:dyDescent="0.25">
      <c r="A224">
        <f t="shared" ca="1" si="34"/>
        <v>123456</v>
      </c>
      <c r="B224" t="str">
        <f t="shared" ca="1" si="40"/>
        <v>HD Antwerpen</v>
      </c>
      <c r="C224" t="str">
        <f t="shared" ca="1" si="35"/>
        <v>2020-09-18T14:47:02,400Z</v>
      </c>
      <c r="D224" t="str">
        <f t="shared" ca="1" si="42"/>
        <v>Sneakers</v>
      </c>
      <c r="E224">
        <f t="shared" ca="1" si="36"/>
        <v>905131992</v>
      </c>
      <c r="F224">
        <f t="shared" ca="1" si="37"/>
        <v>2</v>
      </c>
      <c r="G224">
        <f t="shared" ca="1" si="38"/>
        <v>181.03</v>
      </c>
      <c r="H224">
        <f t="shared" ca="1" si="43"/>
        <v>0</v>
      </c>
      <c r="I224">
        <f t="shared" ca="1" si="39"/>
        <v>3041</v>
      </c>
      <c r="J224" t="str">
        <f t="shared" ca="1" si="44"/>
        <v>Germany</v>
      </c>
      <c r="K224" t="str">
        <f t="shared" ca="1" si="41"/>
        <v>Referral</v>
      </c>
    </row>
    <row r="225" spans="1:11" x14ac:dyDescent="0.25">
      <c r="A225">
        <f t="shared" ca="1" si="34"/>
        <v>654321</v>
      </c>
      <c r="B225" t="str">
        <f t="shared" ca="1" si="40"/>
        <v>HD Leuven</v>
      </c>
      <c r="C225" t="str">
        <f t="shared" ca="1" si="35"/>
        <v>2020-01-16T07:19:29,280Z</v>
      </c>
      <c r="D225" t="str">
        <f t="shared" ca="1" si="42"/>
        <v>Underwear</v>
      </c>
      <c r="E225">
        <f t="shared" ca="1" si="36"/>
        <v>266487624</v>
      </c>
      <c r="F225">
        <f t="shared" ca="1" si="37"/>
        <v>5</v>
      </c>
      <c r="G225">
        <f t="shared" ca="1" si="38"/>
        <v>133.24</v>
      </c>
      <c r="H225">
        <f t="shared" ca="1" si="43"/>
        <v>0</v>
      </c>
      <c r="I225">
        <f t="shared" ca="1" si="39"/>
        <v>1705</v>
      </c>
      <c r="J225" t="str">
        <f t="shared" ca="1" si="44"/>
        <v>Belgium</v>
      </c>
      <c r="K225" t="str">
        <f t="shared" ca="1" si="41"/>
        <v>Email</v>
      </c>
    </row>
    <row r="226" spans="1:11" x14ac:dyDescent="0.25">
      <c r="A226">
        <f t="shared" ca="1" si="34"/>
        <v>654321</v>
      </c>
      <c r="B226" t="str">
        <f t="shared" ca="1" si="40"/>
        <v>HD Leuven</v>
      </c>
      <c r="C226" t="str">
        <f t="shared" ca="1" si="35"/>
        <v>2020-02-01T19:16:53,760Z</v>
      </c>
      <c r="D226" t="str">
        <f t="shared" ca="1" si="42"/>
        <v>Underwear</v>
      </c>
      <c r="E226">
        <f t="shared" ca="1" si="36"/>
        <v>593055129</v>
      </c>
      <c r="F226">
        <f t="shared" ca="1" si="37"/>
        <v>7</v>
      </c>
      <c r="G226">
        <f t="shared" ca="1" si="38"/>
        <v>415.14</v>
      </c>
      <c r="H226">
        <f t="shared" ca="1" si="43"/>
        <v>415.14</v>
      </c>
      <c r="I226">
        <f t="shared" ca="1" si="39"/>
        <v>5906</v>
      </c>
      <c r="J226" t="str">
        <f t="shared" ca="1" si="44"/>
        <v>Belgium</v>
      </c>
      <c r="K226" t="str">
        <f t="shared" ca="1" si="41"/>
        <v>Twitter</v>
      </c>
    </row>
    <row r="227" spans="1:11" x14ac:dyDescent="0.25">
      <c r="A227">
        <f t="shared" ca="1" si="34"/>
        <v>654321</v>
      </c>
      <c r="B227" t="str">
        <f t="shared" ca="1" si="40"/>
        <v>HD Leuven</v>
      </c>
      <c r="C227" t="str">
        <f t="shared" ca="1" si="35"/>
        <v>2020-09-19T03:59:02,400Z</v>
      </c>
      <c r="D227" t="str">
        <f t="shared" ca="1" si="42"/>
        <v>Underwear</v>
      </c>
      <c r="E227">
        <f t="shared" ca="1" si="36"/>
        <v>767895519</v>
      </c>
      <c r="F227">
        <f t="shared" ca="1" si="37"/>
        <v>1</v>
      </c>
      <c r="G227">
        <f t="shared" ca="1" si="38"/>
        <v>76.790000000000006</v>
      </c>
      <c r="H227">
        <f t="shared" ca="1" si="43"/>
        <v>0</v>
      </c>
      <c r="I227">
        <f t="shared" ca="1" si="39"/>
        <v>6670</v>
      </c>
      <c r="J227" t="str">
        <f t="shared" ca="1" si="44"/>
        <v>France</v>
      </c>
      <c r="K227" t="str">
        <f t="shared" ca="1" si="41"/>
        <v>Facebook</v>
      </c>
    </row>
    <row r="228" spans="1:11" x14ac:dyDescent="0.25">
      <c r="A228">
        <f t="shared" ca="1" si="34"/>
        <v>654321</v>
      </c>
      <c r="B228" t="str">
        <f t="shared" ca="1" si="40"/>
        <v>HD Leuven</v>
      </c>
      <c r="C228" t="str">
        <f t="shared" ca="1" si="35"/>
        <v>2020-01-21T18:10:04,800Z</v>
      </c>
      <c r="D228" t="str">
        <f t="shared" ca="1" si="42"/>
        <v>Socks</v>
      </c>
      <c r="E228">
        <f t="shared" ca="1" si="36"/>
        <v>871911487</v>
      </c>
      <c r="F228">
        <f t="shared" ca="1" si="37"/>
        <v>8</v>
      </c>
      <c r="G228">
        <f t="shared" ca="1" si="38"/>
        <v>697.53</v>
      </c>
      <c r="H228">
        <f t="shared" ca="1" si="43"/>
        <v>0</v>
      </c>
      <c r="I228">
        <f t="shared" ca="1" si="39"/>
        <v>7506</v>
      </c>
      <c r="J228" t="str">
        <f t="shared" ca="1" si="44"/>
        <v>Spain</v>
      </c>
      <c r="K228" t="str">
        <f t="shared" ca="1" si="41"/>
        <v>Email</v>
      </c>
    </row>
    <row r="229" spans="1:11" x14ac:dyDescent="0.25">
      <c r="A229">
        <f t="shared" ca="1" si="34"/>
        <v>654321</v>
      </c>
      <c r="B229" t="str">
        <f t="shared" ca="1" si="40"/>
        <v>HD Leuven</v>
      </c>
      <c r="C229" t="str">
        <f t="shared" ca="1" si="35"/>
        <v>2020-08-23T13:33:18,720Z</v>
      </c>
      <c r="D229" t="str">
        <f t="shared" ca="1" si="42"/>
        <v>Pants</v>
      </c>
      <c r="E229">
        <f t="shared" ca="1" si="36"/>
        <v>929331325</v>
      </c>
      <c r="F229">
        <f t="shared" ca="1" si="37"/>
        <v>1</v>
      </c>
      <c r="G229">
        <f t="shared" ca="1" si="38"/>
        <v>92.93</v>
      </c>
      <c r="H229">
        <f t="shared" ca="1" si="43"/>
        <v>92.93</v>
      </c>
      <c r="I229">
        <f t="shared" ca="1" si="39"/>
        <v>7090</v>
      </c>
      <c r="J229" t="str">
        <f t="shared" ca="1" si="44"/>
        <v>Italy</v>
      </c>
      <c r="K229" t="str">
        <f t="shared" ca="1" si="41"/>
        <v>Twitter</v>
      </c>
    </row>
    <row r="230" spans="1:11" x14ac:dyDescent="0.25">
      <c r="A230">
        <f t="shared" ca="1" si="34"/>
        <v>654321</v>
      </c>
      <c r="B230" t="str">
        <f t="shared" ca="1" si="40"/>
        <v>HD Leuven</v>
      </c>
      <c r="C230" t="str">
        <f t="shared" ca="1" si="35"/>
        <v>2020-01-07T14:49:12,000Z</v>
      </c>
      <c r="D230" t="str">
        <f t="shared" ca="1" si="42"/>
        <v>Socks</v>
      </c>
      <c r="E230">
        <f t="shared" ca="1" si="36"/>
        <v>234224691</v>
      </c>
      <c r="F230">
        <f t="shared" ca="1" si="37"/>
        <v>7</v>
      </c>
      <c r="G230">
        <f t="shared" ca="1" si="38"/>
        <v>163.96</v>
      </c>
      <c r="H230">
        <f t="shared" ca="1" si="43"/>
        <v>0</v>
      </c>
      <c r="I230">
        <f t="shared" ca="1" si="39"/>
        <v>9481</v>
      </c>
      <c r="J230" t="str">
        <f t="shared" ca="1" si="44"/>
        <v>Netherlands</v>
      </c>
      <c r="K230" t="str">
        <f t="shared" ca="1" si="41"/>
        <v>Facebook</v>
      </c>
    </row>
    <row r="231" spans="1:11" x14ac:dyDescent="0.25">
      <c r="A231">
        <f t="shared" ca="1" si="34"/>
        <v>654321</v>
      </c>
      <c r="B231" t="str">
        <f t="shared" ca="1" si="40"/>
        <v>HD Leuven</v>
      </c>
      <c r="C231" t="str">
        <f t="shared" ca="1" si="35"/>
        <v>2020-06-17T22:27:33,120Z</v>
      </c>
      <c r="D231" t="str">
        <f t="shared" ca="1" si="42"/>
        <v>Socks</v>
      </c>
      <c r="E231">
        <f t="shared" ca="1" si="36"/>
        <v>112225805</v>
      </c>
      <c r="F231">
        <f t="shared" ca="1" si="37"/>
        <v>10</v>
      </c>
      <c r="G231">
        <f t="shared" ca="1" si="38"/>
        <v>112.23</v>
      </c>
      <c r="H231">
        <f t="shared" ca="1" si="43"/>
        <v>112.23</v>
      </c>
      <c r="I231">
        <f t="shared" ca="1" si="39"/>
        <v>3335</v>
      </c>
      <c r="J231" t="str">
        <f t="shared" ca="1" si="44"/>
        <v>Luxembourg</v>
      </c>
      <c r="K231" t="str">
        <f t="shared" ca="1" si="41"/>
        <v>Email</v>
      </c>
    </row>
    <row r="232" spans="1:11" x14ac:dyDescent="0.25">
      <c r="A232">
        <f t="shared" ca="1" si="34"/>
        <v>123456</v>
      </c>
      <c r="B232" t="str">
        <f t="shared" ca="1" si="40"/>
        <v>HD Antwerpen</v>
      </c>
      <c r="C232" t="str">
        <f t="shared" ca="1" si="35"/>
        <v>2020-09-27T22:51:53,280Z</v>
      </c>
      <c r="D232" t="str">
        <f t="shared" ca="1" si="42"/>
        <v>Underwear</v>
      </c>
      <c r="E232">
        <f t="shared" ca="1" si="36"/>
        <v>90414969</v>
      </c>
      <c r="F232">
        <f t="shared" ca="1" si="37"/>
        <v>4</v>
      </c>
      <c r="G232">
        <f t="shared" ca="1" si="38"/>
        <v>36.17</v>
      </c>
      <c r="H232">
        <f t="shared" ca="1" si="43"/>
        <v>36.17</v>
      </c>
      <c r="I232">
        <f t="shared" ca="1" si="39"/>
        <v>6830</v>
      </c>
      <c r="J232" t="str">
        <f t="shared" ca="1" si="44"/>
        <v>Luxembourg</v>
      </c>
      <c r="K232" t="str">
        <f t="shared" ca="1" si="41"/>
        <v>Facebook</v>
      </c>
    </row>
    <row r="233" spans="1:11" x14ac:dyDescent="0.25">
      <c r="A233">
        <f t="shared" ca="1" si="34"/>
        <v>654321</v>
      </c>
      <c r="B233" t="str">
        <f t="shared" ca="1" si="40"/>
        <v>HD Leuven</v>
      </c>
      <c r="C233" t="str">
        <f t="shared" ca="1" si="35"/>
        <v>2020-07-23T05:01:40,800Z</v>
      </c>
      <c r="D233" t="str">
        <f t="shared" ca="1" si="42"/>
        <v>Pants</v>
      </c>
      <c r="E233">
        <f t="shared" ca="1" si="36"/>
        <v>719535401</v>
      </c>
      <c r="F233">
        <f t="shared" ca="1" si="37"/>
        <v>10</v>
      </c>
      <c r="G233">
        <f t="shared" ca="1" si="38"/>
        <v>719.54</v>
      </c>
      <c r="H233">
        <f t="shared" ca="1" si="43"/>
        <v>719.54</v>
      </c>
      <c r="I233">
        <f t="shared" ca="1" si="39"/>
        <v>5011</v>
      </c>
      <c r="J233" t="str">
        <f t="shared" ca="1" si="44"/>
        <v>Italy</v>
      </c>
      <c r="K233" t="str">
        <f t="shared" ca="1" si="41"/>
        <v>Referral</v>
      </c>
    </row>
    <row r="234" spans="1:11" x14ac:dyDescent="0.25">
      <c r="A234">
        <f t="shared" ca="1" si="34"/>
        <v>123456</v>
      </c>
      <c r="B234" t="str">
        <f t="shared" ca="1" si="40"/>
        <v>HD Antwerpen</v>
      </c>
      <c r="C234" t="str">
        <f t="shared" ca="1" si="35"/>
        <v>2020-03-08T07:41:57,120Z</v>
      </c>
      <c r="D234" t="str">
        <f t="shared" ca="1" si="42"/>
        <v>Socks</v>
      </c>
      <c r="E234">
        <f t="shared" ca="1" si="36"/>
        <v>94132399</v>
      </c>
      <c r="F234">
        <f t="shared" ca="1" si="37"/>
        <v>4</v>
      </c>
      <c r="G234">
        <f t="shared" ca="1" si="38"/>
        <v>37.65</v>
      </c>
      <c r="H234">
        <f t="shared" ca="1" si="43"/>
        <v>0</v>
      </c>
      <c r="I234">
        <f t="shared" ca="1" si="39"/>
        <v>5607</v>
      </c>
      <c r="J234" t="str">
        <f t="shared" ca="1" si="44"/>
        <v>Spain</v>
      </c>
      <c r="K234" t="str">
        <f t="shared" ca="1" si="41"/>
        <v>Referral</v>
      </c>
    </row>
    <row r="235" spans="1:11" x14ac:dyDescent="0.25">
      <c r="A235">
        <f t="shared" ca="1" si="34"/>
        <v>654321</v>
      </c>
      <c r="B235" t="str">
        <f t="shared" ca="1" si="40"/>
        <v>HD Leuven</v>
      </c>
      <c r="C235" t="str">
        <f t="shared" ca="1" si="35"/>
        <v>2020-01-22T09:23:19,680Z</v>
      </c>
      <c r="D235" t="str">
        <f t="shared" ca="1" si="42"/>
        <v>Underwear</v>
      </c>
      <c r="E235">
        <f t="shared" ca="1" si="36"/>
        <v>341217237</v>
      </c>
      <c r="F235">
        <f t="shared" ca="1" si="37"/>
        <v>3</v>
      </c>
      <c r="G235">
        <f t="shared" ca="1" si="38"/>
        <v>102.37</v>
      </c>
      <c r="H235">
        <f t="shared" ca="1" si="43"/>
        <v>102.37</v>
      </c>
      <c r="I235">
        <f t="shared" ca="1" si="39"/>
        <v>9827</v>
      </c>
      <c r="J235" t="str">
        <f t="shared" ca="1" si="44"/>
        <v>Belgium</v>
      </c>
      <c r="K235" t="str">
        <f t="shared" ca="1" si="41"/>
        <v>Email</v>
      </c>
    </row>
    <row r="236" spans="1:11" x14ac:dyDescent="0.25">
      <c r="A236">
        <f t="shared" ca="1" si="34"/>
        <v>654321</v>
      </c>
      <c r="B236" t="str">
        <f t="shared" ca="1" si="40"/>
        <v>HD Leuven</v>
      </c>
      <c r="C236" t="str">
        <f t="shared" ca="1" si="35"/>
        <v>2020-04-06T06:52:07,680Z</v>
      </c>
      <c r="D236" t="str">
        <f t="shared" ca="1" si="42"/>
        <v>Underwear</v>
      </c>
      <c r="E236">
        <f t="shared" ca="1" si="36"/>
        <v>410566973</v>
      </c>
      <c r="F236">
        <f t="shared" ca="1" si="37"/>
        <v>2</v>
      </c>
      <c r="G236">
        <f t="shared" ca="1" si="38"/>
        <v>82.11</v>
      </c>
      <c r="H236">
        <f t="shared" ca="1" si="43"/>
        <v>0</v>
      </c>
      <c r="I236">
        <f t="shared" ca="1" si="39"/>
        <v>9110</v>
      </c>
      <c r="J236" t="str">
        <f t="shared" ca="1" si="44"/>
        <v>Italy</v>
      </c>
      <c r="K236" t="str">
        <f t="shared" ca="1" si="41"/>
        <v>Twitter</v>
      </c>
    </row>
    <row r="237" spans="1:11" x14ac:dyDescent="0.25">
      <c r="A237">
        <f t="shared" ca="1" si="34"/>
        <v>123456</v>
      </c>
      <c r="B237" t="str">
        <f t="shared" ca="1" si="40"/>
        <v>HD Antwerpen</v>
      </c>
      <c r="C237" t="str">
        <f t="shared" ca="1" si="35"/>
        <v>2020-09-18T11:43:26,400Z</v>
      </c>
      <c r="D237" t="str">
        <f t="shared" ca="1" si="42"/>
        <v>Sneakers</v>
      </c>
      <c r="E237">
        <f t="shared" ca="1" si="36"/>
        <v>471068912</v>
      </c>
      <c r="F237">
        <f t="shared" ca="1" si="37"/>
        <v>8</v>
      </c>
      <c r="G237">
        <f t="shared" ca="1" si="38"/>
        <v>376.86</v>
      </c>
      <c r="H237">
        <f t="shared" ca="1" si="43"/>
        <v>376.86</v>
      </c>
      <c r="I237">
        <f t="shared" ca="1" si="39"/>
        <v>6142</v>
      </c>
      <c r="J237" t="str">
        <f t="shared" ca="1" si="44"/>
        <v>France</v>
      </c>
      <c r="K237" t="str">
        <f t="shared" ca="1" si="41"/>
        <v>Email</v>
      </c>
    </row>
    <row r="238" spans="1:11" x14ac:dyDescent="0.25">
      <c r="A238">
        <f t="shared" ca="1" si="34"/>
        <v>123456</v>
      </c>
      <c r="B238" t="str">
        <f t="shared" ca="1" si="40"/>
        <v>HD Antwerpen</v>
      </c>
      <c r="C238" t="str">
        <f t="shared" ca="1" si="35"/>
        <v>2020-06-06T17:12:02,880Z</v>
      </c>
      <c r="D238" t="str">
        <f t="shared" ca="1" si="42"/>
        <v>Underwear</v>
      </c>
      <c r="E238">
        <f t="shared" ca="1" si="36"/>
        <v>60975694</v>
      </c>
      <c r="F238">
        <f t="shared" ca="1" si="37"/>
        <v>9</v>
      </c>
      <c r="G238">
        <f t="shared" ca="1" si="38"/>
        <v>54.88</v>
      </c>
      <c r="H238">
        <f t="shared" ca="1" si="43"/>
        <v>54.88</v>
      </c>
      <c r="I238">
        <f t="shared" ca="1" si="39"/>
        <v>8864</v>
      </c>
      <c r="J238" t="str">
        <f t="shared" ca="1" si="44"/>
        <v>Spain</v>
      </c>
      <c r="K238" t="str">
        <f t="shared" ca="1" si="41"/>
        <v>Email</v>
      </c>
    </row>
    <row r="239" spans="1:11" x14ac:dyDescent="0.25">
      <c r="A239">
        <f t="shared" ca="1" si="34"/>
        <v>123456</v>
      </c>
      <c r="B239" t="str">
        <f t="shared" ca="1" si="40"/>
        <v>HD Antwerpen</v>
      </c>
      <c r="C239" t="str">
        <f t="shared" ca="1" si="35"/>
        <v>2020-05-14T11:57:07,200Z</v>
      </c>
      <c r="D239" t="str">
        <f t="shared" ca="1" si="42"/>
        <v>Underwear</v>
      </c>
      <c r="E239">
        <f t="shared" ca="1" si="36"/>
        <v>241496897</v>
      </c>
      <c r="F239">
        <f t="shared" ca="1" si="37"/>
        <v>2</v>
      </c>
      <c r="G239">
        <f t="shared" ca="1" si="38"/>
        <v>48.3</v>
      </c>
      <c r="H239">
        <f t="shared" ca="1" si="43"/>
        <v>48.3</v>
      </c>
      <c r="I239">
        <f t="shared" ca="1" si="39"/>
        <v>7805</v>
      </c>
      <c r="J239" t="str">
        <f t="shared" ca="1" si="44"/>
        <v>Germany</v>
      </c>
      <c r="K239" t="str">
        <f t="shared" ca="1" si="41"/>
        <v>Facebook</v>
      </c>
    </row>
    <row r="240" spans="1:11" x14ac:dyDescent="0.25">
      <c r="A240">
        <f t="shared" ca="1" si="34"/>
        <v>654321</v>
      </c>
      <c r="B240" t="str">
        <f t="shared" ca="1" si="40"/>
        <v>HD Leuven</v>
      </c>
      <c r="C240" t="str">
        <f t="shared" ca="1" si="35"/>
        <v>2020-04-17T08:25:17,760Z</v>
      </c>
      <c r="D240" t="str">
        <f t="shared" ca="1" si="42"/>
        <v>Socks</v>
      </c>
      <c r="E240">
        <f t="shared" ca="1" si="36"/>
        <v>178990895</v>
      </c>
      <c r="F240">
        <f t="shared" ca="1" si="37"/>
        <v>8</v>
      </c>
      <c r="G240">
        <f t="shared" ca="1" si="38"/>
        <v>143.19</v>
      </c>
      <c r="H240">
        <f t="shared" ca="1" si="43"/>
        <v>0</v>
      </c>
      <c r="I240">
        <f t="shared" ca="1" si="39"/>
        <v>3951</v>
      </c>
      <c r="J240" t="str">
        <f t="shared" ca="1" si="44"/>
        <v>Netherlands</v>
      </c>
      <c r="K240" t="str">
        <f t="shared" ca="1" si="41"/>
        <v>Referral</v>
      </c>
    </row>
    <row r="241" spans="1:11" x14ac:dyDescent="0.25">
      <c r="A241">
        <f t="shared" ca="1" si="34"/>
        <v>123456</v>
      </c>
      <c r="B241" t="str">
        <f t="shared" ca="1" si="40"/>
        <v>HD Antwerpen</v>
      </c>
      <c r="C241" t="str">
        <f t="shared" ca="1" si="35"/>
        <v>2020-02-11T20:24:51,840Z</v>
      </c>
      <c r="D241" t="str">
        <f t="shared" ca="1" si="42"/>
        <v>Pants</v>
      </c>
      <c r="E241">
        <f t="shared" ca="1" si="36"/>
        <v>788974579</v>
      </c>
      <c r="F241">
        <f t="shared" ca="1" si="37"/>
        <v>8</v>
      </c>
      <c r="G241">
        <f t="shared" ca="1" si="38"/>
        <v>631.17999999999995</v>
      </c>
      <c r="H241">
        <f t="shared" ca="1" si="43"/>
        <v>0</v>
      </c>
      <c r="I241">
        <f t="shared" ca="1" si="39"/>
        <v>2514</v>
      </c>
      <c r="J241" t="str">
        <f t="shared" ca="1" si="44"/>
        <v>Spain</v>
      </c>
      <c r="K241" t="str">
        <f t="shared" ca="1" si="41"/>
        <v>Facebook</v>
      </c>
    </row>
    <row r="242" spans="1:11" x14ac:dyDescent="0.25">
      <c r="A242">
        <f t="shared" ca="1" si="34"/>
        <v>123456</v>
      </c>
      <c r="B242" t="str">
        <f t="shared" ca="1" si="40"/>
        <v>HD Antwerpen</v>
      </c>
      <c r="C242" t="str">
        <f t="shared" ca="1" si="35"/>
        <v>2020-06-30T23:48:37,440Z</v>
      </c>
      <c r="D242" t="str">
        <f t="shared" ca="1" si="42"/>
        <v>Tshirts</v>
      </c>
      <c r="E242">
        <f t="shared" ca="1" si="36"/>
        <v>925865975</v>
      </c>
      <c r="F242">
        <f t="shared" ca="1" si="37"/>
        <v>6</v>
      </c>
      <c r="G242">
        <f t="shared" ca="1" si="38"/>
        <v>555.52</v>
      </c>
      <c r="H242">
        <f t="shared" ca="1" si="43"/>
        <v>555.52</v>
      </c>
      <c r="I242">
        <f t="shared" ca="1" si="39"/>
        <v>6848</v>
      </c>
      <c r="J242" t="str">
        <f t="shared" ca="1" si="44"/>
        <v>Netherlands</v>
      </c>
      <c r="K242" t="str">
        <f t="shared" ca="1" si="41"/>
        <v>Email</v>
      </c>
    </row>
    <row r="243" spans="1:11" x14ac:dyDescent="0.25">
      <c r="A243">
        <f t="shared" ca="1" si="34"/>
        <v>123456</v>
      </c>
      <c r="B243" t="str">
        <f t="shared" ca="1" si="40"/>
        <v>HD Antwerpen</v>
      </c>
      <c r="C243" t="str">
        <f t="shared" ca="1" si="35"/>
        <v>2020-03-11T01:01:37,920Z</v>
      </c>
      <c r="D243" t="str">
        <f t="shared" ca="1" si="42"/>
        <v>Socks</v>
      </c>
      <c r="E243">
        <f t="shared" ca="1" si="36"/>
        <v>695523697</v>
      </c>
      <c r="F243">
        <f t="shared" ca="1" si="37"/>
        <v>1</v>
      </c>
      <c r="G243">
        <f t="shared" ca="1" si="38"/>
        <v>69.55</v>
      </c>
      <c r="H243">
        <f t="shared" ca="1" si="43"/>
        <v>69.55</v>
      </c>
      <c r="I243">
        <f t="shared" ca="1" si="39"/>
        <v>6546</v>
      </c>
      <c r="J243" t="str">
        <f t="shared" ca="1" si="44"/>
        <v>Luxembourg</v>
      </c>
      <c r="K243" t="str">
        <f t="shared" ca="1" si="41"/>
        <v>Facebook</v>
      </c>
    </row>
    <row r="244" spans="1:11" x14ac:dyDescent="0.25">
      <c r="A244">
        <f t="shared" ca="1" si="34"/>
        <v>654321</v>
      </c>
      <c r="B244" t="str">
        <f t="shared" ca="1" si="40"/>
        <v>HD Leuven</v>
      </c>
      <c r="C244" t="str">
        <f t="shared" ca="1" si="35"/>
        <v>2020-04-26T08:12:02,880Z</v>
      </c>
      <c r="D244" t="str">
        <f t="shared" ca="1" si="42"/>
        <v>Socks</v>
      </c>
      <c r="E244">
        <f t="shared" ca="1" si="36"/>
        <v>605682159</v>
      </c>
      <c r="F244">
        <f t="shared" ca="1" si="37"/>
        <v>6</v>
      </c>
      <c r="G244">
        <f t="shared" ca="1" si="38"/>
        <v>363.41</v>
      </c>
      <c r="H244">
        <f t="shared" ca="1" si="43"/>
        <v>363.41</v>
      </c>
      <c r="I244">
        <f t="shared" ca="1" si="39"/>
        <v>1347</v>
      </c>
      <c r="J244" t="str">
        <f t="shared" ca="1" si="44"/>
        <v>Italy</v>
      </c>
      <c r="K244" t="str">
        <f t="shared" ca="1" si="41"/>
        <v>Facebook</v>
      </c>
    </row>
    <row r="245" spans="1:11" x14ac:dyDescent="0.25">
      <c r="A245">
        <f t="shared" ca="1" si="34"/>
        <v>123456</v>
      </c>
      <c r="B245" t="str">
        <f t="shared" ca="1" si="40"/>
        <v>HD Antwerpen</v>
      </c>
      <c r="C245" t="str">
        <f t="shared" ca="1" si="35"/>
        <v>2020-01-22T18:51:33,120Z</v>
      </c>
      <c r="D245" t="str">
        <f t="shared" ca="1" si="42"/>
        <v>Pants</v>
      </c>
      <c r="E245">
        <f t="shared" ca="1" si="36"/>
        <v>389484620</v>
      </c>
      <c r="F245">
        <f t="shared" ca="1" si="37"/>
        <v>10</v>
      </c>
      <c r="G245">
        <f t="shared" ca="1" si="38"/>
        <v>389.48</v>
      </c>
      <c r="H245">
        <f t="shared" ca="1" si="43"/>
        <v>389.48</v>
      </c>
      <c r="I245">
        <f t="shared" ca="1" si="39"/>
        <v>3364</v>
      </c>
      <c r="J245" t="str">
        <f t="shared" ca="1" si="44"/>
        <v>Netherlands</v>
      </c>
      <c r="K245" t="str">
        <f t="shared" ca="1" si="41"/>
        <v>Email</v>
      </c>
    </row>
    <row r="246" spans="1:11" x14ac:dyDescent="0.25">
      <c r="A246">
        <f t="shared" ca="1" si="34"/>
        <v>123456</v>
      </c>
      <c r="B246" t="str">
        <f t="shared" ca="1" si="40"/>
        <v>HD Antwerpen</v>
      </c>
      <c r="C246" t="str">
        <f t="shared" ca="1" si="35"/>
        <v>2020-06-28T16:21:38,880Z</v>
      </c>
      <c r="D246" t="str">
        <f t="shared" ca="1" si="42"/>
        <v>Socks</v>
      </c>
      <c r="E246">
        <f t="shared" ca="1" si="36"/>
        <v>910472223</v>
      </c>
      <c r="F246">
        <f t="shared" ca="1" si="37"/>
        <v>9</v>
      </c>
      <c r="G246">
        <f t="shared" ca="1" si="38"/>
        <v>819.43</v>
      </c>
      <c r="H246">
        <f t="shared" ca="1" si="43"/>
        <v>819.43</v>
      </c>
      <c r="I246">
        <f t="shared" ca="1" si="39"/>
        <v>6576</v>
      </c>
      <c r="J246" t="str">
        <f t="shared" ca="1" si="44"/>
        <v>Netherlands</v>
      </c>
      <c r="K246" t="str">
        <f t="shared" ca="1" si="41"/>
        <v>Twitter</v>
      </c>
    </row>
    <row r="247" spans="1:11" x14ac:dyDescent="0.25">
      <c r="A247">
        <f t="shared" ca="1" si="34"/>
        <v>654321</v>
      </c>
      <c r="B247" t="str">
        <f t="shared" ca="1" si="40"/>
        <v>HD Leuven</v>
      </c>
      <c r="C247" t="str">
        <f t="shared" ca="1" si="35"/>
        <v>2020-01-16T17:34:04,800Z</v>
      </c>
      <c r="D247" t="str">
        <f t="shared" ca="1" si="42"/>
        <v>Underwear</v>
      </c>
      <c r="E247">
        <f t="shared" ca="1" si="36"/>
        <v>744171915</v>
      </c>
      <c r="F247">
        <f t="shared" ca="1" si="37"/>
        <v>2</v>
      </c>
      <c r="G247">
        <f t="shared" ca="1" si="38"/>
        <v>148.83000000000001</v>
      </c>
      <c r="H247">
        <f t="shared" ca="1" si="43"/>
        <v>148.83000000000001</v>
      </c>
      <c r="I247">
        <f t="shared" ca="1" si="39"/>
        <v>8996</v>
      </c>
      <c r="J247" t="str">
        <f t="shared" ca="1" si="44"/>
        <v>Belgium</v>
      </c>
      <c r="K247" t="str">
        <f t="shared" ca="1" si="41"/>
        <v>Email</v>
      </c>
    </row>
    <row r="248" spans="1:11" x14ac:dyDescent="0.25">
      <c r="A248">
        <f t="shared" ca="1" si="34"/>
        <v>123456</v>
      </c>
      <c r="B248" t="str">
        <f t="shared" ca="1" si="40"/>
        <v>HD Antwerpen</v>
      </c>
      <c r="C248" t="str">
        <f t="shared" ca="1" si="35"/>
        <v>2020-04-15T18:02:35,520Z</v>
      </c>
      <c r="D248" t="str">
        <f t="shared" ca="1" si="42"/>
        <v>Socks</v>
      </c>
      <c r="E248">
        <f t="shared" ca="1" si="36"/>
        <v>654972548</v>
      </c>
      <c r="F248">
        <f t="shared" ca="1" si="37"/>
        <v>5</v>
      </c>
      <c r="G248">
        <f t="shared" ca="1" si="38"/>
        <v>327.49</v>
      </c>
      <c r="H248">
        <f t="shared" ca="1" si="43"/>
        <v>327.49</v>
      </c>
      <c r="I248">
        <f t="shared" ca="1" si="39"/>
        <v>1765</v>
      </c>
      <c r="J248" t="str">
        <f t="shared" ca="1" si="44"/>
        <v>Germany</v>
      </c>
      <c r="K248" t="str">
        <f t="shared" ca="1" si="41"/>
        <v>Referral</v>
      </c>
    </row>
    <row r="249" spans="1:11" x14ac:dyDescent="0.25">
      <c r="A249">
        <f t="shared" ca="1" si="34"/>
        <v>654321</v>
      </c>
      <c r="B249" t="str">
        <f t="shared" ca="1" si="40"/>
        <v>HD Leuven</v>
      </c>
      <c r="C249" t="str">
        <f t="shared" ca="1" si="35"/>
        <v>2020-08-03T16:52:01,920Z</v>
      </c>
      <c r="D249" t="str">
        <f t="shared" ca="1" si="42"/>
        <v>Pants</v>
      </c>
      <c r="E249">
        <f t="shared" ca="1" si="36"/>
        <v>279415642</v>
      </c>
      <c r="F249">
        <f t="shared" ca="1" si="37"/>
        <v>1</v>
      </c>
      <c r="G249">
        <f t="shared" ca="1" si="38"/>
        <v>27.94</v>
      </c>
      <c r="H249">
        <f t="shared" ca="1" si="43"/>
        <v>27.94</v>
      </c>
      <c r="I249">
        <f t="shared" ca="1" si="39"/>
        <v>8273</v>
      </c>
      <c r="J249" t="str">
        <f t="shared" ca="1" si="44"/>
        <v>France</v>
      </c>
      <c r="K249" t="str">
        <f t="shared" ca="1" si="41"/>
        <v>Twitter</v>
      </c>
    </row>
    <row r="250" spans="1:11" x14ac:dyDescent="0.25">
      <c r="A250">
        <f t="shared" ca="1" si="34"/>
        <v>654321</v>
      </c>
      <c r="B250" t="str">
        <f t="shared" ca="1" si="40"/>
        <v>HD Leuven</v>
      </c>
      <c r="C250" t="str">
        <f t="shared" ca="1" si="35"/>
        <v>2020-03-03T08:08:44,160Z</v>
      </c>
      <c r="D250" t="str">
        <f t="shared" ca="1" si="42"/>
        <v>Pants</v>
      </c>
      <c r="E250">
        <f t="shared" ca="1" si="36"/>
        <v>791407452</v>
      </c>
      <c r="F250">
        <f t="shared" ca="1" si="37"/>
        <v>5</v>
      </c>
      <c r="G250">
        <f t="shared" ca="1" si="38"/>
        <v>395.7</v>
      </c>
      <c r="H250">
        <f t="shared" ca="1" si="43"/>
        <v>395.7</v>
      </c>
      <c r="I250">
        <f t="shared" ca="1" si="39"/>
        <v>7620</v>
      </c>
      <c r="J250" t="str">
        <f t="shared" ca="1" si="44"/>
        <v>Luxembourg</v>
      </c>
      <c r="K250" t="str">
        <f t="shared" ca="1" si="41"/>
        <v>Referral</v>
      </c>
    </row>
    <row r="251" spans="1:11" x14ac:dyDescent="0.25">
      <c r="A251">
        <f t="shared" ca="1" si="34"/>
        <v>123456</v>
      </c>
      <c r="B251" t="str">
        <f t="shared" ca="1" si="40"/>
        <v>HD Antwerpen</v>
      </c>
      <c r="C251" t="str">
        <f t="shared" ca="1" si="35"/>
        <v>2020-06-12T14:10:45,120Z</v>
      </c>
      <c r="D251" t="str">
        <f t="shared" ca="1" si="42"/>
        <v>Socks</v>
      </c>
      <c r="E251">
        <f t="shared" ca="1" si="36"/>
        <v>675016750</v>
      </c>
      <c r="F251">
        <f t="shared" ca="1" si="37"/>
        <v>6</v>
      </c>
      <c r="G251">
        <f t="shared" ca="1" si="38"/>
        <v>405.01</v>
      </c>
      <c r="H251">
        <f t="shared" ca="1" si="43"/>
        <v>405.01</v>
      </c>
      <c r="I251">
        <f t="shared" ca="1" si="39"/>
        <v>5357</v>
      </c>
      <c r="J251" t="str">
        <f t="shared" ca="1" si="44"/>
        <v>Luxembourg</v>
      </c>
      <c r="K251" t="str">
        <f t="shared" ca="1" si="41"/>
        <v>Referral</v>
      </c>
    </row>
    <row r="252" spans="1:11" x14ac:dyDescent="0.25">
      <c r="A252">
        <f t="shared" ca="1" si="34"/>
        <v>123456</v>
      </c>
      <c r="B252" t="str">
        <f t="shared" ca="1" si="40"/>
        <v>HD Antwerpen</v>
      </c>
      <c r="C252" t="str">
        <f t="shared" ca="1" si="35"/>
        <v>2020-06-16T19:41:22,560Z</v>
      </c>
      <c r="D252" t="str">
        <f t="shared" ca="1" si="42"/>
        <v>Sneakers</v>
      </c>
      <c r="E252">
        <f t="shared" ca="1" si="36"/>
        <v>422298396</v>
      </c>
      <c r="F252">
        <f t="shared" ca="1" si="37"/>
        <v>6</v>
      </c>
      <c r="G252">
        <f t="shared" ca="1" si="38"/>
        <v>253.38</v>
      </c>
      <c r="H252">
        <f t="shared" ca="1" si="43"/>
        <v>253.38</v>
      </c>
      <c r="I252">
        <f t="shared" ca="1" si="39"/>
        <v>6936</v>
      </c>
      <c r="J252" t="str">
        <f t="shared" ca="1" si="44"/>
        <v>Luxembourg</v>
      </c>
      <c r="K252" t="str">
        <f t="shared" ca="1" si="41"/>
        <v>Email</v>
      </c>
    </row>
    <row r="253" spans="1:11" x14ac:dyDescent="0.25">
      <c r="A253">
        <f t="shared" ca="1" si="34"/>
        <v>123456</v>
      </c>
      <c r="B253" t="str">
        <f t="shared" ca="1" si="40"/>
        <v>HD Antwerpen</v>
      </c>
      <c r="C253" t="str">
        <f t="shared" ca="1" si="35"/>
        <v>2020-11-08T04:50:52,800Z</v>
      </c>
      <c r="D253" t="str">
        <f t="shared" ca="1" si="42"/>
        <v>Socks</v>
      </c>
      <c r="E253">
        <f t="shared" ca="1" si="36"/>
        <v>42801957</v>
      </c>
      <c r="F253">
        <f t="shared" ca="1" si="37"/>
        <v>4</v>
      </c>
      <c r="G253">
        <f t="shared" ca="1" si="38"/>
        <v>17.12</v>
      </c>
      <c r="H253">
        <f t="shared" ca="1" si="43"/>
        <v>17.12</v>
      </c>
      <c r="I253">
        <f t="shared" ca="1" si="39"/>
        <v>2447</v>
      </c>
      <c r="J253" t="str">
        <f t="shared" ca="1" si="44"/>
        <v>Italy</v>
      </c>
      <c r="K253" t="str">
        <f t="shared" ca="1" si="41"/>
        <v>Email</v>
      </c>
    </row>
    <row r="254" spans="1:11" x14ac:dyDescent="0.25">
      <c r="A254">
        <f t="shared" ca="1" si="34"/>
        <v>654321</v>
      </c>
      <c r="B254" t="str">
        <f t="shared" ca="1" si="40"/>
        <v>HD Leuven</v>
      </c>
      <c r="C254" t="str">
        <f t="shared" ca="1" si="35"/>
        <v>2020-07-04T19:59:31,200Z</v>
      </c>
      <c r="D254" t="str">
        <f t="shared" ca="1" si="42"/>
        <v>Pants</v>
      </c>
      <c r="E254">
        <f t="shared" ca="1" si="36"/>
        <v>947441930</v>
      </c>
      <c r="F254">
        <f t="shared" ca="1" si="37"/>
        <v>2</v>
      </c>
      <c r="G254">
        <f t="shared" ca="1" si="38"/>
        <v>189.49</v>
      </c>
      <c r="H254">
        <f t="shared" ca="1" si="43"/>
        <v>189.49</v>
      </c>
      <c r="I254">
        <f t="shared" ca="1" si="39"/>
        <v>9073</v>
      </c>
      <c r="J254" t="str">
        <f t="shared" ca="1" si="44"/>
        <v>Netherlands</v>
      </c>
      <c r="K254" t="str">
        <f t="shared" ca="1" si="41"/>
        <v>Twitter</v>
      </c>
    </row>
    <row r="255" spans="1:11" x14ac:dyDescent="0.25">
      <c r="A255">
        <f t="shared" ca="1" si="34"/>
        <v>123456</v>
      </c>
      <c r="B255" t="str">
        <f t="shared" ca="1" si="40"/>
        <v>HD Antwerpen</v>
      </c>
      <c r="C255" t="str">
        <f t="shared" ca="1" si="35"/>
        <v>2020-03-05T11:58:33,600Z</v>
      </c>
      <c r="D255" t="str">
        <f t="shared" ca="1" si="42"/>
        <v>Sneakers</v>
      </c>
      <c r="E255">
        <f t="shared" ca="1" si="36"/>
        <v>180886477</v>
      </c>
      <c r="F255">
        <f t="shared" ca="1" si="37"/>
        <v>8</v>
      </c>
      <c r="G255">
        <f t="shared" ca="1" si="38"/>
        <v>144.71</v>
      </c>
      <c r="H255">
        <f t="shared" ca="1" si="43"/>
        <v>144.71</v>
      </c>
      <c r="I255">
        <f t="shared" ca="1" si="39"/>
        <v>2573</v>
      </c>
      <c r="J255" t="str">
        <f t="shared" ca="1" si="44"/>
        <v>Belgium</v>
      </c>
      <c r="K255" t="str">
        <f t="shared" ca="1" si="41"/>
        <v>Twitter</v>
      </c>
    </row>
    <row r="256" spans="1:11" x14ac:dyDescent="0.25">
      <c r="A256">
        <f t="shared" ca="1" si="34"/>
        <v>654321</v>
      </c>
      <c r="B256" t="str">
        <f t="shared" ca="1" si="40"/>
        <v>HD Leuven</v>
      </c>
      <c r="C256" t="str">
        <f t="shared" ca="1" si="35"/>
        <v>2020-03-22T08:52:13,440Z</v>
      </c>
      <c r="D256" t="str">
        <f t="shared" ca="1" si="42"/>
        <v>Underwear</v>
      </c>
      <c r="E256">
        <f t="shared" ca="1" si="36"/>
        <v>65107048</v>
      </c>
      <c r="F256">
        <f t="shared" ca="1" si="37"/>
        <v>4</v>
      </c>
      <c r="G256">
        <f t="shared" ca="1" si="38"/>
        <v>26.04</v>
      </c>
      <c r="H256">
        <f t="shared" ca="1" si="43"/>
        <v>26.04</v>
      </c>
      <c r="I256">
        <f t="shared" ca="1" si="39"/>
        <v>4990</v>
      </c>
      <c r="J256" t="str">
        <f t="shared" ca="1" si="44"/>
        <v>Italy</v>
      </c>
      <c r="K256" t="str">
        <f t="shared" ca="1" si="41"/>
        <v>Referral</v>
      </c>
    </row>
    <row r="257" spans="1:11" x14ac:dyDescent="0.25">
      <c r="A257">
        <f t="shared" ca="1" si="34"/>
        <v>123456</v>
      </c>
      <c r="B257" t="str">
        <f t="shared" ca="1" si="40"/>
        <v>HD Antwerpen</v>
      </c>
      <c r="C257" t="str">
        <f t="shared" ca="1" si="35"/>
        <v>2020-02-09T04:24:23,040Z</v>
      </c>
      <c r="D257" t="str">
        <f t="shared" ca="1" si="42"/>
        <v>Sneakers</v>
      </c>
      <c r="E257">
        <f t="shared" ca="1" si="36"/>
        <v>811839728</v>
      </c>
      <c r="F257">
        <f t="shared" ca="1" si="37"/>
        <v>8</v>
      </c>
      <c r="G257">
        <f t="shared" ca="1" si="38"/>
        <v>649.47</v>
      </c>
      <c r="H257">
        <f t="shared" ca="1" si="43"/>
        <v>649.47</v>
      </c>
      <c r="I257">
        <f t="shared" ca="1" si="39"/>
        <v>2344</v>
      </c>
      <c r="J257" t="str">
        <f t="shared" ca="1" si="44"/>
        <v>Belgium</v>
      </c>
      <c r="K257" t="str">
        <f t="shared" ca="1" si="41"/>
        <v>Email</v>
      </c>
    </row>
    <row r="258" spans="1:11" x14ac:dyDescent="0.25">
      <c r="A258">
        <f t="shared" ca="1" si="34"/>
        <v>123456</v>
      </c>
      <c r="B258" t="str">
        <f t="shared" ca="1" si="40"/>
        <v>HD Antwerpen</v>
      </c>
      <c r="C258" t="str">
        <f t="shared" ca="1" si="35"/>
        <v>2020-06-06T12:03:44,640Z</v>
      </c>
      <c r="D258" t="str">
        <f t="shared" ca="1" si="42"/>
        <v>Tshirts</v>
      </c>
      <c r="E258">
        <f t="shared" ca="1" si="36"/>
        <v>737184716</v>
      </c>
      <c r="F258">
        <f t="shared" ca="1" si="37"/>
        <v>10</v>
      </c>
      <c r="G258">
        <f t="shared" ca="1" si="38"/>
        <v>737.18</v>
      </c>
      <c r="H258">
        <f t="shared" ca="1" si="43"/>
        <v>737.18</v>
      </c>
      <c r="I258">
        <f t="shared" ca="1" si="39"/>
        <v>8694</v>
      </c>
      <c r="J258" t="str">
        <f t="shared" ca="1" si="44"/>
        <v>Germany</v>
      </c>
      <c r="K258" t="str">
        <f t="shared" ca="1" si="41"/>
        <v>Twitter</v>
      </c>
    </row>
    <row r="259" spans="1:11" x14ac:dyDescent="0.25">
      <c r="A259">
        <f t="shared" ref="A259:A322" ca="1" si="45">IF(B259="HD Antwerpen", 123456, 654321)</f>
        <v>123456</v>
      </c>
      <c r="B259" t="str">
        <f t="shared" ca="1" si="40"/>
        <v>HD Antwerpen</v>
      </c>
      <c r="C259" t="str">
        <f t="shared" ref="C259:C322" ca="1" si="46">_xlfn.CONCAT(TEXT(RANDBETWEEN(DATE(2020,1,1),DATE(2020,11,9)),"yyyy-mm-dd"),"T",TEXT(RANDBETWEEN(0,100000)/10000, "hh:mm:ss,000"),"Z")</f>
        <v>2020-10-27T14:19:14,880Z</v>
      </c>
      <c r="D259" t="str">
        <f t="shared" ca="1" si="42"/>
        <v>Sneakers</v>
      </c>
      <c r="E259">
        <f t="shared" ref="E259:E322" ca="1" si="47">RANDBETWEEN(1000,999999999)</f>
        <v>461723850</v>
      </c>
      <c r="F259">
        <f t="shared" ref="F259:F322" ca="1" si="48">RANDBETWEEN(1,10)</f>
        <v>1</v>
      </c>
      <c r="G259">
        <f t="shared" ref="G259:G322" ca="1" si="49">ROUND((E259/999999999)*(F259*100), 2)</f>
        <v>46.17</v>
      </c>
      <c r="H259">
        <f t="shared" ca="1" si="43"/>
        <v>0</v>
      </c>
      <c r="I259">
        <f t="shared" ref="I259:I322" ca="1" si="50">RANDBETWEEN(1000,9999)</f>
        <v>1117</v>
      </c>
      <c r="J259" t="str">
        <f t="shared" ca="1" si="44"/>
        <v>Netherlands</v>
      </c>
      <c r="K259" t="str">
        <f t="shared" ca="1" si="41"/>
        <v>Twitter</v>
      </c>
    </row>
    <row r="260" spans="1:11" x14ac:dyDescent="0.25">
      <c r="A260">
        <f t="shared" ca="1" si="45"/>
        <v>654321</v>
      </c>
      <c r="B260" t="str">
        <f t="shared" ca="1" si="40"/>
        <v>HD Leuven</v>
      </c>
      <c r="C260" t="str">
        <f t="shared" ca="1" si="46"/>
        <v>2020-07-02T11:43:52,320Z</v>
      </c>
      <c r="D260" t="str">
        <f t="shared" ca="1" si="42"/>
        <v>Pants</v>
      </c>
      <c r="E260">
        <f t="shared" ca="1" si="47"/>
        <v>436809346</v>
      </c>
      <c r="F260">
        <f t="shared" ca="1" si="48"/>
        <v>2</v>
      </c>
      <c r="G260">
        <f t="shared" ca="1" si="49"/>
        <v>87.36</v>
      </c>
      <c r="H260">
        <f t="shared" ca="1" si="43"/>
        <v>87.36</v>
      </c>
      <c r="I260">
        <f t="shared" ca="1" si="50"/>
        <v>7793</v>
      </c>
      <c r="J260" t="str">
        <f t="shared" ca="1" si="44"/>
        <v>Belgium</v>
      </c>
      <c r="K260" t="str">
        <f t="shared" ca="1" si="41"/>
        <v>Email</v>
      </c>
    </row>
    <row r="261" spans="1:11" x14ac:dyDescent="0.25">
      <c r="A261">
        <f t="shared" ca="1" si="45"/>
        <v>654321</v>
      </c>
      <c r="B261" t="str">
        <f t="shared" ref="B261:B324" ca="1" si="51">CHOOSE(RANDBETWEEN(1,2), $B$2,$B$3)</f>
        <v>HD Leuven</v>
      </c>
      <c r="C261" t="str">
        <f t="shared" ca="1" si="46"/>
        <v>2020-10-23T15:54:34,560Z</v>
      </c>
      <c r="D261" t="str">
        <f t="shared" ca="1" si="42"/>
        <v>Underwear</v>
      </c>
      <c r="E261">
        <f t="shared" ca="1" si="47"/>
        <v>920879808</v>
      </c>
      <c r="F261">
        <f t="shared" ca="1" si="48"/>
        <v>1</v>
      </c>
      <c r="G261">
        <f t="shared" ca="1" si="49"/>
        <v>92.09</v>
      </c>
      <c r="H261">
        <f t="shared" ca="1" si="43"/>
        <v>92.09</v>
      </c>
      <c r="I261">
        <f t="shared" ca="1" si="50"/>
        <v>4988</v>
      </c>
      <c r="J261" t="str">
        <f t="shared" ca="1" si="44"/>
        <v>Belgium</v>
      </c>
      <c r="K261" t="str">
        <f t="shared" ca="1" si="41"/>
        <v>Referral</v>
      </c>
    </row>
    <row r="262" spans="1:11" x14ac:dyDescent="0.25">
      <c r="A262">
        <f t="shared" ca="1" si="45"/>
        <v>123456</v>
      </c>
      <c r="B262" t="str">
        <f t="shared" ca="1" si="51"/>
        <v>HD Antwerpen</v>
      </c>
      <c r="C262" t="str">
        <f t="shared" ca="1" si="46"/>
        <v>2020-10-13T01:21:38,880Z</v>
      </c>
      <c r="D262" t="str">
        <f t="shared" ca="1" si="42"/>
        <v>Socks</v>
      </c>
      <c r="E262">
        <f t="shared" ca="1" si="47"/>
        <v>754624063</v>
      </c>
      <c r="F262">
        <f t="shared" ca="1" si="48"/>
        <v>6</v>
      </c>
      <c r="G262">
        <f t="shared" ca="1" si="49"/>
        <v>452.77</v>
      </c>
      <c r="H262">
        <f t="shared" ca="1" si="43"/>
        <v>452.77</v>
      </c>
      <c r="I262">
        <f t="shared" ca="1" si="50"/>
        <v>5297</v>
      </c>
      <c r="J262" t="str">
        <f t="shared" ca="1" si="44"/>
        <v>France</v>
      </c>
      <c r="K262" t="str">
        <f t="shared" ca="1" si="41"/>
        <v>Referral</v>
      </c>
    </row>
    <row r="263" spans="1:11" x14ac:dyDescent="0.25">
      <c r="A263">
        <f t="shared" ca="1" si="45"/>
        <v>123456</v>
      </c>
      <c r="B263" t="str">
        <f t="shared" ca="1" si="51"/>
        <v>HD Antwerpen</v>
      </c>
      <c r="C263" t="str">
        <f t="shared" ca="1" si="46"/>
        <v>2020-10-20T01:53:45,600Z</v>
      </c>
      <c r="D263" t="str">
        <f t="shared" ca="1" si="42"/>
        <v>Pants</v>
      </c>
      <c r="E263">
        <f t="shared" ca="1" si="47"/>
        <v>83186164</v>
      </c>
      <c r="F263">
        <f t="shared" ca="1" si="48"/>
        <v>4</v>
      </c>
      <c r="G263">
        <f t="shared" ca="1" si="49"/>
        <v>33.270000000000003</v>
      </c>
      <c r="H263">
        <f t="shared" ca="1" si="43"/>
        <v>33.270000000000003</v>
      </c>
      <c r="I263">
        <f t="shared" ca="1" si="50"/>
        <v>6993</v>
      </c>
      <c r="J263" t="str">
        <f t="shared" ca="1" si="44"/>
        <v>Netherlands</v>
      </c>
      <c r="K263" t="str">
        <f t="shared" ref="K263:K326" ca="1" si="52">CHOOSE(RANDBETWEEN(1,4), $K$2, $K$3, $K$4, $K$5)</f>
        <v>Twitter</v>
      </c>
    </row>
    <row r="264" spans="1:11" x14ac:dyDescent="0.25">
      <c r="A264">
        <f t="shared" ca="1" si="45"/>
        <v>654321</v>
      </c>
      <c r="B264" t="str">
        <f t="shared" ca="1" si="51"/>
        <v>HD Leuven</v>
      </c>
      <c r="C264" t="str">
        <f t="shared" ca="1" si="46"/>
        <v>2020-04-20T19:51:36,000Z</v>
      </c>
      <c r="D264" t="str">
        <f t="shared" ref="D264:D327" ca="1" si="53">CHOOSE(RANDBETWEEN(1,5), $D$6, $D$2, $D$3, $D$4, $D$5)</f>
        <v>Underwear</v>
      </c>
      <c r="E264">
        <f t="shared" ca="1" si="47"/>
        <v>905311141</v>
      </c>
      <c r="F264">
        <f t="shared" ca="1" si="48"/>
        <v>9</v>
      </c>
      <c r="G264">
        <f t="shared" ca="1" si="49"/>
        <v>814.78</v>
      </c>
      <c r="H264">
        <f t="shared" ref="H264:H327" ca="1" si="54">CHOOSE(RANDBETWEEN(1,5), 0, G264, G264, G264, G264)</f>
        <v>0</v>
      </c>
      <c r="I264">
        <f t="shared" ca="1" si="50"/>
        <v>8594</v>
      </c>
      <c r="J264" t="str">
        <f t="shared" ca="1" si="44"/>
        <v>Italy</v>
      </c>
      <c r="K264" t="str">
        <f t="shared" ca="1" si="52"/>
        <v>Email</v>
      </c>
    </row>
    <row r="265" spans="1:11" x14ac:dyDescent="0.25">
      <c r="A265">
        <f t="shared" ca="1" si="45"/>
        <v>123456</v>
      </c>
      <c r="B265" t="str">
        <f t="shared" ca="1" si="51"/>
        <v>HD Antwerpen</v>
      </c>
      <c r="C265" t="str">
        <f t="shared" ca="1" si="46"/>
        <v>2020-09-07T00:26:47,040Z</v>
      </c>
      <c r="D265" t="str">
        <f t="shared" ca="1" si="53"/>
        <v>Sneakers</v>
      </c>
      <c r="E265">
        <f t="shared" ca="1" si="47"/>
        <v>575024261</v>
      </c>
      <c r="F265">
        <f t="shared" ca="1" si="48"/>
        <v>3</v>
      </c>
      <c r="G265">
        <f t="shared" ca="1" si="49"/>
        <v>172.51</v>
      </c>
      <c r="H265">
        <f t="shared" ca="1" si="54"/>
        <v>0</v>
      </c>
      <c r="I265">
        <f t="shared" ca="1" si="50"/>
        <v>8594</v>
      </c>
      <c r="J265" t="str">
        <f t="shared" ca="1" si="44"/>
        <v>Luxembourg</v>
      </c>
      <c r="K265" t="str">
        <f t="shared" ca="1" si="52"/>
        <v>Facebook</v>
      </c>
    </row>
    <row r="266" spans="1:11" x14ac:dyDescent="0.25">
      <c r="A266">
        <f t="shared" ca="1" si="45"/>
        <v>654321</v>
      </c>
      <c r="B266" t="str">
        <f t="shared" ca="1" si="51"/>
        <v>HD Leuven</v>
      </c>
      <c r="C266" t="str">
        <f t="shared" ca="1" si="46"/>
        <v>2020-01-09T22:05:57,120Z</v>
      </c>
      <c r="D266" t="str">
        <f t="shared" ca="1" si="53"/>
        <v>Underwear</v>
      </c>
      <c r="E266">
        <f t="shared" ca="1" si="47"/>
        <v>698323617</v>
      </c>
      <c r="F266">
        <f t="shared" ca="1" si="48"/>
        <v>3</v>
      </c>
      <c r="G266">
        <f t="shared" ca="1" si="49"/>
        <v>209.5</v>
      </c>
      <c r="H266">
        <f t="shared" ca="1" si="54"/>
        <v>209.5</v>
      </c>
      <c r="I266">
        <f t="shared" ca="1" si="50"/>
        <v>9440</v>
      </c>
      <c r="J266" t="str">
        <f t="shared" ref="J266:J329" ca="1" si="55">CHOOSE(RANDBETWEEN(1,7), $J$6, $J$2, $J$3, $J$4, $J$5, $J$7, $J$8)</f>
        <v>France</v>
      </c>
      <c r="K266" t="str">
        <f t="shared" ca="1" si="52"/>
        <v>Email</v>
      </c>
    </row>
    <row r="267" spans="1:11" x14ac:dyDescent="0.25">
      <c r="A267">
        <f t="shared" ca="1" si="45"/>
        <v>123456</v>
      </c>
      <c r="B267" t="str">
        <f t="shared" ca="1" si="51"/>
        <v>HD Antwerpen</v>
      </c>
      <c r="C267" t="str">
        <f t="shared" ca="1" si="46"/>
        <v>2020-08-01T00:19:43,680Z</v>
      </c>
      <c r="D267" t="str">
        <f t="shared" ca="1" si="53"/>
        <v>Underwear</v>
      </c>
      <c r="E267">
        <f t="shared" ca="1" si="47"/>
        <v>7684742</v>
      </c>
      <c r="F267">
        <f t="shared" ca="1" si="48"/>
        <v>6</v>
      </c>
      <c r="G267">
        <f t="shared" ca="1" si="49"/>
        <v>4.6100000000000003</v>
      </c>
      <c r="H267">
        <f t="shared" ca="1" si="54"/>
        <v>4.6100000000000003</v>
      </c>
      <c r="I267">
        <f t="shared" ca="1" si="50"/>
        <v>9690</v>
      </c>
      <c r="J267" t="str">
        <f t="shared" ca="1" si="55"/>
        <v>Italy</v>
      </c>
      <c r="K267" t="str">
        <f t="shared" ca="1" si="52"/>
        <v>Twitter</v>
      </c>
    </row>
    <row r="268" spans="1:11" x14ac:dyDescent="0.25">
      <c r="A268">
        <f t="shared" ca="1" si="45"/>
        <v>123456</v>
      </c>
      <c r="B268" t="str">
        <f t="shared" ca="1" si="51"/>
        <v>HD Antwerpen</v>
      </c>
      <c r="C268" t="str">
        <f t="shared" ca="1" si="46"/>
        <v>2020-01-31T19:25:49,440Z</v>
      </c>
      <c r="D268" t="str">
        <f t="shared" ca="1" si="53"/>
        <v>Tshirts</v>
      </c>
      <c r="E268">
        <f t="shared" ca="1" si="47"/>
        <v>529940503</v>
      </c>
      <c r="F268">
        <f t="shared" ca="1" si="48"/>
        <v>6</v>
      </c>
      <c r="G268">
        <f t="shared" ca="1" si="49"/>
        <v>317.95999999999998</v>
      </c>
      <c r="H268">
        <f t="shared" ca="1" si="54"/>
        <v>0</v>
      </c>
      <c r="I268">
        <f t="shared" ca="1" si="50"/>
        <v>6021</v>
      </c>
      <c r="J268" t="str">
        <f t="shared" ca="1" si="55"/>
        <v>Italy</v>
      </c>
      <c r="K268" t="str">
        <f t="shared" ca="1" si="52"/>
        <v>Referral</v>
      </c>
    </row>
    <row r="269" spans="1:11" x14ac:dyDescent="0.25">
      <c r="A269">
        <f t="shared" ca="1" si="45"/>
        <v>123456</v>
      </c>
      <c r="B269" t="str">
        <f t="shared" ca="1" si="51"/>
        <v>HD Antwerpen</v>
      </c>
      <c r="C269" t="str">
        <f t="shared" ca="1" si="46"/>
        <v>2020-02-13T22:07:14,880Z</v>
      </c>
      <c r="D269" t="str">
        <f t="shared" ca="1" si="53"/>
        <v>Underwear</v>
      </c>
      <c r="E269">
        <f t="shared" ca="1" si="47"/>
        <v>508309647</v>
      </c>
      <c r="F269">
        <f t="shared" ca="1" si="48"/>
        <v>6</v>
      </c>
      <c r="G269">
        <f t="shared" ca="1" si="49"/>
        <v>304.99</v>
      </c>
      <c r="H269">
        <f t="shared" ca="1" si="54"/>
        <v>304.99</v>
      </c>
      <c r="I269">
        <f t="shared" ca="1" si="50"/>
        <v>9356</v>
      </c>
      <c r="J269" t="str">
        <f t="shared" ca="1" si="55"/>
        <v>Netherlands</v>
      </c>
      <c r="K269" t="str">
        <f t="shared" ca="1" si="52"/>
        <v>Facebook</v>
      </c>
    </row>
    <row r="270" spans="1:11" x14ac:dyDescent="0.25">
      <c r="A270">
        <f t="shared" ca="1" si="45"/>
        <v>654321</v>
      </c>
      <c r="B270" t="str">
        <f t="shared" ca="1" si="51"/>
        <v>HD Leuven</v>
      </c>
      <c r="C270" t="str">
        <f t="shared" ca="1" si="46"/>
        <v>2020-02-20T00:08:21,120Z</v>
      </c>
      <c r="D270" t="str">
        <f t="shared" ca="1" si="53"/>
        <v>Tshirts</v>
      </c>
      <c r="E270">
        <f t="shared" ca="1" si="47"/>
        <v>639117370</v>
      </c>
      <c r="F270">
        <f t="shared" ca="1" si="48"/>
        <v>10</v>
      </c>
      <c r="G270">
        <f t="shared" ca="1" si="49"/>
        <v>639.12</v>
      </c>
      <c r="H270">
        <f t="shared" ca="1" si="54"/>
        <v>639.12</v>
      </c>
      <c r="I270">
        <f t="shared" ca="1" si="50"/>
        <v>6902</v>
      </c>
      <c r="J270" t="str">
        <f t="shared" ca="1" si="55"/>
        <v>Italy</v>
      </c>
      <c r="K270" t="str">
        <f t="shared" ca="1" si="52"/>
        <v>Facebook</v>
      </c>
    </row>
    <row r="271" spans="1:11" x14ac:dyDescent="0.25">
      <c r="A271">
        <f t="shared" ca="1" si="45"/>
        <v>123456</v>
      </c>
      <c r="B271" t="str">
        <f t="shared" ca="1" si="51"/>
        <v>HD Antwerpen</v>
      </c>
      <c r="C271" t="str">
        <f t="shared" ca="1" si="46"/>
        <v>2020-02-22T17:05:42,720Z</v>
      </c>
      <c r="D271" t="str">
        <f t="shared" ca="1" si="53"/>
        <v>Pants</v>
      </c>
      <c r="E271">
        <f t="shared" ca="1" si="47"/>
        <v>681312198</v>
      </c>
      <c r="F271">
        <f t="shared" ca="1" si="48"/>
        <v>8</v>
      </c>
      <c r="G271">
        <f t="shared" ca="1" si="49"/>
        <v>545.04999999999995</v>
      </c>
      <c r="H271">
        <f t="shared" ca="1" si="54"/>
        <v>0</v>
      </c>
      <c r="I271">
        <f t="shared" ca="1" si="50"/>
        <v>6309</v>
      </c>
      <c r="J271" t="str">
        <f t="shared" ca="1" si="55"/>
        <v>Netherlands</v>
      </c>
      <c r="K271" t="str">
        <f t="shared" ca="1" si="52"/>
        <v>Twitter</v>
      </c>
    </row>
    <row r="272" spans="1:11" x14ac:dyDescent="0.25">
      <c r="A272">
        <f t="shared" ca="1" si="45"/>
        <v>123456</v>
      </c>
      <c r="B272" t="str">
        <f t="shared" ca="1" si="51"/>
        <v>HD Antwerpen</v>
      </c>
      <c r="C272" t="str">
        <f t="shared" ca="1" si="46"/>
        <v>2020-07-17T04:33:18,720Z</v>
      </c>
      <c r="D272" t="str">
        <f t="shared" ca="1" si="53"/>
        <v>Tshirts</v>
      </c>
      <c r="E272">
        <f t="shared" ca="1" si="47"/>
        <v>692510267</v>
      </c>
      <c r="F272">
        <f t="shared" ca="1" si="48"/>
        <v>9</v>
      </c>
      <c r="G272">
        <f t="shared" ca="1" si="49"/>
        <v>623.26</v>
      </c>
      <c r="H272">
        <f t="shared" ca="1" si="54"/>
        <v>623.26</v>
      </c>
      <c r="I272">
        <f t="shared" ca="1" si="50"/>
        <v>4334</v>
      </c>
      <c r="J272" t="str">
        <f t="shared" ca="1" si="55"/>
        <v>Luxembourg</v>
      </c>
      <c r="K272" t="str">
        <f t="shared" ca="1" si="52"/>
        <v>Email</v>
      </c>
    </row>
    <row r="273" spans="1:11" x14ac:dyDescent="0.25">
      <c r="A273">
        <f t="shared" ca="1" si="45"/>
        <v>123456</v>
      </c>
      <c r="B273" t="str">
        <f t="shared" ca="1" si="51"/>
        <v>HD Antwerpen</v>
      </c>
      <c r="C273" t="str">
        <f t="shared" ca="1" si="46"/>
        <v>2020-07-17T17:42:00,000Z</v>
      </c>
      <c r="D273" t="str">
        <f t="shared" ca="1" si="53"/>
        <v>Socks</v>
      </c>
      <c r="E273">
        <f t="shared" ca="1" si="47"/>
        <v>200307825</v>
      </c>
      <c r="F273">
        <f t="shared" ca="1" si="48"/>
        <v>10</v>
      </c>
      <c r="G273">
        <f t="shared" ca="1" si="49"/>
        <v>200.31</v>
      </c>
      <c r="H273">
        <f t="shared" ca="1" si="54"/>
        <v>200.31</v>
      </c>
      <c r="I273">
        <f t="shared" ca="1" si="50"/>
        <v>5651</v>
      </c>
      <c r="J273" t="str">
        <f t="shared" ca="1" si="55"/>
        <v>Luxembourg</v>
      </c>
      <c r="K273" t="str">
        <f t="shared" ca="1" si="52"/>
        <v>Facebook</v>
      </c>
    </row>
    <row r="274" spans="1:11" x14ac:dyDescent="0.25">
      <c r="A274">
        <f t="shared" ca="1" si="45"/>
        <v>123456</v>
      </c>
      <c r="B274" t="str">
        <f t="shared" ca="1" si="51"/>
        <v>HD Antwerpen</v>
      </c>
      <c r="C274" t="str">
        <f t="shared" ca="1" si="46"/>
        <v>2020-05-09T07:55:46,560Z</v>
      </c>
      <c r="D274" t="str">
        <f t="shared" ca="1" si="53"/>
        <v>Sneakers</v>
      </c>
      <c r="E274">
        <f t="shared" ca="1" si="47"/>
        <v>518942552</v>
      </c>
      <c r="F274">
        <f t="shared" ca="1" si="48"/>
        <v>9</v>
      </c>
      <c r="G274">
        <f t="shared" ca="1" si="49"/>
        <v>467.05</v>
      </c>
      <c r="H274">
        <f t="shared" ca="1" si="54"/>
        <v>467.05</v>
      </c>
      <c r="I274">
        <f t="shared" ca="1" si="50"/>
        <v>2868</v>
      </c>
      <c r="J274" t="str">
        <f t="shared" ca="1" si="55"/>
        <v>Netherlands</v>
      </c>
      <c r="K274" t="str">
        <f t="shared" ca="1" si="52"/>
        <v>Twitter</v>
      </c>
    </row>
    <row r="275" spans="1:11" x14ac:dyDescent="0.25">
      <c r="A275">
        <f t="shared" ca="1" si="45"/>
        <v>123456</v>
      </c>
      <c r="B275" t="str">
        <f t="shared" ca="1" si="51"/>
        <v>HD Antwerpen</v>
      </c>
      <c r="C275" t="str">
        <f t="shared" ca="1" si="46"/>
        <v>2020-06-03T21:36:08,640Z</v>
      </c>
      <c r="D275" t="str">
        <f t="shared" ca="1" si="53"/>
        <v>Socks</v>
      </c>
      <c r="E275">
        <f t="shared" ca="1" si="47"/>
        <v>444292239</v>
      </c>
      <c r="F275">
        <f t="shared" ca="1" si="48"/>
        <v>5</v>
      </c>
      <c r="G275">
        <f t="shared" ca="1" si="49"/>
        <v>222.15</v>
      </c>
      <c r="H275">
        <f t="shared" ca="1" si="54"/>
        <v>222.15</v>
      </c>
      <c r="I275">
        <f t="shared" ca="1" si="50"/>
        <v>6599</v>
      </c>
      <c r="J275" t="str">
        <f t="shared" ca="1" si="55"/>
        <v>Belgium</v>
      </c>
      <c r="K275" t="str">
        <f t="shared" ca="1" si="52"/>
        <v>Facebook</v>
      </c>
    </row>
    <row r="276" spans="1:11" x14ac:dyDescent="0.25">
      <c r="A276">
        <f t="shared" ca="1" si="45"/>
        <v>123456</v>
      </c>
      <c r="B276" t="str">
        <f t="shared" ca="1" si="51"/>
        <v>HD Antwerpen</v>
      </c>
      <c r="C276" t="str">
        <f t="shared" ca="1" si="46"/>
        <v>2020-02-14T04:12:34,560Z</v>
      </c>
      <c r="D276" t="str">
        <f t="shared" ca="1" si="53"/>
        <v>Sneakers</v>
      </c>
      <c r="E276">
        <f t="shared" ca="1" si="47"/>
        <v>482118179</v>
      </c>
      <c r="F276">
        <f t="shared" ca="1" si="48"/>
        <v>2</v>
      </c>
      <c r="G276">
        <f t="shared" ca="1" si="49"/>
        <v>96.42</v>
      </c>
      <c r="H276">
        <f t="shared" ca="1" si="54"/>
        <v>96.42</v>
      </c>
      <c r="I276">
        <f t="shared" ca="1" si="50"/>
        <v>5237</v>
      </c>
      <c r="J276" t="str">
        <f t="shared" ca="1" si="55"/>
        <v>Luxembourg</v>
      </c>
      <c r="K276" t="str">
        <f t="shared" ca="1" si="52"/>
        <v>Facebook</v>
      </c>
    </row>
    <row r="277" spans="1:11" x14ac:dyDescent="0.25">
      <c r="A277">
        <f t="shared" ca="1" si="45"/>
        <v>123456</v>
      </c>
      <c r="B277" t="str">
        <f t="shared" ca="1" si="51"/>
        <v>HD Antwerpen</v>
      </c>
      <c r="C277" t="str">
        <f t="shared" ca="1" si="46"/>
        <v>2020-09-03T03:48:57,600Z</v>
      </c>
      <c r="D277" t="str">
        <f t="shared" ca="1" si="53"/>
        <v>Tshirts</v>
      </c>
      <c r="E277">
        <f t="shared" ca="1" si="47"/>
        <v>5438976</v>
      </c>
      <c r="F277">
        <f t="shared" ca="1" si="48"/>
        <v>7</v>
      </c>
      <c r="G277">
        <f t="shared" ca="1" si="49"/>
        <v>3.81</v>
      </c>
      <c r="H277">
        <f t="shared" ca="1" si="54"/>
        <v>3.81</v>
      </c>
      <c r="I277">
        <f t="shared" ca="1" si="50"/>
        <v>4736</v>
      </c>
      <c r="J277" t="str">
        <f t="shared" ca="1" si="55"/>
        <v>Netherlands</v>
      </c>
      <c r="K277" t="str">
        <f t="shared" ca="1" si="52"/>
        <v>Facebook</v>
      </c>
    </row>
    <row r="278" spans="1:11" x14ac:dyDescent="0.25">
      <c r="A278">
        <f t="shared" ca="1" si="45"/>
        <v>654321</v>
      </c>
      <c r="B278" t="str">
        <f t="shared" ca="1" si="51"/>
        <v>HD Leuven</v>
      </c>
      <c r="C278" t="str">
        <f t="shared" ca="1" si="46"/>
        <v>2020-07-08T10:42:23,040Z</v>
      </c>
      <c r="D278" t="str">
        <f t="shared" ca="1" si="53"/>
        <v>Socks</v>
      </c>
      <c r="E278">
        <f t="shared" ca="1" si="47"/>
        <v>137496422</v>
      </c>
      <c r="F278">
        <f t="shared" ca="1" si="48"/>
        <v>10</v>
      </c>
      <c r="G278">
        <f t="shared" ca="1" si="49"/>
        <v>137.5</v>
      </c>
      <c r="H278">
        <f t="shared" ca="1" si="54"/>
        <v>137.5</v>
      </c>
      <c r="I278">
        <f t="shared" ca="1" si="50"/>
        <v>7330</v>
      </c>
      <c r="J278" t="str">
        <f t="shared" ca="1" si="55"/>
        <v>Belgium</v>
      </c>
      <c r="K278" t="str">
        <f t="shared" ca="1" si="52"/>
        <v>Referral</v>
      </c>
    </row>
    <row r="279" spans="1:11" x14ac:dyDescent="0.25">
      <c r="A279">
        <f t="shared" ca="1" si="45"/>
        <v>123456</v>
      </c>
      <c r="B279" t="str">
        <f t="shared" ca="1" si="51"/>
        <v>HD Antwerpen</v>
      </c>
      <c r="C279" t="str">
        <f t="shared" ca="1" si="46"/>
        <v>2020-10-11T11:38:15,360Z</v>
      </c>
      <c r="D279" t="str">
        <f t="shared" ca="1" si="53"/>
        <v>Underwear</v>
      </c>
      <c r="E279">
        <f t="shared" ca="1" si="47"/>
        <v>684479068</v>
      </c>
      <c r="F279">
        <f t="shared" ca="1" si="48"/>
        <v>8</v>
      </c>
      <c r="G279">
        <f t="shared" ca="1" si="49"/>
        <v>547.58000000000004</v>
      </c>
      <c r="H279">
        <f t="shared" ca="1" si="54"/>
        <v>547.58000000000004</v>
      </c>
      <c r="I279">
        <f t="shared" ca="1" si="50"/>
        <v>2698</v>
      </c>
      <c r="J279" t="str">
        <f t="shared" ca="1" si="55"/>
        <v>France</v>
      </c>
      <c r="K279" t="str">
        <f t="shared" ca="1" si="52"/>
        <v>Facebook</v>
      </c>
    </row>
    <row r="280" spans="1:11" x14ac:dyDescent="0.25">
      <c r="A280">
        <f t="shared" ca="1" si="45"/>
        <v>123456</v>
      </c>
      <c r="B280" t="str">
        <f t="shared" ca="1" si="51"/>
        <v>HD Antwerpen</v>
      </c>
      <c r="C280" t="str">
        <f t="shared" ca="1" si="46"/>
        <v>2020-08-10T16:56:03,840Z</v>
      </c>
      <c r="D280" t="str">
        <f t="shared" ca="1" si="53"/>
        <v>Sneakers</v>
      </c>
      <c r="E280">
        <f t="shared" ca="1" si="47"/>
        <v>489661948</v>
      </c>
      <c r="F280">
        <f t="shared" ca="1" si="48"/>
        <v>7</v>
      </c>
      <c r="G280">
        <f t="shared" ca="1" si="49"/>
        <v>342.76</v>
      </c>
      <c r="H280">
        <f t="shared" ca="1" si="54"/>
        <v>0</v>
      </c>
      <c r="I280">
        <f t="shared" ca="1" si="50"/>
        <v>8046</v>
      </c>
      <c r="J280" t="str">
        <f t="shared" ca="1" si="55"/>
        <v>Italy</v>
      </c>
      <c r="K280" t="str">
        <f t="shared" ca="1" si="52"/>
        <v>Twitter</v>
      </c>
    </row>
    <row r="281" spans="1:11" x14ac:dyDescent="0.25">
      <c r="A281">
        <f t="shared" ca="1" si="45"/>
        <v>123456</v>
      </c>
      <c r="B281" t="str">
        <f t="shared" ca="1" si="51"/>
        <v>HD Antwerpen</v>
      </c>
      <c r="C281" t="str">
        <f t="shared" ca="1" si="46"/>
        <v>2020-08-27T02:57:24,480Z</v>
      </c>
      <c r="D281" t="str">
        <f t="shared" ca="1" si="53"/>
        <v>Socks</v>
      </c>
      <c r="E281">
        <f t="shared" ca="1" si="47"/>
        <v>593623538</v>
      </c>
      <c r="F281">
        <f t="shared" ca="1" si="48"/>
        <v>7</v>
      </c>
      <c r="G281">
        <f t="shared" ca="1" si="49"/>
        <v>415.54</v>
      </c>
      <c r="H281">
        <f t="shared" ca="1" si="54"/>
        <v>0</v>
      </c>
      <c r="I281">
        <f t="shared" ca="1" si="50"/>
        <v>1443</v>
      </c>
      <c r="J281" t="str">
        <f t="shared" ca="1" si="55"/>
        <v>Italy</v>
      </c>
      <c r="K281" t="str">
        <f t="shared" ca="1" si="52"/>
        <v>Facebook</v>
      </c>
    </row>
    <row r="282" spans="1:11" x14ac:dyDescent="0.25">
      <c r="A282">
        <f t="shared" ca="1" si="45"/>
        <v>654321</v>
      </c>
      <c r="B282" t="str">
        <f t="shared" ca="1" si="51"/>
        <v>HD Leuven</v>
      </c>
      <c r="C282" t="str">
        <f t="shared" ca="1" si="46"/>
        <v>2020-02-07T16:41:13,920Z</v>
      </c>
      <c r="D282" t="str">
        <f t="shared" ca="1" si="53"/>
        <v>Tshirts</v>
      </c>
      <c r="E282">
        <f t="shared" ca="1" si="47"/>
        <v>59552793</v>
      </c>
      <c r="F282">
        <f t="shared" ca="1" si="48"/>
        <v>5</v>
      </c>
      <c r="G282">
        <f t="shared" ca="1" si="49"/>
        <v>29.78</v>
      </c>
      <c r="H282">
        <f t="shared" ca="1" si="54"/>
        <v>29.78</v>
      </c>
      <c r="I282">
        <f t="shared" ca="1" si="50"/>
        <v>2656</v>
      </c>
      <c r="J282" t="str">
        <f t="shared" ca="1" si="55"/>
        <v>Spain</v>
      </c>
      <c r="K282" t="str">
        <f t="shared" ca="1" si="52"/>
        <v>Referral</v>
      </c>
    </row>
    <row r="283" spans="1:11" x14ac:dyDescent="0.25">
      <c r="A283">
        <f t="shared" ca="1" si="45"/>
        <v>123456</v>
      </c>
      <c r="B283" t="str">
        <f t="shared" ca="1" si="51"/>
        <v>HD Antwerpen</v>
      </c>
      <c r="C283" t="str">
        <f t="shared" ca="1" si="46"/>
        <v>2020-10-02T11:39:41,760Z</v>
      </c>
      <c r="D283" t="str">
        <f t="shared" ca="1" si="53"/>
        <v>Underwear</v>
      </c>
      <c r="E283">
        <f t="shared" ca="1" si="47"/>
        <v>720647897</v>
      </c>
      <c r="F283">
        <f t="shared" ca="1" si="48"/>
        <v>3</v>
      </c>
      <c r="G283">
        <f t="shared" ca="1" si="49"/>
        <v>216.19</v>
      </c>
      <c r="H283">
        <f t="shared" ca="1" si="54"/>
        <v>216.19</v>
      </c>
      <c r="I283">
        <f t="shared" ca="1" si="50"/>
        <v>9477</v>
      </c>
      <c r="J283" t="str">
        <f t="shared" ca="1" si="55"/>
        <v>Netherlands</v>
      </c>
      <c r="K283" t="str">
        <f t="shared" ca="1" si="52"/>
        <v>Referral</v>
      </c>
    </row>
    <row r="284" spans="1:11" x14ac:dyDescent="0.25">
      <c r="A284">
        <f t="shared" ca="1" si="45"/>
        <v>123456</v>
      </c>
      <c r="B284" t="str">
        <f t="shared" ca="1" si="51"/>
        <v>HD Antwerpen</v>
      </c>
      <c r="C284" t="str">
        <f t="shared" ca="1" si="46"/>
        <v>2020-05-15T15:42:46,080Z</v>
      </c>
      <c r="D284" t="str">
        <f t="shared" ca="1" si="53"/>
        <v>Underwear</v>
      </c>
      <c r="E284">
        <f t="shared" ca="1" si="47"/>
        <v>159258189</v>
      </c>
      <c r="F284">
        <f t="shared" ca="1" si="48"/>
        <v>9</v>
      </c>
      <c r="G284">
        <f t="shared" ca="1" si="49"/>
        <v>143.33000000000001</v>
      </c>
      <c r="H284">
        <f t="shared" ca="1" si="54"/>
        <v>143.33000000000001</v>
      </c>
      <c r="I284">
        <f t="shared" ca="1" si="50"/>
        <v>3247</v>
      </c>
      <c r="J284" t="str">
        <f t="shared" ca="1" si="55"/>
        <v>France</v>
      </c>
      <c r="K284" t="str">
        <f t="shared" ca="1" si="52"/>
        <v>Twitter</v>
      </c>
    </row>
    <row r="285" spans="1:11" x14ac:dyDescent="0.25">
      <c r="A285">
        <f t="shared" ca="1" si="45"/>
        <v>654321</v>
      </c>
      <c r="B285" t="str">
        <f t="shared" ca="1" si="51"/>
        <v>HD Leuven</v>
      </c>
      <c r="C285" t="str">
        <f t="shared" ca="1" si="46"/>
        <v>2020-07-21T06:13:49,440Z</v>
      </c>
      <c r="D285" t="str">
        <f t="shared" ca="1" si="53"/>
        <v>Sneakers</v>
      </c>
      <c r="E285">
        <f t="shared" ca="1" si="47"/>
        <v>255118834</v>
      </c>
      <c r="F285">
        <f t="shared" ca="1" si="48"/>
        <v>7</v>
      </c>
      <c r="G285">
        <f t="shared" ca="1" si="49"/>
        <v>178.58</v>
      </c>
      <c r="H285">
        <f t="shared" ca="1" si="54"/>
        <v>178.58</v>
      </c>
      <c r="I285">
        <f t="shared" ca="1" si="50"/>
        <v>7095</v>
      </c>
      <c r="J285" t="str">
        <f t="shared" ca="1" si="55"/>
        <v>France</v>
      </c>
      <c r="K285" t="str">
        <f t="shared" ca="1" si="52"/>
        <v>Twitter</v>
      </c>
    </row>
    <row r="286" spans="1:11" x14ac:dyDescent="0.25">
      <c r="A286">
        <f t="shared" ca="1" si="45"/>
        <v>654321</v>
      </c>
      <c r="B286" t="str">
        <f t="shared" ca="1" si="51"/>
        <v>HD Leuven</v>
      </c>
      <c r="C286" t="str">
        <f t="shared" ca="1" si="46"/>
        <v>2020-02-10T23:46:36,480Z</v>
      </c>
      <c r="D286" t="str">
        <f t="shared" ca="1" si="53"/>
        <v>Pants</v>
      </c>
      <c r="E286">
        <f t="shared" ca="1" si="47"/>
        <v>42418127</v>
      </c>
      <c r="F286">
        <f t="shared" ca="1" si="48"/>
        <v>1</v>
      </c>
      <c r="G286">
        <f t="shared" ca="1" si="49"/>
        <v>4.24</v>
      </c>
      <c r="H286">
        <f t="shared" ca="1" si="54"/>
        <v>4.24</v>
      </c>
      <c r="I286">
        <f t="shared" ca="1" si="50"/>
        <v>5763</v>
      </c>
      <c r="J286" t="str">
        <f t="shared" ca="1" si="55"/>
        <v>Germany</v>
      </c>
      <c r="K286" t="str">
        <f t="shared" ca="1" si="52"/>
        <v>Referral</v>
      </c>
    </row>
    <row r="287" spans="1:11" x14ac:dyDescent="0.25">
      <c r="A287">
        <f t="shared" ca="1" si="45"/>
        <v>123456</v>
      </c>
      <c r="B287" t="str">
        <f t="shared" ca="1" si="51"/>
        <v>HD Antwerpen</v>
      </c>
      <c r="C287" t="str">
        <f t="shared" ca="1" si="46"/>
        <v>2020-10-26T11:01:06,240Z</v>
      </c>
      <c r="D287" t="str">
        <f t="shared" ca="1" si="53"/>
        <v>Sneakers</v>
      </c>
      <c r="E287">
        <f t="shared" ca="1" si="47"/>
        <v>133586474</v>
      </c>
      <c r="F287">
        <f t="shared" ca="1" si="48"/>
        <v>10</v>
      </c>
      <c r="G287">
        <f t="shared" ca="1" si="49"/>
        <v>133.59</v>
      </c>
      <c r="H287">
        <f t="shared" ca="1" si="54"/>
        <v>133.59</v>
      </c>
      <c r="I287">
        <f t="shared" ca="1" si="50"/>
        <v>2348</v>
      </c>
      <c r="J287" t="str">
        <f t="shared" ca="1" si="55"/>
        <v>Italy</v>
      </c>
      <c r="K287" t="str">
        <f t="shared" ca="1" si="52"/>
        <v>Email</v>
      </c>
    </row>
    <row r="288" spans="1:11" x14ac:dyDescent="0.25">
      <c r="A288">
        <f t="shared" ca="1" si="45"/>
        <v>123456</v>
      </c>
      <c r="B288" t="str">
        <f t="shared" ca="1" si="51"/>
        <v>HD Antwerpen</v>
      </c>
      <c r="C288" t="str">
        <f t="shared" ca="1" si="46"/>
        <v>2020-04-29T11:14:03,840Z</v>
      </c>
      <c r="D288" t="str">
        <f t="shared" ca="1" si="53"/>
        <v>Pants</v>
      </c>
      <c r="E288">
        <f t="shared" ca="1" si="47"/>
        <v>971147897</v>
      </c>
      <c r="F288">
        <f t="shared" ca="1" si="48"/>
        <v>5</v>
      </c>
      <c r="G288">
        <f t="shared" ca="1" si="49"/>
        <v>485.57</v>
      </c>
      <c r="H288">
        <f t="shared" ca="1" si="54"/>
        <v>0</v>
      </c>
      <c r="I288">
        <f t="shared" ca="1" si="50"/>
        <v>9398</v>
      </c>
      <c r="J288" t="str">
        <f t="shared" ca="1" si="55"/>
        <v>Germany</v>
      </c>
      <c r="K288" t="str">
        <f t="shared" ca="1" si="52"/>
        <v>Email</v>
      </c>
    </row>
    <row r="289" spans="1:11" x14ac:dyDescent="0.25">
      <c r="A289">
        <f t="shared" ca="1" si="45"/>
        <v>654321</v>
      </c>
      <c r="B289" t="str">
        <f t="shared" ca="1" si="51"/>
        <v>HD Leuven</v>
      </c>
      <c r="C289" t="str">
        <f t="shared" ca="1" si="46"/>
        <v>2020-01-04T16:53:02,400Z</v>
      </c>
      <c r="D289" t="str">
        <f t="shared" ca="1" si="53"/>
        <v>Tshirts</v>
      </c>
      <c r="E289">
        <f t="shared" ca="1" si="47"/>
        <v>307758301</v>
      </c>
      <c r="F289">
        <f t="shared" ca="1" si="48"/>
        <v>4</v>
      </c>
      <c r="G289">
        <f t="shared" ca="1" si="49"/>
        <v>123.1</v>
      </c>
      <c r="H289">
        <f t="shared" ca="1" si="54"/>
        <v>123.1</v>
      </c>
      <c r="I289">
        <f t="shared" ca="1" si="50"/>
        <v>3356</v>
      </c>
      <c r="J289" t="str">
        <f t="shared" ca="1" si="55"/>
        <v>France</v>
      </c>
      <c r="K289" t="str">
        <f t="shared" ca="1" si="52"/>
        <v>Facebook</v>
      </c>
    </row>
    <row r="290" spans="1:11" x14ac:dyDescent="0.25">
      <c r="A290">
        <f t="shared" ca="1" si="45"/>
        <v>123456</v>
      </c>
      <c r="B290" t="str">
        <f t="shared" ca="1" si="51"/>
        <v>HD Antwerpen</v>
      </c>
      <c r="C290" t="str">
        <f t="shared" ca="1" si="46"/>
        <v>2020-09-30T09:28:56,640Z</v>
      </c>
      <c r="D290" t="str">
        <f t="shared" ca="1" si="53"/>
        <v>Sneakers</v>
      </c>
      <c r="E290">
        <f t="shared" ca="1" si="47"/>
        <v>636802017</v>
      </c>
      <c r="F290">
        <f t="shared" ca="1" si="48"/>
        <v>1</v>
      </c>
      <c r="G290">
        <f t="shared" ca="1" si="49"/>
        <v>63.68</v>
      </c>
      <c r="H290">
        <f t="shared" ca="1" si="54"/>
        <v>0</v>
      </c>
      <c r="I290">
        <f t="shared" ca="1" si="50"/>
        <v>1376</v>
      </c>
      <c r="J290" t="str">
        <f t="shared" ca="1" si="55"/>
        <v>Belgium</v>
      </c>
      <c r="K290" t="str">
        <f t="shared" ca="1" si="52"/>
        <v>Facebook</v>
      </c>
    </row>
    <row r="291" spans="1:11" x14ac:dyDescent="0.25">
      <c r="A291">
        <f t="shared" ca="1" si="45"/>
        <v>123456</v>
      </c>
      <c r="B291" t="str">
        <f t="shared" ca="1" si="51"/>
        <v>HD Antwerpen</v>
      </c>
      <c r="C291" t="str">
        <f t="shared" ca="1" si="46"/>
        <v>2020-11-04T10:26:06,720Z</v>
      </c>
      <c r="D291" t="str">
        <f t="shared" ca="1" si="53"/>
        <v>Socks</v>
      </c>
      <c r="E291">
        <f t="shared" ca="1" si="47"/>
        <v>278061377</v>
      </c>
      <c r="F291">
        <f t="shared" ca="1" si="48"/>
        <v>2</v>
      </c>
      <c r="G291">
        <f t="shared" ca="1" si="49"/>
        <v>55.61</v>
      </c>
      <c r="H291">
        <f t="shared" ca="1" si="54"/>
        <v>55.61</v>
      </c>
      <c r="I291">
        <f t="shared" ca="1" si="50"/>
        <v>4395</v>
      </c>
      <c r="J291" t="str">
        <f t="shared" ca="1" si="55"/>
        <v>Italy</v>
      </c>
      <c r="K291" t="str">
        <f t="shared" ca="1" si="52"/>
        <v>Facebook</v>
      </c>
    </row>
    <row r="292" spans="1:11" x14ac:dyDescent="0.25">
      <c r="A292">
        <f t="shared" ca="1" si="45"/>
        <v>123456</v>
      </c>
      <c r="B292" t="str">
        <f t="shared" ca="1" si="51"/>
        <v>HD Antwerpen</v>
      </c>
      <c r="C292" t="str">
        <f t="shared" ca="1" si="46"/>
        <v>2020-03-18T07:35:54,240Z</v>
      </c>
      <c r="D292" t="str">
        <f t="shared" ca="1" si="53"/>
        <v>Underwear</v>
      </c>
      <c r="E292">
        <f t="shared" ca="1" si="47"/>
        <v>640183025</v>
      </c>
      <c r="F292">
        <f t="shared" ca="1" si="48"/>
        <v>6</v>
      </c>
      <c r="G292">
        <f t="shared" ca="1" si="49"/>
        <v>384.11</v>
      </c>
      <c r="H292">
        <f t="shared" ca="1" si="54"/>
        <v>0</v>
      </c>
      <c r="I292">
        <f t="shared" ca="1" si="50"/>
        <v>7536</v>
      </c>
      <c r="J292" t="str">
        <f t="shared" ca="1" si="55"/>
        <v>France</v>
      </c>
      <c r="K292" t="str">
        <f t="shared" ca="1" si="52"/>
        <v>Referral</v>
      </c>
    </row>
    <row r="293" spans="1:11" x14ac:dyDescent="0.25">
      <c r="A293">
        <f t="shared" ca="1" si="45"/>
        <v>654321</v>
      </c>
      <c r="B293" t="str">
        <f t="shared" ca="1" si="51"/>
        <v>HD Leuven</v>
      </c>
      <c r="C293" t="str">
        <f t="shared" ca="1" si="46"/>
        <v>2020-05-10T23:20:49,920Z</v>
      </c>
      <c r="D293" t="str">
        <f t="shared" ca="1" si="53"/>
        <v>Sneakers</v>
      </c>
      <c r="E293">
        <f t="shared" ca="1" si="47"/>
        <v>922081761</v>
      </c>
      <c r="F293">
        <f t="shared" ca="1" si="48"/>
        <v>8</v>
      </c>
      <c r="G293">
        <f t="shared" ca="1" si="49"/>
        <v>737.67</v>
      </c>
      <c r="H293">
        <f t="shared" ca="1" si="54"/>
        <v>737.67</v>
      </c>
      <c r="I293">
        <f t="shared" ca="1" si="50"/>
        <v>1253</v>
      </c>
      <c r="J293" t="str">
        <f t="shared" ca="1" si="55"/>
        <v>France</v>
      </c>
      <c r="K293" t="str">
        <f t="shared" ca="1" si="52"/>
        <v>Referral</v>
      </c>
    </row>
    <row r="294" spans="1:11" x14ac:dyDescent="0.25">
      <c r="A294">
        <f t="shared" ca="1" si="45"/>
        <v>654321</v>
      </c>
      <c r="B294" t="str">
        <f t="shared" ca="1" si="51"/>
        <v>HD Leuven</v>
      </c>
      <c r="C294" t="str">
        <f t="shared" ca="1" si="46"/>
        <v>2020-07-15T20:17:31,200Z</v>
      </c>
      <c r="D294" t="str">
        <f t="shared" ca="1" si="53"/>
        <v>Sneakers</v>
      </c>
      <c r="E294">
        <f t="shared" ca="1" si="47"/>
        <v>110168222</v>
      </c>
      <c r="F294">
        <f t="shared" ca="1" si="48"/>
        <v>2</v>
      </c>
      <c r="G294">
        <f t="shared" ca="1" si="49"/>
        <v>22.03</v>
      </c>
      <c r="H294">
        <f t="shared" ca="1" si="54"/>
        <v>22.03</v>
      </c>
      <c r="I294">
        <f t="shared" ca="1" si="50"/>
        <v>2593</v>
      </c>
      <c r="J294" t="str">
        <f t="shared" ca="1" si="55"/>
        <v>Italy</v>
      </c>
      <c r="K294" t="str">
        <f t="shared" ca="1" si="52"/>
        <v>Twitter</v>
      </c>
    </row>
    <row r="295" spans="1:11" x14ac:dyDescent="0.25">
      <c r="A295">
        <f t="shared" ca="1" si="45"/>
        <v>654321</v>
      </c>
      <c r="B295" t="str">
        <f t="shared" ca="1" si="51"/>
        <v>HD Leuven</v>
      </c>
      <c r="C295" t="str">
        <f t="shared" ca="1" si="46"/>
        <v>2020-09-28T22:10:33,600Z</v>
      </c>
      <c r="D295" t="str">
        <f t="shared" ca="1" si="53"/>
        <v>Sneakers</v>
      </c>
      <c r="E295">
        <f t="shared" ca="1" si="47"/>
        <v>753971727</v>
      </c>
      <c r="F295">
        <f t="shared" ca="1" si="48"/>
        <v>9</v>
      </c>
      <c r="G295">
        <f t="shared" ca="1" si="49"/>
        <v>678.57</v>
      </c>
      <c r="H295">
        <f t="shared" ca="1" si="54"/>
        <v>0</v>
      </c>
      <c r="I295">
        <f t="shared" ca="1" si="50"/>
        <v>7326</v>
      </c>
      <c r="J295" t="str">
        <f t="shared" ca="1" si="55"/>
        <v>Belgium</v>
      </c>
      <c r="K295" t="str">
        <f t="shared" ca="1" si="52"/>
        <v>Twitter</v>
      </c>
    </row>
    <row r="296" spans="1:11" x14ac:dyDescent="0.25">
      <c r="A296">
        <f t="shared" ca="1" si="45"/>
        <v>123456</v>
      </c>
      <c r="B296" t="str">
        <f t="shared" ca="1" si="51"/>
        <v>HD Antwerpen</v>
      </c>
      <c r="C296" t="str">
        <f t="shared" ca="1" si="46"/>
        <v>2020-02-28T14:39:50,400Z</v>
      </c>
      <c r="D296" t="str">
        <f t="shared" ca="1" si="53"/>
        <v>Pants</v>
      </c>
      <c r="E296">
        <f t="shared" ca="1" si="47"/>
        <v>596543229</v>
      </c>
      <c r="F296">
        <f t="shared" ca="1" si="48"/>
        <v>6</v>
      </c>
      <c r="G296">
        <f t="shared" ca="1" si="49"/>
        <v>357.93</v>
      </c>
      <c r="H296">
        <f t="shared" ca="1" si="54"/>
        <v>357.93</v>
      </c>
      <c r="I296">
        <f t="shared" ca="1" si="50"/>
        <v>2624</v>
      </c>
      <c r="J296" t="str">
        <f t="shared" ca="1" si="55"/>
        <v>Spain</v>
      </c>
      <c r="K296" t="str">
        <f t="shared" ca="1" si="52"/>
        <v>Referral</v>
      </c>
    </row>
    <row r="297" spans="1:11" x14ac:dyDescent="0.25">
      <c r="A297">
        <f t="shared" ca="1" si="45"/>
        <v>123456</v>
      </c>
      <c r="B297" t="str">
        <f t="shared" ca="1" si="51"/>
        <v>HD Antwerpen</v>
      </c>
      <c r="C297" t="str">
        <f t="shared" ca="1" si="46"/>
        <v>2020-03-28T03:07:46,560Z</v>
      </c>
      <c r="D297" t="str">
        <f t="shared" ca="1" si="53"/>
        <v>Sneakers</v>
      </c>
      <c r="E297">
        <f t="shared" ca="1" si="47"/>
        <v>101046821</v>
      </c>
      <c r="F297">
        <f t="shared" ca="1" si="48"/>
        <v>1</v>
      </c>
      <c r="G297">
        <f t="shared" ca="1" si="49"/>
        <v>10.1</v>
      </c>
      <c r="H297">
        <f t="shared" ca="1" si="54"/>
        <v>10.1</v>
      </c>
      <c r="I297">
        <f t="shared" ca="1" si="50"/>
        <v>5846</v>
      </c>
      <c r="J297" t="str">
        <f t="shared" ca="1" si="55"/>
        <v>Germany</v>
      </c>
      <c r="K297" t="str">
        <f t="shared" ca="1" si="52"/>
        <v>Facebook</v>
      </c>
    </row>
    <row r="298" spans="1:11" x14ac:dyDescent="0.25">
      <c r="A298">
        <f t="shared" ca="1" si="45"/>
        <v>654321</v>
      </c>
      <c r="B298" t="str">
        <f t="shared" ca="1" si="51"/>
        <v>HD Leuven</v>
      </c>
      <c r="C298" t="str">
        <f t="shared" ca="1" si="46"/>
        <v>2020-03-14T02:12:11,520Z</v>
      </c>
      <c r="D298" t="str">
        <f t="shared" ca="1" si="53"/>
        <v>Tshirts</v>
      </c>
      <c r="E298">
        <f t="shared" ca="1" si="47"/>
        <v>490421613</v>
      </c>
      <c r="F298">
        <f t="shared" ca="1" si="48"/>
        <v>1</v>
      </c>
      <c r="G298">
        <f t="shared" ca="1" si="49"/>
        <v>49.04</v>
      </c>
      <c r="H298">
        <f t="shared" ca="1" si="54"/>
        <v>49.04</v>
      </c>
      <c r="I298">
        <f t="shared" ca="1" si="50"/>
        <v>7998</v>
      </c>
      <c r="J298" t="str">
        <f t="shared" ca="1" si="55"/>
        <v>Netherlands</v>
      </c>
      <c r="K298" t="str">
        <f t="shared" ca="1" si="52"/>
        <v>Referral</v>
      </c>
    </row>
    <row r="299" spans="1:11" x14ac:dyDescent="0.25">
      <c r="A299">
        <f t="shared" ca="1" si="45"/>
        <v>123456</v>
      </c>
      <c r="B299" t="str">
        <f t="shared" ca="1" si="51"/>
        <v>HD Antwerpen</v>
      </c>
      <c r="C299" t="str">
        <f t="shared" ca="1" si="46"/>
        <v>2020-03-22T22:16:36,480Z</v>
      </c>
      <c r="D299" t="str">
        <f t="shared" ca="1" si="53"/>
        <v>Underwear</v>
      </c>
      <c r="E299">
        <f t="shared" ca="1" si="47"/>
        <v>460597325</v>
      </c>
      <c r="F299">
        <f t="shared" ca="1" si="48"/>
        <v>3</v>
      </c>
      <c r="G299">
        <f t="shared" ca="1" si="49"/>
        <v>138.18</v>
      </c>
      <c r="H299">
        <f t="shared" ca="1" si="54"/>
        <v>0</v>
      </c>
      <c r="I299">
        <f t="shared" ca="1" si="50"/>
        <v>5094</v>
      </c>
      <c r="J299" t="str">
        <f t="shared" ca="1" si="55"/>
        <v>Germany</v>
      </c>
      <c r="K299" t="str">
        <f t="shared" ca="1" si="52"/>
        <v>Twitter</v>
      </c>
    </row>
    <row r="300" spans="1:11" x14ac:dyDescent="0.25">
      <c r="A300">
        <f t="shared" ca="1" si="45"/>
        <v>654321</v>
      </c>
      <c r="B300" t="str">
        <f t="shared" ca="1" si="51"/>
        <v>HD Leuven</v>
      </c>
      <c r="C300" t="str">
        <f t="shared" ca="1" si="46"/>
        <v>2020-04-03T17:06:25,920Z</v>
      </c>
      <c r="D300" t="str">
        <f t="shared" ca="1" si="53"/>
        <v>Underwear</v>
      </c>
      <c r="E300">
        <f t="shared" ca="1" si="47"/>
        <v>635787941</v>
      </c>
      <c r="F300">
        <f t="shared" ca="1" si="48"/>
        <v>6</v>
      </c>
      <c r="G300">
        <f t="shared" ca="1" si="49"/>
        <v>381.47</v>
      </c>
      <c r="H300">
        <f t="shared" ca="1" si="54"/>
        <v>381.47</v>
      </c>
      <c r="I300">
        <f t="shared" ca="1" si="50"/>
        <v>3982</v>
      </c>
      <c r="J300" t="str">
        <f t="shared" ca="1" si="55"/>
        <v>Netherlands</v>
      </c>
      <c r="K300" t="str">
        <f t="shared" ca="1" si="52"/>
        <v>Facebook</v>
      </c>
    </row>
    <row r="301" spans="1:11" x14ac:dyDescent="0.25">
      <c r="A301">
        <f t="shared" ca="1" si="45"/>
        <v>654321</v>
      </c>
      <c r="B301" t="str">
        <f t="shared" ca="1" si="51"/>
        <v>HD Leuven</v>
      </c>
      <c r="C301" t="str">
        <f t="shared" ca="1" si="46"/>
        <v>2020-10-12T17:06:51,840Z</v>
      </c>
      <c r="D301" t="str">
        <f t="shared" ca="1" si="53"/>
        <v>Pants</v>
      </c>
      <c r="E301">
        <f t="shared" ca="1" si="47"/>
        <v>684906977</v>
      </c>
      <c r="F301">
        <f t="shared" ca="1" si="48"/>
        <v>6</v>
      </c>
      <c r="G301">
        <f t="shared" ca="1" si="49"/>
        <v>410.94</v>
      </c>
      <c r="H301">
        <f t="shared" ca="1" si="54"/>
        <v>410.94</v>
      </c>
      <c r="I301">
        <f t="shared" ca="1" si="50"/>
        <v>4700</v>
      </c>
      <c r="J301" t="str">
        <f t="shared" ca="1" si="55"/>
        <v>Spain</v>
      </c>
      <c r="K301" t="str">
        <f t="shared" ca="1" si="52"/>
        <v>Referral</v>
      </c>
    </row>
    <row r="302" spans="1:11" x14ac:dyDescent="0.25">
      <c r="A302">
        <f t="shared" ca="1" si="45"/>
        <v>654321</v>
      </c>
      <c r="B302" t="str">
        <f t="shared" ca="1" si="51"/>
        <v>HD Leuven</v>
      </c>
      <c r="C302" t="str">
        <f t="shared" ca="1" si="46"/>
        <v>2020-03-29T02:15:04,320Z</v>
      </c>
      <c r="D302" t="str">
        <f t="shared" ca="1" si="53"/>
        <v>Tshirts</v>
      </c>
      <c r="E302">
        <f t="shared" ca="1" si="47"/>
        <v>888522002</v>
      </c>
      <c r="F302">
        <f t="shared" ca="1" si="48"/>
        <v>2</v>
      </c>
      <c r="G302">
        <f t="shared" ca="1" si="49"/>
        <v>177.7</v>
      </c>
      <c r="H302">
        <f t="shared" ca="1" si="54"/>
        <v>177.7</v>
      </c>
      <c r="I302">
        <f t="shared" ca="1" si="50"/>
        <v>7966</v>
      </c>
      <c r="J302" t="str">
        <f t="shared" ca="1" si="55"/>
        <v>Belgium</v>
      </c>
      <c r="K302" t="str">
        <f t="shared" ca="1" si="52"/>
        <v>Twitter</v>
      </c>
    </row>
    <row r="303" spans="1:11" x14ac:dyDescent="0.25">
      <c r="A303">
        <f t="shared" ca="1" si="45"/>
        <v>654321</v>
      </c>
      <c r="B303" t="str">
        <f t="shared" ca="1" si="51"/>
        <v>HD Leuven</v>
      </c>
      <c r="C303" t="str">
        <f t="shared" ca="1" si="46"/>
        <v>2020-07-29T07:48:17,280Z</v>
      </c>
      <c r="D303" t="str">
        <f t="shared" ca="1" si="53"/>
        <v>Underwear</v>
      </c>
      <c r="E303">
        <f t="shared" ca="1" si="47"/>
        <v>146283525</v>
      </c>
      <c r="F303">
        <f t="shared" ca="1" si="48"/>
        <v>4</v>
      </c>
      <c r="G303">
        <f t="shared" ca="1" si="49"/>
        <v>58.51</v>
      </c>
      <c r="H303">
        <f t="shared" ca="1" si="54"/>
        <v>58.51</v>
      </c>
      <c r="I303">
        <f t="shared" ca="1" si="50"/>
        <v>6550</v>
      </c>
      <c r="J303" t="str">
        <f t="shared" ca="1" si="55"/>
        <v>Netherlands</v>
      </c>
      <c r="K303" t="str">
        <f t="shared" ca="1" si="52"/>
        <v>Referral</v>
      </c>
    </row>
    <row r="304" spans="1:11" x14ac:dyDescent="0.25">
      <c r="A304">
        <f t="shared" ca="1" si="45"/>
        <v>123456</v>
      </c>
      <c r="B304" t="str">
        <f t="shared" ca="1" si="51"/>
        <v>HD Antwerpen</v>
      </c>
      <c r="C304" t="str">
        <f t="shared" ca="1" si="46"/>
        <v>2020-07-12T13:02:21,120Z</v>
      </c>
      <c r="D304" t="str">
        <f t="shared" ca="1" si="53"/>
        <v>Socks</v>
      </c>
      <c r="E304">
        <f t="shared" ca="1" si="47"/>
        <v>42003734</v>
      </c>
      <c r="F304">
        <f t="shared" ca="1" si="48"/>
        <v>6</v>
      </c>
      <c r="G304">
        <f t="shared" ca="1" si="49"/>
        <v>25.2</v>
      </c>
      <c r="H304">
        <f t="shared" ca="1" si="54"/>
        <v>25.2</v>
      </c>
      <c r="I304">
        <f t="shared" ca="1" si="50"/>
        <v>3481</v>
      </c>
      <c r="J304" t="str">
        <f t="shared" ca="1" si="55"/>
        <v>Germany</v>
      </c>
      <c r="K304" t="str">
        <f t="shared" ca="1" si="52"/>
        <v>Referral</v>
      </c>
    </row>
    <row r="305" spans="1:11" x14ac:dyDescent="0.25">
      <c r="A305">
        <f t="shared" ca="1" si="45"/>
        <v>654321</v>
      </c>
      <c r="B305" t="str">
        <f t="shared" ca="1" si="51"/>
        <v>HD Leuven</v>
      </c>
      <c r="C305" t="str">
        <f t="shared" ca="1" si="46"/>
        <v>2020-08-25T03:21:36,000Z</v>
      </c>
      <c r="D305" t="str">
        <f t="shared" ca="1" si="53"/>
        <v>Underwear</v>
      </c>
      <c r="E305">
        <f t="shared" ca="1" si="47"/>
        <v>241135581</v>
      </c>
      <c r="F305">
        <f t="shared" ca="1" si="48"/>
        <v>7</v>
      </c>
      <c r="G305">
        <f t="shared" ca="1" si="49"/>
        <v>168.79</v>
      </c>
      <c r="H305">
        <f t="shared" ca="1" si="54"/>
        <v>168.79</v>
      </c>
      <c r="I305">
        <f t="shared" ca="1" si="50"/>
        <v>8037</v>
      </c>
      <c r="J305" t="str">
        <f t="shared" ca="1" si="55"/>
        <v>Italy</v>
      </c>
      <c r="K305" t="str">
        <f t="shared" ca="1" si="52"/>
        <v>Referral</v>
      </c>
    </row>
    <row r="306" spans="1:11" x14ac:dyDescent="0.25">
      <c r="A306">
        <f t="shared" ca="1" si="45"/>
        <v>654321</v>
      </c>
      <c r="B306" t="str">
        <f t="shared" ca="1" si="51"/>
        <v>HD Leuven</v>
      </c>
      <c r="C306" t="str">
        <f t="shared" ca="1" si="46"/>
        <v>2020-01-12T21:27:30,240Z</v>
      </c>
      <c r="D306" t="str">
        <f t="shared" ca="1" si="53"/>
        <v>Pants</v>
      </c>
      <c r="E306">
        <f t="shared" ca="1" si="47"/>
        <v>293735071</v>
      </c>
      <c r="F306">
        <f t="shared" ca="1" si="48"/>
        <v>3</v>
      </c>
      <c r="G306">
        <f t="shared" ca="1" si="49"/>
        <v>88.12</v>
      </c>
      <c r="H306">
        <f t="shared" ca="1" si="54"/>
        <v>88.12</v>
      </c>
      <c r="I306">
        <f t="shared" ca="1" si="50"/>
        <v>4191</v>
      </c>
      <c r="J306" t="str">
        <f t="shared" ca="1" si="55"/>
        <v>France</v>
      </c>
      <c r="K306" t="str">
        <f t="shared" ca="1" si="52"/>
        <v>Email</v>
      </c>
    </row>
    <row r="307" spans="1:11" x14ac:dyDescent="0.25">
      <c r="A307">
        <f t="shared" ca="1" si="45"/>
        <v>654321</v>
      </c>
      <c r="B307" t="str">
        <f t="shared" ca="1" si="51"/>
        <v>HD Leuven</v>
      </c>
      <c r="C307" t="str">
        <f t="shared" ca="1" si="46"/>
        <v>2020-07-16T20:16:48,000Z</v>
      </c>
      <c r="D307" t="str">
        <f t="shared" ca="1" si="53"/>
        <v>Tshirts</v>
      </c>
      <c r="E307">
        <f t="shared" ca="1" si="47"/>
        <v>759401739</v>
      </c>
      <c r="F307">
        <f t="shared" ca="1" si="48"/>
        <v>5</v>
      </c>
      <c r="G307">
        <f t="shared" ca="1" si="49"/>
        <v>379.7</v>
      </c>
      <c r="H307">
        <f t="shared" ca="1" si="54"/>
        <v>379.7</v>
      </c>
      <c r="I307">
        <f t="shared" ca="1" si="50"/>
        <v>7499</v>
      </c>
      <c r="J307" t="str">
        <f t="shared" ca="1" si="55"/>
        <v>Belgium</v>
      </c>
      <c r="K307" t="str">
        <f t="shared" ca="1" si="52"/>
        <v>Facebook</v>
      </c>
    </row>
    <row r="308" spans="1:11" x14ac:dyDescent="0.25">
      <c r="A308">
        <f t="shared" ca="1" si="45"/>
        <v>123456</v>
      </c>
      <c r="B308" t="str">
        <f t="shared" ca="1" si="51"/>
        <v>HD Antwerpen</v>
      </c>
      <c r="C308" t="str">
        <f t="shared" ca="1" si="46"/>
        <v>2020-10-31T10:02:55,680Z</v>
      </c>
      <c r="D308" t="str">
        <f t="shared" ca="1" si="53"/>
        <v>Underwear</v>
      </c>
      <c r="E308">
        <f t="shared" ca="1" si="47"/>
        <v>693073234</v>
      </c>
      <c r="F308">
        <f t="shared" ca="1" si="48"/>
        <v>4</v>
      </c>
      <c r="G308">
        <f t="shared" ca="1" si="49"/>
        <v>277.23</v>
      </c>
      <c r="H308">
        <f t="shared" ca="1" si="54"/>
        <v>0</v>
      </c>
      <c r="I308">
        <f t="shared" ca="1" si="50"/>
        <v>9503</v>
      </c>
      <c r="J308" t="str">
        <f t="shared" ca="1" si="55"/>
        <v>France</v>
      </c>
      <c r="K308" t="str">
        <f t="shared" ca="1" si="52"/>
        <v>Twitter</v>
      </c>
    </row>
    <row r="309" spans="1:11" x14ac:dyDescent="0.25">
      <c r="A309">
        <f t="shared" ca="1" si="45"/>
        <v>123456</v>
      </c>
      <c r="B309" t="str">
        <f t="shared" ca="1" si="51"/>
        <v>HD Antwerpen</v>
      </c>
      <c r="C309" t="str">
        <f t="shared" ca="1" si="46"/>
        <v>2020-09-28T21:42:54,720Z</v>
      </c>
      <c r="D309" t="str">
        <f t="shared" ca="1" si="53"/>
        <v>Tshirts</v>
      </c>
      <c r="E309">
        <f t="shared" ca="1" si="47"/>
        <v>932078641</v>
      </c>
      <c r="F309">
        <f t="shared" ca="1" si="48"/>
        <v>2</v>
      </c>
      <c r="G309">
        <f t="shared" ca="1" si="49"/>
        <v>186.42</v>
      </c>
      <c r="H309">
        <f t="shared" ca="1" si="54"/>
        <v>186.42</v>
      </c>
      <c r="I309">
        <f t="shared" ca="1" si="50"/>
        <v>7592</v>
      </c>
      <c r="J309" t="str">
        <f t="shared" ca="1" si="55"/>
        <v>Netherlands</v>
      </c>
      <c r="K309" t="str">
        <f t="shared" ca="1" si="52"/>
        <v>Email</v>
      </c>
    </row>
    <row r="310" spans="1:11" x14ac:dyDescent="0.25">
      <c r="A310">
        <f t="shared" ca="1" si="45"/>
        <v>654321</v>
      </c>
      <c r="B310" t="str">
        <f t="shared" ca="1" si="51"/>
        <v>HD Leuven</v>
      </c>
      <c r="C310" t="str">
        <f t="shared" ca="1" si="46"/>
        <v>2020-09-07T08:42:00,000Z</v>
      </c>
      <c r="D310" t="str">
        <f t="shared" ca="1" si="53"/>
        <v>Socks</v>
      </c>
      <c r="E310">
        <f t="shared" ca="1" si="47"/>
        <v>988464931</v>
      </c>
      <c r="F310">
        <f t="shared" ca="1" si="48"/>
        <v>5</v>
      </c>
      <c r="G310">
        <f t="shared" ca="1" si="49"/>
        <v>494.23</v>
      </c>
      <c r="H310">
        <f t="shared" ca="1" si="54"/>
        <v>494.23</v>
      </c>
      <c r="I310">
        <f t="shared" ca="1" si="50"/>
        <v>7230</v>
      </c>
      <c r="J310" t="str">
        <f t="shared" ca="1" si="55"/>
        <v>Italy</v>
      </c>
      <c r="K310" t="str">
        <f t="shared" ca="1" si="52"/>
        <v>Facebook</v>
      </c>
    </row>
    <row r="311" spans="1:11" x14ac:dyDescent="0.25">
      <c r="A311">
        <f t="shared" ca="1" si="45"/>
        <v>654321</v>
      </c>
      <c r="B311" t="str">
        <f t="shared" ca="1" si="51"/>
        <v>HD Leuven</v>
      </c>
      <c r="C311" t="str">
        <f t="shared" ca="1" si="46"/>
        <v>2020-06-08T00:54:08,640Z</v>
      </c>
      <c r="D311" t="str">
        <f t="shared" ca="1" si="53"/>
        <v>Underwear</v>
      </c>
      <c r="E311">
        <f t="shared" ca="1" si="47"/>
        <v>605511089</v>
      </c>
      <c r="F311">
        <f t="shared" ca="1" si="48"/>
        <v>3</v>
      </c>
      <c r="G311">
        <f t="shared" ca="1" si="49"/>
        <v>181.65</v>
      </c>
      <c r="H311">
        <f t="shared" ca="1" si="54"/>
        <v>181.65</v>
      </c>
      <c r="I311">
        <f t="shared" ca="1" si="50"/>
        <v>5475</v>
      </c>
      <c r="J311" t="str">
        <f t="shared" ca="1" si="55"/>
        <v>Germany</v>
      </c>
      <c r="K311" t="str">
        <f t="shared" ca="1" si="52"/>
        <v>Facebook</v>
      </c>
    </row>
    <row r="312" spans="1:11" x14ac:dyDescent="0.25">
      <c r="A312">
        <f t="shared" ca="1" si="45"/>
        <v>654321</v>
      </c>
      <c r="B312" t="str">
        <f t="shared" ca="1" si="51"/>
        <v>HD Leuven</v>
      </c>
      <c r="C312" t="str">
        <f t="shared" ca="1" si="46"/>
        <v>2020-09-09T00:27:12,960Z</v>
      </c>
      <c r="D312" t="str">
        <f t="shared" ca="1" si="53"/>
        <v>Sneakers</v>
      </c>
      <c r="E312">
        <f t="shared" ca="1" si="47"/>
        <v>900197736</v>
      </c>
      <c r="F312">
        <f t="shared" ca="1" si="48"/>
        <v>1</v>
      </c>
      <c r="G312">
        <f t="shared" ca="1" si="49"/>
        <v>90.02</v>
      </c>
      <c r="H312">
        <f t="shared" ca="1" si="54"/>
        <v>90.02</v>
      </c>
      <c r="I312">
        <f t="shared" ca="1" si="50"/>
        <v>4834</v>
      </c>
      <c r="J312" t="str">
        <f t="shared" ca="1" si="55"/>
        <v>France</v>
      </c>
      <c r="K312" t="str">
        <f t="shared" ca="1" si="52"/>
        <v>Referral</v>
      </c>
    </row>
    <row r="313" spans="1:11" x14ac:dyDescent="0.25">
      <c r="A313">
        <f t="shared" ca="1" si="45"/>
        <v>123456</v>
      </c>
      <c r="B313" t="str">
        <f t="shared" ca="1" si="51"/>
        <v>HD Antwerpen</v>
      </c>
      <c r="C313" t="str">
        <f t="shared" ca="1" si="46"/>
        <v>2020-07-30T14:18:40,320Z</v>
      </c>
      <c r="D313" t="str">
        <f t="shared" ca="1" si="53"/>
        <v>Underwear</v>
      </c>
      <c r="E313">
        <f t="shared" ca="1" si="47"/>
        <v>647946265</v>
      </c>
      <c r="F313">
        <f t="shared" ca="1" si="48"/>
        <v>2</v>
      </c>
      <c r="G313">
        <f t="shared" ca="1" si="49"/>
        <v>129.59</v>
      </c>
      <c r="H313">
        <f t="shared" ca="1" si="54"/>
        <v>129.59</v>
      </c>
      <c r="I313">
        <f t="shared" ca="1" si="50"/>
        <v>4064</v>
      </c>
      <c r="J313" t="str">
        <f t="shared" ca="1" si="55"/>
        <v>Luxembourg</v>
      </c>
      <c r="K313" t="str">
        <f t="shared" ca="1" si="52"/>
        <v>Facebook</v>
      </c>
    </row>
    <row r="314" spans="1:11" x14ac:dyDescent="0.25">
      <c r="A314">
        <f t="shared" ca="1" si="45"/>
        <v>654321</v>
      </c>
      <c r="B314" t="str">
        <f t="shared" ca="1" si="51"/>
        <v>HD Leuven</v>
      </c>
      <c r="C314" t="str">
        <f t="shared" ca="1" si="46"/>
        <v>2020-07-21T01:47:34,080Z</v>
      </c>
      <c r="D314" t="str">
        <f t="shared" ca="1" si="53"/>
        <v>Sneakers</v>
      </c>
      <c r="E314">
        <f t="shared" ca="1" si="47"/>
        <v>221288678</v>
      </c>
      <c r="F314">
        <f t="shared" ca="1" si="48"/>
        <v>1</v>
      </c>
      <c r="G314">
        <f t="shared" ca="1" si="49"/>
        <v>22.13</v>
      </c>
      <c r="H314">
        <f t="shared" ca="1" si="54"/>
        <v>22.13</v>
      </c>
      <c r="I314">
        <f t="shared" ca="1" si="50"/>
        <v>3675</v>
      </c>
      <c r="J314" t="str">
        <f t="shared" ca="1" si="55"/>
        <v>Belgium</v>
      </c>
      <c r="K314" t="str">
        <f t="shared" ca="1" si="52"/>
        <v>Facebook</v>
      </c>
    </row>
    <row r="315" spans="1:11" x14ac:dyDescent="0.25">
      <c r="A315">
        <f t="shared" ca="1" si="45"/>
        <v>654321</v>
      </c>
      <c r="B315" t="str">
        <f t="shared" ca="1" si="51"/>
        <v>HD Leuven</v>
      </c>
      <c r="C315" t="str">
        <f t="shared" ca="1" si="46"/>
        <v>2020-03-09T21:02:18,240Z</v>
      </c>
      <c r="D315" t="str">
        <f t="shared" ca="1" si="53"/>
        <v>Tshirts</v>
      </c>
      <c r="E315">
        <f t="shared" ca="1" si="47"/>
        <v>465605342</v>
      </c>
      <c r="F315">
        <f t="shared" ca="1" si="48"/>
        <v>1</v>
      </c>
      <c r="G315">
        <f t="shared" ca="1" si="49"/>
        <v>46.56</v>
      </c>
      <c r="H315">
        <f t="shared" ca="1" si="54"/>
        <v>0</v>
      </c>
      <c r="I315">
        <f t="shared" ca="1" si="50"/>
        <v>6236</v>
      </c>
      <c r="J315" t="str">
        <f t="shared" ca="1" si="55"/>
        <v>Luxembourg</v>
      </c>
      <c r="K315" t="str">
        <f t="shared" ca="1" si="52"/>
        <v>Email</v>
      </c>
    </row>
    <row r="316" spans="1:11" x14ac:dyDescent="0.25">
      <c r="A316">
        <f t="shared" ca="1" si="45"/>
        <v>123456</v>
      </c>
      <c r="B316" t="str">
        <f t="shared" ca="1" si="51"/>
        <v>HD Antwerpen</v>
      </c>
      <c r="C316" t="str">
        <f t="shared" ca="1" si="46"/>
        <v>2020-02-22T06:58:27,840Z</v>
      </c>
      <c r="D316" t="str">
        <f t="shared" ca="1" si="53"/>
        <v>Tshirts</v>
      </c>
      <c r="E316">
        <f t="shared" ca="1" si="47"/>
        <v>217718892</v>
      </c>
      <c r="F316">
        <f t="shared" ca="1" si="48"/>
        <v>10</v>
      </c>
      <c r="G316">
        <f t="shared" ca="1" si="49"/>
        <v>217.72</v>
      </c>
      <c r="H316">
        <f t="shared" ca="1" si="54"/>
        <v>217.72</v>
      </c>
      <c r="I316">
        <f t="shared" ca="1" si="50"/>
        <v>7419</v>
      </c>
      <c r="J316" t="str">
        <f t="shared" ca="1" si="55"/>
        <v>Spain</v>
      </c>
      <c r="K316" t="str">
        <f t="shared" ca="1" si="52"/>
        <v>Twitter</v>
      </c>
    </row>
    <row r="317" spans="1:11" x14ac:dyDescent="0.25">
      <c r="A317">
        <f t="shared" ca="1" si="45"/>
        <v>123456</v>
      </c>
      <c r="B317" t="str">
        <f t="shared" ca="1" si="51"/>
        <v>HD Antwerpen</v>
      </c>
      <c r="C317" t="str">
        <f t="shared" ca="1" si="46"/>
        <v>2020-08-08T08:05:16,800Z</v>
      </c>
      <c r="D317" t="str">
        <f t="shared" ca="1" si="53"/>
        <v>Underwear</v>
      </c>
      <c r="E317">
        <f t="shared" ca="1" si="47"/>
        <v>52629125</v>
      </c>
      <c r="F317">
        <f t="shared" ca="1" si="48"/>
        <v>8</v>
      </c>
      <c r="G317">
        <f t="shared" ca="1" si="49"/>
        <v>42.1</v>
      </c>
      <c r="H317">
        <f t="shared" ca="1" si="54"/>
        <v>42.1</v>
      </c>
      <c r="I317">
        <f t="shared" ca="1" si="50"/>
        <v>3347</v>
      </c>
      <c r="J317" t="str">
        <f t="shared" ca="1" si="55"/>
        <v>Germany</v>
      </c>
      <c r="K317" t="str">
        <f t="shared" ca="1" si="52"/>
        <v>Referral</v>
      </c>
    </row>
    <row r="318" spans="1:11" x14ac:dyDescent="0.25">
      <c r="A318">
        <f t="shared" ca="1" si="45"/>
        <v>123456</v>
      </c>
      <c r="B318" t="str">
        <f t="shared" ca="1" si="51"/>
        <v>HD Antwerpen</v>
      </c>
      <c r="C318" t="str">
        <f t="shared" ca="1" si="46"/>
        <v>2020-01-19T21:50:24,000Z</v>
      </c>
      <c r="D318" t="str">
        <f t="shared" ca="1" si="53"/>
        <v>Sneakers</v>
      </c>
      <c r="E318">
        <f t="shared" ca="1" si="47"/>
        <v>608383181</v>
      </c>
      <c r="F318">
        <f t="shared" ca="1" si="48"/>
        <v>5</v>
      </c>
      <c r="G318">
        <f t="shared" ca="1" si="49"/>
        <v>304.19</v>
      </c>
      <c r="H318">
        <f t="shared" ca="1" si="54"/>
        <v>304.19</v>
      </c>
      <c r="I318">
        <f t="shared" ca="1" si="50"/>
        <v>5640</v>
      </c>
      <c r="J318" t="str">
        <f t="shared" ca="1" si="55"/>
        <v>Spain</v>
      </c>
      <c r="K318" t="str">
        <f t="shared" ca="1" si="52"/>
        <v>Twitter</v>
      </c>
    </row>
    <row r="319" spans="1:11" x14ac:dyDescent="0.25">
      <c r="A319">
        <f t="shared" ca="1" si="45"/>
        <v>654321</v>
      </c>
      <c r="B319" t="str">
        <f t="shared" ca="1" si="51"/>
        <v>HD Leuven</v>
      </c>
      <c r="C319" t="str">
        <f t="shared" ca="1" si="46"/>
        <v>2020-02-20T15:02:35,520Z</v>
      </c>
      <c r="D319" t="str">
        <f t="shared" ca="1" si="53"/>
        <v>Pants</v>
      </c>
      <c r="E319">
        <f t="shared" ca="1" si="47"/>
        <v>406790499</v>
      </c>
      <c r="F319">
        <f t="shared" ca="1" si="48"/>
        <v>3</v>
      </c>
      <c r="G319">
        <f t="shared" ca="1" si="49"/>
        <v>122.04</v>
      </c>
      <c r="H319">
        <f t="shared" ca="1" si="54"/>
        <v>122.04</v>
      </c>
      <c r="I319">
        <f t="shared" ca="1" si="50"/>
        <v>6269</v>
      </c>
      <c r="J319" t="str">
        <f t="shared" ca="1" si="55"/>
        <v>Belgium</v>
      </c>
      <c r="K319" t="str">
        <f t="shared" ca="1" si="52"/>
        <v>Twitter</v>
      </c>
    </row>
    <row r="320" spans="1:11" x14ac:dyDescent="0.25">
      <c r="A320">
        <f t="shared" ca="1" si="45"/>
        <v>123456</v>
      </c>
      <c r="B320" t="str">
        <f t="shared" ca="1" si="51"/>
        <v>HD Antwerpen</v>
      </c>
      <c r="C320" t="str">
        <f t="shared" ca="1" si="46"/>
        <v>2020-07-10T16:12:51,840Z</v>
      </c>
      <c r="D320" t="str">
        <f t="shared" ca="1" si="53"/>
        <v>Socks</v>
      </c>
      <c r="E320">
        <f t="shared" ca="1" si="47"/>
        <v>178985395</v>
      </c>
      <c r="F320">
        <f t="shared" ca="1" si="48"/>
        <v>6</v>
      </c>
      <c r="G320">
        <f t="shared" ca="1" si="49"/>
        <v>107.39</v>
      </c>
      <c r="H320">
        <f t="shared" ca="1" si="54"/>
        <v>107.39</v>
      </c>
      <c r="I320">
        <f t="shared" ca="1" si="50"/>
        <v>7479</v>
      </c>
      <c r="J320" t="str">
        <f t="shared" ca="1" si="55"/>
        <v>Germany</v>
      </c>
      <c r="K320" t="str">
        <f t="shared" ca="1" si="52"/>
        <v>Referral</v>
      </c>
    </row>
    <row r="321" spans="1:11" x14ac:dyDescent="0.25">
      <c r="A321">
        <f t="shared" ca="1" si="45"/>
        <v>123456</v>
      </c>
      <c r="B321" t="str">
        <f t="shared" ca="1" si="51"/>
        <v>HD Antwerpen</v>
      </c>
      <c r="C321" t="str">
        <f t="shared" ca="1" si="46"/>
        <v>2020-04-16T23:25:43,680Z</v>
      </c>
      <c r="D321" t="str">
        <f t="shared" ca="1" si="53"/>
        <v>Underwear</v>
      </c>
      <c r="E321">
        <f t="shared" ca="1" si="47"/>
        <v>483453520</v>
      </c>
      <c r="F321">
        <f t="shared" ca="1" si="48"/>
        <v>2</v>
      </c>
      <c r="G321">
        <f t="shared" ca="1" si="49"/>
        <v>96.69</v>
      </c>
      <c r="H321">
        <f t="shared" ca="1" si="54"/>
        <v>0</v>
      </c>
      <c r="I321">
        <f t="shared" ca="1" si="50"/>
        <v>5011</v>
      </c>
      <c r="J321" t="str">
        <f t="shared" ca="1" si="55"/>
        <v>Luxembourg</v>
      </c>
      <c r="K321" t="str">
        <f t="shared" ca="1" si="52"/>
        <v>Twitter</v>
      </c>
    </row>
    <row r="322" spans="1:11" x14ac:dyDescent="0.25">
      <c r="A322">
        <f t="shared" ca="1" si="45"/>
        <v>123456</v>
      </c>
      <c r="B322" t="str">
        <f t="shared" ca="1" si="51"/>
        <v>HD Antwerpen</v>
      </c>
      <c r="C322" t="str">
        <f t="shared" ca="1" si="46"/>
        <v>2020-09-01T19:22:48,000Z</v>
      </c>
      <c r="D322" t="str">
        <f t="shared" ca="1" si="53"/>
        <v>Socks</v>
      </c>
      <c r="E322">
        <f t="shared" ca="1" si="47"/>
        <v>579936466</v>
      </c>
      <c r="F322">
        <f t="shared" ca="1" si="48"/>
        <v>3</v>
      </c>
      <c r="G322">
        <f t="shared" ca="1" si="49"/>
        <v>173.98</v>
      </c>
      <c r="H322">
        <f t="shared" ca="1" si="54"/>
        <v>0</v>
      </c>
      <c r="I322">
        <f t="shared" ca="1" si="50"/>
        <v>7552</v>
      </c>
      <c r="J322" t="str">
        <f t="shared" ca="1" si="55"/>
        <v>Germany</v>
      </c>
      <c r="K322" t="str">
        <f t="shared" ca="1" si="52"/>
        <v>Facebook</v>
      </c>
    </row>
    <row r="323" spans="1:11" x14ac:dyDescent="0.25">
      <c r="A323">
        <f t="shared" ref="A323:A386" ca="1" si="56">IF(B323="HD Antwerpen", 123456, 654321)</f>
        <v>654321</v>
      </c>
      <c r="B323" t="str">
        <f t="shared" ca="1" si="51"/>
        <v>HD Leuven</v>
      </c>
      <c r="C323" t="str">
        <f t="shared" ref="C323:C386" ca="1" si="57">_xlfn.CONCAT(TEXT(RANDBETWEEN(DATE(2020,1,1),DATE(2020,11,9)),"yyyy-mm-dd"),"T",TEXT(RANDBETWEEN(0,100000)/10000, "hh:mm:ss,000"),"Z")</f>
        <v>2020-09-24T16:54:11,520Z</v>
      </c>
      <c r="D323" t="str">
        <f t="shared" ca="1" si="53"/>
        <v>Tshirts</v>
      </c>
      <c r="E323">
        <f t="shared" ref="E323:E386" ca="1" si="58">RANDBETWEEN(1000,999999999)</f>
        <v>866303972</v>
      </c>
      <c r="F323">
        <f t="shared" ref="F323:F386" ca="1" si="59">RANDBETWEEN(1,10)</f>
        <v>8</v>
      </c>
      <c r="G323">
        <f t="shared" ref="G323:G386" ca="1" si="60">ROUND((E323/999999999)*(F323*100), 2)</f>
        <v>693.04</v>
      </c>
      <c r="H323">
        <f t="shared" ca="1" si="54"/>
        <v>693.04</v>
      </c>
      <c r="I323">
        <f t="shared" ref="I323:I386" ca="1" si="61">RANDBETWEEN(1000,9999)</f>
        <v>6014</v>
      </c>
      <c r="J323" t="str">
        <f t="shared" ca="1" si="55"/>
        <v>Germany</v>
      </c>
      <c r="K323" t="str">
        <f t="shared" ca="1" si="52"/>
        <v>Email</v>
      </c>
    </row>
    <row r="324" spans="1:11" x14ac:dyDescent="0.25">
      <c r="A324">
        <f t="shared" ca="1" si="56"/>
        <v>123456</v>
      </c>
      <c r="B324" t="str">
        <f t="shared" ca="1" si="51"/>
        <v>HD Antwerpen</v>
      </c>
      <c r="C324" t="str">
        <f t="shared" ca="1" si="57"/>
        <v>2020-04-14T04:15:27,360Z</v>
      </c>
      <c r="D324" t="str">
        <f t="shared" ca="1" si="53"/>
        <v>Sneakers</v>
      </c>
      <c r="E324">
        <f t="shared" ca="1" si="58"/>
        <v>958375922</v>
      </c>
      <c r="F324">
        <f t="shared" ca="1" si="59"/>
        <v>3</v>
      </c>
      <c r="G324">
        <f t="shared" ca="1" si="60"/>
        <v>287.51</v>
      </c>
      <c r="H324">
        <f t="shared" ca="1" si="54"/>
        <v>287.51</v>
      </c>
      <c r="I324">
        <f t="shared" ca="1" si="61"/>
        <v>2508</v>
      </c>
      <c r="J324" t="str">
        <f t="shared" ca="1" si="55"/>
        <v>Luxembourg</v>
      </c>
      <c r="K324" t="str">
        <f t="shared" ca="1" si="52"/>
        <v>Twitter</v>
      </c>
    </row>
    <row r="325" spans="1:11" x14ac:dyDescent="0.25">
      <c r="A325">
        <f t="shared" ca="1" si="56"/>
        <v>654321</v>
      </c>
      <c r="B325" t="str">
        <f t="shared" ref="B325:B388" ca="1" si="62">CHOOSE(RANDBETWEEN(1,2), $B$2,$B$3)</f>
        <v>HD Leuven</v>
      </c>
      <c r="C325" t="str">
        <f t="shared" ca="1" si="57"/>
        <v>2020-05-31T17:16:04,800Z</v>
      </c>
      <c r="D325" t="str">
        <f t="shared" ca="1" si="53"/>
        <v>Sneakers</v>
      </c>
      <c r="E325">
        <f t="shared" ca="1" si="58"/>
        <v>242343457</v>
      </c>
      <c r="F325">
        <f t="shared" ca="1" si="59"/>
        <v>7</v>
      </c>
      <c r="G325">
        <f t="shared" ca="1" si="60"/>
        <v>169.64</v>
      </c>
      <c r="H325">
        <f t="shared" ca="1" si="54"/>
        <v>169.64</v>
      </c>
      <c r="I325">
        <f t="shared" ca="1" si="61"/>
        <v>3913</v>
      </c>
      <c r="J325" t="str">
        <f t="shared" ca="1" si="55"/>
        <v>Germany</v>
      </c>
      <c r="K325" t="str">
        <f t="shared" ca="1" si="52"/>
        <v>Email</v>
      </c>
    </row>
    <row r="326" spans="1:11" x14ac:dyDescent="0.25">
      <c r="A326">
        <f t="shared" ca="1" si="56"/>
        <v>123456</v>
      </c>
      <c r="B326" t="str">
        <f t="shared" ca="1" si="62"/>
        <v>HD Antwerpen</v>
      </c>
      <c r="C326" t="str">
        <f t="shared" ca="1" si="57"/>
        <v>2020-01-22T05:38:06,720Z</v>
      </c>
      <c r="D326" t="str">
        <f t="shared" ca="1" si="53"/>
        <v>Socks</v>
      </c>
      <c r="E326">
        <f t="shared" ca="1" si="58"/>
        <v>202396150</v>
      </c>
      <c r="F326">
        <f t="shared" ca="1" si="59"/>
        <v>4</v>
      </c>
      <c r="G326">
        <f t="shared" ca="1" si="60"/>
        <v>80.959999999999994</v>
      </c>
      <c r="H326">
        <f t="shared" ca="1" si="54"/>
        <v>80.959999999999994</v>
      </c>
      <c r="I326">
        <f t="shared" ca="1" si="61"/>
        <v>1012</v>
      </c>
      <c r="J326" t="str">
        <f t="shared" ca="1" si="55"/>
        <v>Italy</v>
      </c>
      <c r="K326" t="str">
        <f t="shared" ca="1" si="52"/>
        <v>Facebook</v>
      </c>
    </row>
    <row r="327" spans="1:11" x14ac:dyDescent="0.25">
      <c r="A327">
        <f t="shared" ca="1" si="56"/>
        <v>123456</v>
      </c>
      <c r="B327" t="str">
        <f t="shared" ca="1" si="62"/>
        <v>HD Antwerpen</v>
      </c>
      <c r="C327" t="str">
        <f t="shared" ca="1" si="57"/>
        <v>2020-05-09T00:05:19,680Z</v>
      </c>
      <c r="D327" t="str">
        <f t="shared" ca="1" si="53"/>
        <v>Socks</v>
      </c>
      <c r="E327">
        <f t="shared" ca="1" si="58"/>
        <v>21653817</v>
      </c>
      <c r="F327">
        <f t="shared" ca="1" si="59"/>
        <v>8</v>
      </c>
      <c r="G327">
        <f t="shared" ca="1" si="60"/>
        <v>17.32</v>
      </c>
      <c r="H327">
        <f t="shared" ca="1" si="54"/>
        <v>17.32</v>
      </c>
      <c r="I327">
        <f t="shared" ca="1" si="61"/>
        <v>4782</v>
      </c>
      <c r="J327" t="str">
        <f t="shared" ca="1" si="55"/>
        <v>Germany</v>
      </c>
      <c r="K327" t="str">
        <f t="shared" ref="K327:K390" ca="1" si="63">CHOOSE(RANDBETWEEN(1,4), $K$2, $K$3, $K$4, $K$5)</f>
        <v>Email</v>
      </c>
    </row>
    <row r="328" spans="1:11" x14ac:dyDescent="0.25">
      <c r="A328">
        <f t="shared" ca="1" si="56"/>
        <v>123456</v>
      </c>
      <c r="B328" t="str">
        <f t="shared" ca="1" si="62"/>
        <v>HD Antwerpen</v>
      </c>
      <c r="C328" t="str">
        <f t="shared" ca="1" si="57"/>
        <v>2020-03-02T11:06:08,640Z</v>
      </c>
      <c r="D328" t="str">
        <f t="shared" ref="D328:D391" ca="1" si="64">CHOOSE(RANDBETWEEN(1,5), $D$6, $D$2, $D$3, $D$4, $D$5)</f>
        <v>Underwear</v>
      </c>
      <c r="E328">
        <f t="shared" ca="1" si="58"/>
        <v>226720850</v>
      </c>
      <c r="F328">
        <f t="shared" ca="1" si="59"/>
        <v>9</v>
      </c>
      <c r="G328">
        <f t="shared" ca="1" si="60"/>
        <v>204.05</v>
      </c>
      <c r="H328">
        <f t="shared" ref="H328:H391" ca="1" si="65">CHOOSE(RANDBETWEEN(1,5), 0, G328, G328, G328, G328)</f>
        <v>0</v>
      </c>
      <c r="I328">
        <f t="shared" ca="1" si="61"/>
        <v>4028</v>
      </c>
      <c r="J328" t="str">
        <f t="shared" ca="1" si="55"/>
        <v>France</v>
      </c>
      <c r="K328" t="str">
        <f t="shared" ca="1" si="63"/>
        <v>Facebook</v>
      </c>
    </row>
    <row r="329" spans="1:11" x14ac:dyDescent="0.25">
      <c r="A329">
        <f t="shared" ca="1" si="56"/>
        <v>123456</v>
      </c>
      <c r="B329" t="str">
        <f t="shared" ca="1" si="62"/>
        <v>HD Antwerpen</v>
      </c>
      <c r="C329" t="str">
        <f t="shared" ca="1" si="57"/>
        <v>2020-03-19T19:14:00,960Z</v>
      </c>
      <c r="D329" t="str">
        <f t="shared" ca="1" si="64"/>
        <v>Pants</v>
      </c>
      <c r="E329">
        <f t="shared" ca="1" si="58"/>
        <v>808543944</v>
      </c>
      <c r="F329">
        <f t="shared" ca="1" si="59"/>
        <v>10</v>
      </c>
      <c r="G329">
        <f t="shared" ca="1" si="60"/>
        <v>808.54</v>
      </c>
      <c r="H329">
        <f t="shared" ca="1" si="65"/>
        <v>0</v>
      </c>
      <c r="I329">
        <f t="shared" ca="1" si="61"/>
        <v>8134</v>
      </c>
      <c r="J329" t="str">
        <f t="shared" ca="1" si="55"/>
        <v>Netherlands</v>
      </c>
      <c r="K329" t="str">
        <f t="shared" ca="1" si="63"/>
        <v>Facebook</v>
      </c>
    </row>
    <row r="330" spans="1:11" x14ac:dyDescent="0.25">
      <c r="A330">
        <f t="shared" ca="1" si="56"/>
        <v>123456</v>
      </c>
      <c r="B330" t="str">
        <f t="shared" ca="1" si="62"/>
        <v>HD Antwerpen</v>
      </c>
      <c r="C330" t="str">
        <f t="shared" ca="1" si="57"/>
        <v>2020-04-28T08:04:33,600Z</v>
      </c>
      <c r="D330" t="str">
        <f t="shared" ca="1" si="64"/>
        <v>Socks</v>
      </c>
      <c r="E330">
        <f t="shared" ca="1" si="58"/>
        <v>69774194</v>
      </c>
      <c r="F330">
        <f t="shared" ca="1" si="59"/>
        <v>6</v>
      </c>
      <c r="G330">
        <f t="shared" ca="1" si="60"/>
        <v>41.86</v>
      </c>
      <c r="H330">
        <f t="shared" ca="1" si="65"/>
        <v>41.86</v>
      </c>
      <c r="I330">
        <f t="shared" ca="1" si="61"/>
        <v>6650</v>
      </c>
      <c r="J330" t="str">
        <f t="shared" ref="J330:J393" ca="1" si="66">CHOOSE(RANDBETWEEN(1,7), $J$6, $J$2, $J$3, $J$4, $J$5, $J$7, $J$8)</f>
        <v>Italy</v>
      </c>
      <c r="K330" t="str">
        <f t="shared" ca="1" si="63"/>
        <v>Email</v>
      </c>
    </row>
    <row r="331" spans="1:11" x14ac:dyDescent="0.25">
      <c r="A331">
        <f t="shared" ca="1" si="56"/>
        <v>654321</v>
      </c>
      <c r="B331" t="str">
        <f t="shared" ca="1" si="62"/>
        <v>HD Leuven</v>
      </c>
      <c r="C331" t="str">
        <f t="shared" ca="1" si="57"/>
        <v>2020-01-28T21:35:51,360Z</v>
      </c>
      <c r="D331" t="str">
        <f t="shared" ca="1" si="64"/>
        <v>Tshirts</v>
      </c>
      <c r="E331">
        <f t="shared" ca="1" si="58"/>
        <v>382923248</v>
      </c>
      <c r="F331">
        <f t="shared" ca="1" si="59"/>
        <v>2</v>
      </c>
      <c r="G331">
        <f t="shared" ca="1" si="60"/>
        <v>76.58</v>
      </c>
      <c r="H331">
        <f t="shared" ca="1" si="65"/>
        <v>76.58</v>
      </c>
      <c r="I331">
        <f t="shared" ca="1" si="61"/>
        <v>6210</v>
      </c>
      <c r="J331" t="str">
        <f t="shared" ca="1" si="66"/>
        <v>Spain</v>
      </c>
      <c r="K331" t="str">
        <f t="shared" ca="1" si="63"/>
        <v>Facebook</v>
      </c>
    </row>
    <row r="332" spans="1:11" x14ac:dyDescent="0.25">
      <c r="A332">
        <f t="shared" ca="1" si="56"/>
        <v>123456</v>
      </c>
      <c r="B332" t="str">
        <f t="shared" ca="1" si="62"/>
        <v>HD Antwerpen</v>
      </c>
      <c r="C332" t="str">
        <f t="shared" ca="1" si="57"/>
        <v>2020-01-24T00:09:47,520Z</v>
      </c>
      <c r="D332" t="str">
        <f t="shared" ca="1" si="64"/>
        <v>Pants</v>
      </c>
      <c r="E332">
        <f t="shared" ca="1" si="58"/>
        <v>197619383</v>
      </c>
      <c r="F332">
        <f t="shared" ca="1" si="59"/>
        <v>3</v>
      </c>
      <c r="G332">
        <f t="shared" ca="1" si="60"/>
        <v>59.29</v>
      </c>
      <c r="H332">
        <f t="shared" ca="1" si="65"/>
        <v>0</v>
      </c>
      <c r="I332">
        <f t="shared" ca="1" si="61"/>
        <v>1864</v>
      </c>
      <c r="J332" t="str">
        <f t="shared" ca="1" si="66"/>
        <v>Spain</v>
      </c>
      <c r="K332" t="str">
        <f t="shared" ca="1" si="63"/>
        <v>Twitter</v>
      </c>
    </row>
    <row r="333" spans="1:11" x14ac:dyDescent="0.25">
      <c r="A333">
        <f t="shared" ca="1" si="56"/>
        <v>654321</v>
      </c>
      <c r="B333" t="str">
        <f t="shared" ca="1" si="62"/>
        <v>HD Leuven</v>
      </c>
      <c r="C333" t="str">
        <f t="shared" ca="1" si="57"/>
        <v>2020-10-11T07:12:17,280Z</v>
      </c>
      <c r="D333" t="str">
        <f t="shared" ca="1" si="64"/>
        <v>Tshirts</v>
      </c>
      <c r="E333">
        <f t="shared" ca="1" si="58"/>
        <v>80415193</v>
      </c>
      <c r="F333">
        <f t="shared" ca="1" si="59"/>
        <v>4</v>
      </c>
      <c r="G333">
        <f t="shared" ca="1" si="60"/>
        <v>32.17</v>
      </c>
      <c r="H333">
        <f t="shared" ca="1" si="65"/>
        <v>32.17</v>
      </c>
      <c r="I333">
        <f t="shared" ca="1" si="61"/>
        <v>8938</v>
      </c>
      <c r="J333" t="str">
        <f t="shared" ca="1" si="66"/>
        <v>Spain</v>
      </c>
      <c r="K333" t="str">
        <f t="shared" ca="1" si="63"/>
        <v>Email</v>
      </c>
    </row>
    <row r="334" spans="1:11" x14ac:dyDescent="0.25">
      <c r="A334">
        <f t="shared" ca="1" si="56"/>
        <v>654321</v>
      </c>
      <c r="B334" t="str">
        <f t="shared" ca="1" si="62"/>
        <v>HD Leuven</v>
      </c>
      <c r="C334" t="str">
        <f t="shared" ca="1" si="57"/>
        <v>2020-02-10T20:15:04,320Z</v>
      </c>
      <c r="D334" t="str">
        <f t="shared" ca="1" si="64"/>
        <v>Tshirts</v>
      </c>
      <c r="E334">
        <f t="shared" ca="1" si="58"/>
        <v>578169675</v>
      </c>
      <c r="F334">
        <f t="shared" ca="1" si="59"/>
        <v>6</v>
      </c>
      <c r="G334">
        <f t="shared" ca="1" si="60"/>
        <v>346.9</v>
      </c>
      <c r="H334">
        <f t="shared" ca="1" si="65"/>
        <v>0</v>
      </c>
      <c r="I334">
        <f t="shared" ca="1" si="61"/>
        <v>3258</v>
      </c>
      <c r="J334" t="str">
        <f t="shared" ca="1" si="66"/>
        <v>Netherlands</v>
      </c>
      <c r="K334" t="str">
        <f t="shared" ca="1" si="63"/>
        <v>Facebook</v>
      </c>
    </row>
    <row r="335" spans="1:11" x14ac:dyDescent="0.25">
      <c r="A335">
        <f t="shared" ca="1" si="56"/>
        <v>123456</v>
      </c>
      <c r="B335" t="str">
        <f t="shared" ca="1" si="62"/>
        <v>HD Antwerpen</v>
      </c>
      <c r="C335" t="str">
        <f t="shared" ca="1" si="57"/>
        <v>2020-07-30T09:07:55,200Z</v>
      </c>
      <c r="D335" t="str">
        <f t="shared" ca="1" si="64"/>
        <v>Socks</v>
      </c>
      <c r="E335">
        <f t="shared" ca="1" si="58"/>
        <v>615175444</v>
      </c>
      <c r="F335">
        <f t="shared" ca="1" si="59"/>
        <v>9</v>
      </c>
      <c r="G335">
        <f t="shared" ca="1" si="60"/>
        <v>553.66</v>
      </c>
      <c r="H335">
        <f t="shared" ca="1" si="65"/>
        <v>553.66</v>
      </c>
      <c r="I335">
        <f t="shared" ca="1" si="61"/>
        <v>5652</v>
      </c>
      <c r="J335" t="str">
        <f t="shared" ca="1" si="66"/>
        <v>France</v>
      </c>
      <c r="K335" t="str">
        <f t="shared" ca="1" si="63"/>
        <v>Facebook</v>
      </c>
    </row>
    <row r="336" spans="1:11" x14ac:dyDescent="0.25">
      <c r="A336">
        <f t="shared" ca="1" si="56"/>
        <v>123456</v>
      </c>
      <c r="B336" t="str">
        <f t="shared" ca="1" si="62"/>
        <v>HD Antwerpen</v>
      </c>
      <c r="C336" t="str">
        <f t="shared" ca="1" si="57"/>
        <v>2020-03-02T15:01:17,760Z</v>
      </c>
      <c r="D336" t="str">
        <f t="shared" ca="1" si="64"/>
        <v>Underwear</v>
      </c>
      <c r="E336">
        <f t="shared" ca="1" si="58"/>
        <v>607684849</v>
      </c>
      <c r="F336">
        <f t="shared" ca="1" si="59"/>
        <v>1</v>
      </c>
      <c r="G336">
        <f t="shared" ca="1" si="60"/>
        <v>60.77</v>
      </c>
      <c r="H336">
        <f t="shared" ca="1" si="65"/>
        <v>60.77</v>
      </c>
      <c r="I336">
        <f t="shared" ca="1" si="61"/>
        <v>7983</v>
      </c>
      <c r="J336" t="str">
        <f t="shared" ca="1" si="66"/>
        <v>Luxembourg</v>
      </c>
      <c r="K336" t="str">
        <f t="shared" ca="1" si="63"/>
        <v>Referral</v>
      </c>
    </row>
    <row r="337" spans="1:11" x14ac:dyDescent="0.25">
      <c r="A337">
        <f t="shared" ca="1" si="56"/>
        <v>654321</v>
      </c>
      <c r="B337" t="str">
        <f t="shared" ca="1" si="62"/>
        <v>HD Leuven</v>
      </c>
      <c r="C337" t="str">
        <f t="shared" ca="1" si="57"/>
        <v>2020-08-03T13:02:47,040Z</v>
      </c>
      <c r="D337" t="str">
        <f t="shared" ca="1" si="64"/>
        <v>Tshirts</v>
      </c>
      <c r="E337">
        <f t="shared" ca="1" si="58"/>
        <v>833080285</v>
      </c>
      <c r="F337">
        <f t="shared" ca="1" si="59"/>
        <v>1</v>
      </c>
      <c r="G337">
        <f t="shared" ca="1" si="60"/>
        <v>83.31</v>
      </c>
      <c r="H337">
        <f t="shared" ca="1" si="65"/>
        <v>83.31</v>
      </c>
      <c r="I337">
        <f t="shared" ca="1" si="61"/>
        <v>9836</v>
      </c>
      <c r="J337" t="str">
        <f t="shared" ca="1" si="66"/>
        <v>France</v>
      </c>
      <c r="K337" t="str">
        <f t="shared" ca="1" si="63"/>
        <v>Facebook</v>
      </c>
    </row>
    <row r="338" spans="1:11" x14ac:dyDescent="0.25">
      <c r="A338">
        <f t="shared" ca="1" si="56"/>
        <v>123456</v>
      </c>
      <c r="B338" t="str">
        <f t="shared" ca="1" si="62"/>
        <v>HD Antwerpen</v>
      </c>
      <c r="C338" t="str">
        <f t="shared" ca="1" si="57"/>
        <v>2020-07-14T04:33:36,000Z</v>
      </c>
      <c r="D338" t="str">
        <f t="shared" ca="1" si="64"/>
        <v>Socks</v>
      </c>
      <c r="E338">
        <f t="shared" ca="1" si="58"/>
        <v>682852818</v>
      </c>
      <c r="F338">
        <f t="shared" ca="1" si="59"/>
        <v>9</v>
      </c>
      <c r="G338">
        <f t="shared" ca="1" si="60"/>
        <v>614.57000000000005</v>
      </c>
      <c r="H338">
        <f t="shared" ca="1" si="65"/>
        <v>614.57000000000005</v>
      </c>
      <c r="I338">
        <f t="shared" ca="1" si="61"/>
        <v>4551</v>
      </c>
      <c r="J338" t="str">
        <f t="shared" ca="1" si="66"/>
        <v>Netherlands</v>
      </c>
      <c r="K338" t="str">
        <f t="shared" ca="1" si="63"/>
        <v>Referral</v>
      </c>
    </row>
    <row r="339" spans="1:11" x14ac:dyDescent="0.25">
      <c r="A339">
        <f t="shared" ca="1" si="56"/>
        <v>654321</v>
      </c>
      <c r="B339" t="str">
        <f t="shared" ca="1" si="62"/>
        <v>HD Leuven</v>
      </c>
      <c r="C339" t="str">
        <f t="shared" ca="1" si="57"/>
        <v>2020-10-22T18:56:35,520Z</v>
      </c>
      <c r="D339" t="str">
        <f t="shared" ca="1" si="64"/>
        <v>Sneakers</v>
      </c>
      <c r="E339">
        <f t="shared" ca="1" si="58"/>
        <v>133405808</v>
      </c>
      <c r="F339">
        <f t="shared" ca="1" si="59"/>
        <v>9</v>
      </c>
      <c r="G339">
        <f t="shared" ca="1" si="60"/>
        <v>120.07</v>
      </c>
      <c r="H339">
        <f t="shared" ca="1" si="65"/>
        <v>0</v>
      </c>
      <c r="I339">
        <f t="shared" ca="1" si="61"/>
        <v>1237</v>
      </c>
      <c r="J339" t="str">
        <f t="shared" ca="1" si="66"/>
        <v>Spain</v>
      </c>
      <c r="K339" t="str">
        <f t="shared" ca="1" si="63"/>
        <v>Facebook</v>
      </c>
    </row>
    <row r="340" spans="1:11" x14ac:dyDescent="0.25">
      <c r="A340">
        <f t="shared" ca="1" si="56"/>
        <v>123456</v>
      </c>
      <c r="B340" t="str">
        <f t="shared" ca="1" si="62"/>
        <v>HD Antwerpen</v>
      </c>
      <c r="C340" t="str">
        <f t="shared" ca="1" si="57"/>
        <v>2020-03-02T06:34:24,960Z</v>
      </c>
      <c r="D340" t="str">
        <f t="shared" ca="1" si="64"/>
        <v>Tshirts</v>
      </c>
      <c r="E340">
        <f t="shared" ca="1" si="58"/>
        <v>110779984</v>
      </c>
      <c r="F340">
        <f t="shared" ca="1" si="59"/>
        <v>6</v>
      </c>
      <c r="G340">
        <f t="shared" ca="1" si="60"/>
        <v>66.47</v>
      </c>
      <c r="H340">
        <f t="shared" ca="1" si="65"/>
        <v>66.47</v>
      </c>
      <c r="I340">
        <f t="shared" ca="1" si="61"/>
        <v>9913</v>
      </c>
      <c r="J340" t="str">
        <f t="shared" ca="1" si="66"/>
        <v>France</v>
      </c>
      <c r="K340" t="str">
        <f t="shared" ca="1" si="63"/>
        <v>Twitter</v>
      </c>
    </row>
    <row r="341" spans="1:11" x14ac:dyDescent="0.25">
      <c r="A341">
        <f t="shared" ca="1" si="56"/>
        <v>123456</v>
      </c>
      <c r="B341" t="str">
        <f t="shared" ca="1" si="62"/>
        <v>HD Antwerpen</v>
      </c>
      <c r="C341" t="str">
        <f t="shared" ca="1" si="57"/>
        <v>2020-02-04T00:14:49,920Z</v>
      </c>
      <c r="D341" t="str">
        <f t="shared" ca="1" si="64"/>
        <v>Socks</v>
      </c>
      <c r="E341">
        <f t="shared" ca="1" si="58"/>
        <v>574321440</v>
      </c>
      <c r="F341">
        <f t="shared" ca="1" si="59"/>
        <v>8</v>
      </c>
      <c r="G341">
        <f t="shared" ca="1" si="60"/>
        <v>459.46</v>
      </c>
      <c r="H341">
        <f t="shared" ca="1" si="65"/>
        <v>459.46</v>
      </c>
      <c r="I341">
        <f t="shared" ca="1" si="61"/>
        <v>8227</v>
      </c>
      <c r="J341" t="str">
        <f t="shared" ca="1" si="66"/>
        <v>Netherlands</v>
      </c>
      <c r="K341" t="str">
        <f t="shared" ca="1" si="63"/>
        <v>Email</v>
      </c>
    </row>
    <row r="342" spans="1:11" x14ac:dyDescent="0.25">
      <c r="A342">
        <f t="shared" ca="1" si="56"/>
        <v>654321</v>
      </c>
      <c r="B342" t="str">
        <f t="shared" ca="1" si="62"/>
        <v>HD Leuven</v>
      </c>
      <c r="C342" t="str">
        <f t="shared" ca="1" si="57"/>
        <v>2020-02-21T08:09:27,360Z</v>
      </c>
      <c r="D342" t="str">
        <f t="shared" ca="1" si="64"/>
        <v>Pants</v>
      </c>
      <c r="E342">
        <f t="shared" ca="1" si="58"/>
        <v>582079634</v>
      </c>
      <c r="F342">
        <f t="shared" ca="1" si="59"/>
        <v>4</v>
      </c>
      <c r="G342">
        <f t="shared" ca="1" si="60"/>
        <v>232.83</v>
      </c>
      <c r="H342">
        <f t="shared" ca="1" si="65"/>
        <v>232.83</v>
      </c>
      <c r="I342">
        <f t="shared" ca="1" si="61"/>
        <v>4970</v>
      </c>
      <c r="J342" t="str">
        <f t="shared" ca="1" si="66"/>
        <v>Luxembourg</v>
      </c>
      <c r="K342" t="str">
        <f t="shared" ca="1" si="63"/>
        <v>Twitter</v>
      </c>
    </row>
    <row r="343" spans="1:11" x14ac:dyDescent="0.25">
      <c r="A343">
        <f t="shared" ca="1" si="56"/>
        <v>654321</v>
      </c>
      <c r="B343" t="str">
        <f t="shared" ca="1" si="62"/>
        <v>HD Leuven</v>
      </c>
      <c r="C343" t="str">
        <f t="shared" ca="1" si="57"/>
        <v>2020-07-05T08:54:31,680Z</v>
      </c>
      <c r="D343" t="str">
        <f t="shared" ca="1" si="64"/>
        <v>Pants</v>
      </c>
      <c r="E343">
        <f t="shared" ca="1" si="58"/>
        <v>824301629</v>
      </c>
      <c r="F343">
        <f t="shared" ca="1" si="59"/>
        <v>3</v>
      </c>
      <c r="G343">
        <f t="shared" ca="1" si="60"/>
        <v>247.29</v>
      </c>
      <c r="H343">
        <f t="shared" ca="1" si="65"/>
        <v>247.29</v>
      </c>
      <c r="I343">
        <f t="shared" ca="1" si="61"/>
        <v>1500</v>
      </c>
      <c r="J343" t="str">
        <f t="shared" ca="1" si="66"/>
        <v>France</v>
      </c>
      <c r="K343" t="str">
        <f t="shared" ca="1" si="63"/>
        <v>Facebook</v>
      </c>
    </row>
    <row r="344" spans="1:11" x14ac:dyDescent="0.25">
      <c r="A344">
        <f t="shared" ca="1" si="56"/>
        <v>123456</v>
      </c>
      <c r="B344" t="str">
        <f t="shared" ca="1" si="62"/>
        <v>HD Antwerpen</v>
      </c>
      <c r="C344" t="str">
        <f t="shared" ca="1" si="57"/>
        <v>2020-01-10T12:19:17,760Z</v>
      </c>
      <c r="D344" t="str">
        <f t="shared" ca="1" si="64"/>
        <v>Tshirts</v>
      </c>
      <c r="E344">
        <f t="shared" ca="1" si="58"/>
        <v>287234638</v>
      </c>
      <c r="F344">
        <f t="shared" ca="1" si="59"/>
        <v>4</v>
      </c>
      <c r="G344">
        <f t="shared" ca="1" si="60"/>
        <v>114.89</v>
      </c>
      <c r="H344">
        <f t="shared" ca="1" si="65"/>
        <v>0</v>
      </c>
      <c r="I344">
        <f t="shared" ca="1" si="61"/>
        <v>2437</v>
      </c>
      <c r="J344" t="str">
        <f t="shared" ca="1" si="66"/>
        <v>Germany</v>
      </c>
      <c r="K344" t="str">
        <f t="shared" ca="1" si="63"/>
        <v>Twitter</v>
      </c>
    </row>
    <row r="345" spans="1:11" x14ac:dyDescent="0.25">
      <c r="A345">
        <f t="shared" ca="1" si="56"/>
        <v>654321</v>
      </c>
      <c r="B345" t="str">
        <f t="shared" ca="1" si="62"/>
        <v>HD Leuven</v>
      </c>
      <c r="C345" t="str">
        <f t="shared" ca="1" si="57"/>
        <v>2020-07-17T06:34:07,680Z</v>
      </c>
      <c r="D345" t="str">
        <f t="shared" ca="1" si="64"/>
        <v>Underwear</v>
      </c>
      <c r="E345">
        <f t="shared" ca="1" si="58"/>
        <v>556940839</v>
      </c>
      <c r="F345">
        <f t="shared" ca="1" si="59"/>
        <v>3</v>
      </c>
      <c r="G345">
        <f t="shared" ca="1" si="60"/>
        <v>167.08</v>
      </c>
      <c r="H345">
        <f t="shared" ca="1" si="65"/>
        <v>167.08</v>
      </c>
      <c r="I345">
        <f t="shared" ca="1" si="61"/>
        <v>7970</v>
      </c>
      <c r="J345" t="str">
        <f t="shared" ca="1" si="66"/>
        <v>Italy</v>
      </c>
      <c r="K345" t="str">
        <f t="shared" ca="1" si="63"/>
        <v>Facebook</v>
      </c>
    </row>
    <row r="346" spans="1:11" x14ac:dyDescent="0.25">
      <c r="A346">
        <f t="shared" ca="1" si="56"/>
        <v>654321</v>
      </c>
      <c r="B346" t="str">
        <f t="shared" ca="1" si="62"/>
        <v>HD Leuven</v>
      </c>
      <c r="C346" t="str">
        <f t="shared" ca="1" si="57"/>
        <v>2020-07-15T09:14:58,560Z</v>
      </c>
      <c r="D346" t="str">
        <f t="shared" ca="1" si="64"/>
        <v>Underwear</v>
      </c>
      <c r="E346">
        <f t="shared" ca="1" si="58"/>
        <v>419809392</v>
      </c>
      <c r="F346">
        <f t="shared" ca="1" si="59"/>
        <v>5</v>
      </c>
      <c r="G346">
        <f t="shared" ca="1" si="60"/>
        <v>209.9</v>
      </c>
      <c r="H346">
        <f t="shared" ca="1" si="65"/>
        <v>209.9</v>
      </c>
      <c r="I346">
        <f t="shared" ca="1" si="61"/>
        <v>5056</v>
      </c>
      <c r="J346" t="str">
        <f t="shared" ca="1" si="66"/>
        <v>Italy</v>
      </c>
      <c r="K346" t="str">
        <f t="shared" ca="1" si="63"/>
        <v>Twitter</v>
      </c>
    </row>
    <row r="347" spans="1:11" x14ac:dyDescent="0.25">
      <c r="A347">
        <f t="shared" ca="1" si="56"/>
        <v>123456</v>
      </c>
      <c r="B347" t="str">
        <f t="shared" ca="1" si="62"/>
        <v>HD Antwerpen</v>
      </c>
      <c r="C347" t="str">
        <f t="shared" ca="1" si="57"/>
        <v>2020-06-28T13:11:16,800Z</v>
      </c>
      <c r="D347" t="str">
        <f t="shared" ca="1" si="64"/>
        <v>Socks</v>
      </c>
      <c r="E347">
        <f t="shared" ca="1" si="58"/>
        <v>897396279</v>
      </c>
      <c r="F347">
        <f t="shared" ca="1" si="59"/>
        <v>9</v>
      </c>
      <c r="G347">
        <f t="shared" ca="1" si="60"/>
        <v>807.66</v>
      </c>
      <c r="H347">
        <f t="shared" ca="1" si="65"/>
        <v>807.66</v>
      </c>
      <c r="I347">
        <f t="shared" ca="1" si="61"/>
        <v>9673</v>
      </c>
      <c r="J347" t="str">
        <f t="shared" ca="1" si="66"/>
        <v>France</v>
      </c>
      <c r="K347" t="str">
        <f t="shared" ca="1" si="63"/>
        <v>Email</v>
      </c>
    </row>
    <row r="348" spans="1:11" x14ac:dyDescent="0.25">
      <c r="A348">
        <f t="shared" ca="1" si="56"/>
        <v>654321</v>
      </c>
      <c r="B348" t="str">
        <f t="shared" ca="1" si="62"/>
        <v>HD Leuven</v>
      </c>
      <c r="C348" t="str">
        <f t="shared" ca="1" si="57"/>
        <v>2020-05-07T23:01:32,160Z</v>
      </c>
      <c r="D348" t="str">
        <f t="shared" ca="1" si="64"/>
        <v>Pants</v>
      </c>
      <c r="E348">
        <f t="shared" ca="1" si="58"/>
        <v>280547135</v>
      </c>
      <c r="F348">
        <f t="shared" ca="1" si="59"/>
        <v>2</v>
      </c>
      <c r="G348">
        <f t="shared" ca="1" si="60"/>
        <v>56.11</v>
      </c>
      <c r="H348">
        <f t="shared" ca="1" si="65"/>
        <v>56.11</v>
      </c>
      <c r="I348">
        <f t="shared" ca="1" si="61"/>
        <v>4773</v>
      </c>
      <c r="J348" t="str">
        <f t="shared" ca="1" si="66"/>
        <v>Belgium</v>
      </c>
      <c r="K348" t="str">
        <f t="shared" ca="1" si="63"/>
        <v>Facebook</v>
      </c>
    </row>
    <row r="349" spans="1:11" x14ac:dyDescent="0.25">
      <c r="A349">
        <f t="shared" ca="1" si="56"/>
        <v>123456</v>
      </c>
      <c r="B349" t="str">
        <f t="shared" ca="1" si="62"/>
        <v>HD Antwerpen</v>
      </c>
      <c r="C349" t="str">
        <f t="shared" ca="1" si="57"/>
        <v>2020-08-13T10:57:04,320Z</v>
      </c>
      <c r="D349" t="str">
        <f t="shared" ca="1" si="64"/>
        <v>Pants</v>
      </c>
      <c r="E349">
        <f t="shared" ca="1" si="58"/>
        <v>326030417</v>
      </c>
      <c r="F349">
        <f t="shared" ca="1" si="59"/>
        <v>5</v>
      </c>
      <c r="G349">
        <f t="shared" ca="1" si="60"/>
        <v>163.02000000000001</v>
      </c>
      <c r="H349">
        <f t="shared" ca="1" si="65"/>
        <v>163.02000000000001</v>
      </c>
      <c r="I349">
        <f t="shared" ca="1" si="61"/>
        <v>8171</v>
      </c>
      <c r="J349" t="str">
        <f t="shared" ca="1" si="66"/>
        <v>Italy</v>
      </c>
      <c r="K349" t="str">
        <f t="shared" ca="1" si="63"/>
        <v>Email</v>
      </c>
    </row>
    <row r="350" spans="1:11" x14ac:dyDescent="0.25">
      <c r="A350">
        <f t="shared" ca="1" si="56"/>
        <v>123456</v>
      </c>
      <c r="B350" t="str">
        <f t="shared" ca="1" si="62"/>
        <v>HD Antwerpen</v>
      </c>
      <c r="C350" t="str">
        <f t="shared" ca="1" si="57"/>
        <v>2020-06-16T01:31:09,120Z</v>
      </c>
      <c r="D350" t="str">
        <f t="shared" ca="1" si="64"/>
        <v>Pants</v>
      </c>
      <c r="E350">
        <f t="shared" ca="1" si="58"/>
        <v>568773253</v>
      </c>
      <c r="F350">
        <f t="shared" ca="1" si="59"/>
        <v>2</v>
      </c>
      <c r="G350">
        <f t="shared" ca="1" si="60"/>
        <v>113.75</v>
      </c>
      <c r="H350">
        <f t="shared" ca="1" si="65"/>
        <v>113.75</v>
      </c>
      <c r="I350">
        <f t="shared" ca="1" si="61"/>
        <v>5589</v>
      </c>
      <c r="J350" t="str">
        <f t="shared" ca="1" si="66"/>
        <v>Luxembourg</v>
      </c>
      <c r="K350" t="str">
        <f t="shared" ca="1" si="63"/>
        <v>Email</v>
      </c>
    </row>
    <row r="351" spans="1:11" x14ac:dyDescent="0.25">
      <c r="A351">
        <f t="shared" ca="1" si="56"/>
        <v>123456</v>
      </c>
      <c r="B351" t="str">
        <f t="shared" ca="1" si="62"/>
        <v>HD Antwerpen</v>
      </c>
      <c r="C351" t="str">
        <f t="shared" ca="1" si="57"/>
        <v>2020-02-13T22:47:42,720Z</v>
      </c>
      <c r="D351" t="str">
        <f t="shared" ca="1" si="64"/>
        <v>Tshirts</v>
      </c>
      <c r="E351">
        <f t="shared" ca="1" si="58"/>
        <v>825307221</v>
      </c>
      <c r="F351">
        <f t="shared" ca="1" si="59"/>
        <v>10</v>
      </c>
      <c r="G351">
        <f t="shared" ca="1" si="60"/>
        <v>825.31</v>
      </c>
      <c r="H351">
        <f t="shared" ca="1" si="65"/>
        <v>0</v>
      </c>
      <c r="I351">
        <f t="shared" ca="1" si="61"/>
        <v>6801</v>
      </c>
      <c r="J351" t="str">
        <f t="shared" ca="1" si="66"/>
        <v>Netherlands</v>
      </c>
      <c r="K351" t="str">
        <f t="shared" ca="1" si="63"/>
        <v>Facebook</v>
      </c>
    </row>
    <row r="352" spans="1:11" x14ac:dyDescent="0.25">
      <c r="A352">
        <f t="shared" ca="1" si="56"/>
        <v>123456</v>
      </c>
      <c r="B352" t="str">
        <f t="shared" ca="1" si="62"/>
        <v>HD Antwerpen</v>
      </c>
      <c r="C352" t="str">
        <f t="shared" ca="1" si="57"/>
        <v>2020-10-21T00:08:12,480Z</v>
      </c>
      <c r="D352" t="str">
        <f t="shared" ca="1" si="64"/>
        <v>Socks</v>
      </c>
      <c r="E352">
        <f t="shared" ca="1" si="58"/>
        <v>106947834</v>
      </c>
      <c r="F352">
        <f t="shared" ca="1" si="59"/>
        <v>2</v>
      </c>
      <c r="G352">
        <f t="shared" ca="1" si="60"/>
        <v>21.39</v>
      </c>
      <c r="H352">
        <f t="shared" ca="1" si="65"/>
        <v>21.39</v>
      </c>
      <c r="I352">
        <f t="shared" ca="1" si="61"/>
        <v>8558</v>
      </c>
      <c r="J352" t="str">
        <f t="shared" ca="1" si="66"/>
        <v>Luxembourg</v>
      </c>
      <c r="K352" t="str">
        <f t="shared" ca="1" si="63"/>
        <v>Facebook</v>
      </c>
    </row>
    <row r="353" spans="1:11" x14ac:dyDescent="0.25">
      <c r="A353">
        <f t="shared" ca="1" si="56"/>
        <v>123456</v>
      </c>
      <c r="B353" t="str">
        <f t="shared" ca="1" si="62"/>
        <v>HD Antwerpen</v>
      </c>
      <c r="C353" t="str">
        <f t="shared" ca="1" si="57"/>
        <v>2020-08-18T12:50:06,720Z</v>
      </c>
      <c r="D353" t="str">
        <f t="shared" ca="1" si="64"/>
        <v>Tshirts</v>
      </c>
      <c r="E353">
        <f t="shared" ca="1" si="58"/>
        <v>822874338</v>
      </c>
      <c r="F353">
        <f t="shared" ca="1" si="59"/>
        <v>5</v>
      </c>
      <c r="G353">
        <f t="shared" ca="1" si="60"/>
        <v>411.44</v>
      </c>
      <c r="H353">
        <f t="shared" ca="1" si="65"/>
        <v>411.44</v>
      </c>
      <c r="I353">
        <f t="shared" ca="1" si="61"/>
        <v>6777</v>
      </c>
      <c r="J353" t="str">
        <f t="shared" ca="1" si="66"/>
        <v>Spain</v>
      </c>
      <c r="K353" t="str">
        <f t="shared" ca="1" si="63"/>
        <v>Facebook</v>
      </c>
    </row>
    <row r="354" spans="1:11" x14ac:dyDescent="0.25">
      <c r="A354">
        <f t="shared" ca="1" si="56"/>
        <v>123456</v>
      </c>
      <c r="B354" t="str">
        <f t="shared" ca="1" si="62"/>
        <v>HD Antwerpen</v>
      </c>
      <c r="C354" t="str">
        <f t="shared" ca="1" si="57"/>
        <v>2020-09-24T17:00:14,400Z</v>
      </c>
      <c r="D354" t="str">
        <f t="shared" ca="1" si="64"/>
        <v>Pants</v>
      </c>
      <c r="E354">
        <f t="shared" ca="1" si="58"/>
        <v>515031179</v>
      </c>
      <c r="F354">
        <f t="shared" ca="1" si="59"/>
        <v>8</v>
      </c>
      <c r="G354">
        <f t="shared" ca="1" si="60"/>
        <v>412.02</v>
      </c>
      <c r="H354">
        <f t="shared" ca="1" si="65"/>
        <v>0</v>
      </c>
      <c r="I354">
        <f t="shared" ca="1" si="61"/>
        <v>6128</v>
      </c>
      <c r="J354" t="str">
        <f t="shared" ca="1" si="66"/>
        <v>Belgium</v>
      </c>
      <c r="K354" t="str">
        <f t="shared" ca="1" si="63"/>
        <v>Referral</v>
      </c>
    </row>
    <row r="355" spans="1:11" x14ac:dyDescent="0.25">
      <c r="A355">
        <f t="shared" ca="1" si="56"/>
        <v>123456</v>
      </c>
      <c r="B355" t="str">
        <f t="shared" ca="1" si="62"/>
        <v>HD Antwerpen</v>
      </c>
      <c r="C355" t="str">
        <f t="shared" ca="1" si="57"/>
        <v>2020-01-01T07:30:25,920Z</v>
      </c>
      <c r="D355" t="str">
        <f t="shared" ca="1" si="64"/>
        <v>Underwear</v>
      </c>
      <c r="E355">
        <f t="shared" ca="1" si="58"/>
        <v>974723394</v>
      </c>
      <c r="F355">
        <f t="shared" ca="1" si="59"/>
        <v>3</v>
      </c>
      <c r="G355">
        <f t="shared" ca="1" si="60"/>
        <v>292.42</v>
      </c>
      <c r="H355">
        <f t="shared" ca="1" si="65"/>
        <v>292.42</v>
      </c>
      <c r="I355">
        <f t="shared" ca="1" si="61"/>
        <v>2632</v>
      </c>
      <c r="J355" t="str">
        <f t="shared" ca="1" si="66"/>
        <v>Germany</v>
      </c>
      <c r="K355" t="str">
        <f t="shared" ca="1" si="63"/>
        <v>Referral</v>
      </c>
    </row>
    <row r="356" spans="1:11" x14ac:dyDescent="0.25">
      <c r="A356">
        <f t="shared" ca="1" si="56"/>
        <v>123456</v>
      </c>
      <c r="B356" t="str">
        <f t="shared" ca="1" si="62"/>
        <v>HD Antwerpen</v>
      </c>
      <c r="C356" t="str">
        <f t="shared" ca="1" si="57"/>
        <v>2020-02-02T05:33:47,520Z</v>
      </c>
      <c r="D356" t="str">
        <f t="shared" ca="1" si="64"/>
        <v>Sneakers</v>
      </c>
      <c r="E356">
        <f t="shared" ca="1" si="58"/>
        <v>597088486</v>
      </c>
      <c r="F356">
        <f t="shared" ca="1" si="59"/>
        <v>3</v>
      </c>
      <c r="G356">
        <f t="shared" ca="1" si="60"/>
        <v>179.13</v>
      </c>
      <c r="H356">
        <f t="shared" ca="1" si="65"/>
        <v>179.13</v>
      </c>
      <c r="I356">
        <f t="shared" ca="1" si="61"/>
        <v>4582</v>
      </c>
      <c r="J356" t="str">
        <f t="shared" ca="1" si="66"/>
        <v>Germany</v>
      </c>
      <c r="K356" t="str">
        <f t="shared" ca="1" si="63"/>
        <v>Email</v>
      </c>
    </row>
    <row r="357" spans="1:11" x14ac:dyDescent="0.25">
      <c r="A357">
        <f t="shared" ca="1" si="56"/>
        <v>123456</v>
      </c>
      <c r="B357" t="str">
        <f t="shared" ca="1" si="62"/>
        <v>HD Antwerpen</v>
      </c>
      <c r="C357" t="str">
        <f t="shared" ca="1" si="57"/>
        <v>2020-09-06T12:27:38,880Z</v>
      </c>
      <c r="D357" t="str">
        <f t="shared" ca="1" si="64"/>
        <v>Pants</v>
      </c>
      <c r="E357">
        <f t="shared" ca="1" si="58"/>
        <v>220812206</v>
      </c>
      <c r="F357">
        <f t="shared" ca="1" si="59"/>
        <v>3</v>
      </c>
      <c r="G357">
        <f t="shared" ca="1" si="60"/>
        <v>66.239999999999995</v>
      </c>
      <c r="H357">
        <f t="shared" ca="1" si="65"/>
        <v>66.239999999999995</v>
      </c>
      <c r="I357">
        <f t="shared" ca="1" si="61"/>
        <v>1462</v>
      </c>
      <c r="J357" t="str">
        <f t="shared" ca="1" si="66"/>
        <v>Italy</v>
      </c>
      <c r="K357" t="str">
        <f t="shared" ca="1" si="63"/>
        <v>Facebook</v>
      </c>
    </row>
    <row r="358" spans="1:11" x14ac:dyDescent="0.25">
      <c r="A358">
        <f t="shared" ca="1" si="56"/>
        <v>123456</v>
      </c>
      <c r="B358" t="str">
        <f t="shared" ca="1" si="62"/>
        <v>HD Antwerpen</v>
      </c>
      <c r="C358" t="str">
        <f t="shared" ca="1" si="57"/>
        <v>2020-06-25T06:13:06,240Z</v>
      </c>
      <c r="D358" t="str">
        <f t="shared" ca="1" si="64"/>
        <v>Tshirts</v>
      </c>
      <c r="E358">
        <f t="shared" ca="1" si="58"/>
        <v>954972797</v>
      </c>
      <c r="F358">
        <f t="shared" ca="1" si="59"/>
        <v>2</v>
      </c>
      <c r="G358">
        <f t="shared" ca="1" si="60"/>
        <v>190.99</v>
      </c>
      <c r="H358">
        <f t="shared" ca="1" si="65"/>
        <v>190.99</v>
      </c>
      <c r="I358">
        <f t="shared" ca="1" si="61"/>
        <v>2058</v>
      </c>
      <c r="J358" t="str">
        <f t="shared" ca="1" si="66"/>
        <v>Netherlands</v>
      </c>
      <c r="K358" t="str">
        <f t="shared" ca="1" si="63"/>
        <v>Facebook</v>
      </c>
    </row>
    <row r="359" spans="1:11" x14ac:dyDescent="0.25">
      <c r="A359">
        <f t="shared" ca="1" si="56"/>
        <v>654321</v>
      </c>
      <c r="B359" t="str">
        <f t="shared" ca="1" si="62"/>
        <v>HD Leuven</v>
      </c>
      <c r="C359" t="str">
        <f t="shared" ca="1" si="57"/>
        <v>2020-02-03T21:05:11,040Z</v>
      </c>
      <c r="D359" t="str">
        <f t="shared" ca="1" si="64"/>
        <v>Sneakers</v>
      </c>
      <c r="E359">
        <f t="shared" ca="1" si="58"/>
        <v>339205378</v>
      </c>
      <c r="F359">
        <f t="shared" ca="1" si="59"/>
        <v>4</v>
      </c>
      <c r="G359">
        <f t="shared" ca="1" si="60"/>
        <v>135.68</v>
      </c>
      <c r="H359">
        <f t="shared" ca="1" si="65"/>
        <v>135.68</v>
      </c>
      <c r="I359">
        <f t="shared" ca="1" si="61"/>
        <v>8254</v>
      </c>
      <c r="J359" t="str">
        <f t="shared" ca="1" si="66"/>
        <v>France</v>
      </c>
      <c r="K359" t="str">
        <f t="shared" ca="1" si="63"/>
        <v>Email</v>
      </c>
    </row>
    <row r="360" spans="1:11" x14ac:dyDescent="0.25">
      <c r="A360">
        <f t="shared" ca="1" si="56"/>
        <v>654321</v>
      </c>
      <c r="B360" t="str">
        <f t="shared" ca="1" si="62"/>
        <v>HD Leuven</v>
      </c>
      <c r="C360" t="str">
        <f t="shared" ca="1" si="57"/>
        <v>2020-01-06T08:43:35,040Z</v>
      </c>
      <c r="D360" t="str">
        <f t="shared" ca="1" si="64"/>
        <v>Socks</v>
      </c>
      <c r="E360">
        <f t="shared" ca="1" si="58"/>
        <v>973663839</v>
      </c>
      <c r="F360">
        <f t="shared" ca="1" si="59"/>
        <v>1</v>
      </c>
      <c r="G360">
        <f t="shared" ca="1" si="60"/>
        <v>97.37</v>
      </c>
      <c r="H360">
        <f t="shared" ca="1" si="65"/>
        <v>97.37</v>
      </c>
      <c r="I360">
        <f t="shared" ca="1" si="61"/>
        <v>3806</v>
      </c>
      <c r="J360" t="str">
        <f t="shared" ca="1" si="66"/>
        <v>Spain</v>
      </c>
      <c r="K360" t="str">
        <f t="shared" ca="1" si="63"/>
        <v>Facebook</v>
      </c>
    </row>
    <row r="361" spans="1:11" x14ac:dyDescent="0.25">
      <c r="A361">
        <f t="shared" ca="1" si="56"/>
        <v>123456</v>
      </c>
      <c r="B361" t="str">
        <f t="shared" ca="1" si="62"/>
        <v>HD Antwerpen</v>
      </c>
      <c r="C361" t="str">
        <f t="shared" ca="1" si="57"/>
        <v>2020-03-20T01:17:11,040Z</v>
      </c>
      <c r="D361" t="str">
        <f t="shared" ca="1" si="64"/>
        <v>Underwear</v>
      </c>
      <c r="E361">
        <f t="shared" ca="1" si="58"/>
        <v>521591732</v>
      </c>
      <c r="F361">
        <f t="shared" ca="1" si="59"/>
        <v>9</v>
      </c>
      <c r="G361">
        <f t="shared" ca="1" si="60"/>
        <v>469.43</v>
      </c>
      <c r="H361">
        <f t="shared" ca="1" si="65"/>
        <v>0</v>
      </c>
      <c r="I361">
        <f t="shared" ca="1" si="61"/>
        <v>7632</v>
      </c>
      <c r="J361" t="str">
        <f t="shared" ca="1" si="66"/>
        <v>Belgium</v>
      </c>
      <c r="K361" t="str">
        <f t="shared" ca="1" si="63"/>
        <v>Facebook</v>
      </c>
    </row>
    <row r="362" spans="1:11" x14ac:dyDescent="0.25">
      <c r="A362">
        <f t="shared" ca="1" si="56"/>
        <v>654321</v>
      </c>
      <c r="B362" t="str">
        <f t="shared" ca="1" si="62"/>
        <v>HD Leuven</v>
      </c>
      <c r="C362" t="str">
        <f t="shared" ca="1" si="57"/>
        <v>2020-05-23T05:03:33,120Z</v>
      </c>
      <c r="D362" t="str">
        <f t="shared" ca="1" si="64"/>
        <v>Underwear</v>
      </c>
      <c r="E362">
        <f t="shared" ca="1" si="58"/>
        <v>57817377</v>
      </c>
      <c r="F362">
        <f t="shared" ca="1" si="59"/>
        <v>3</v>
      </c>
      <c r="G362">
        <f t="shared" ca="1" si="60"/>
        <v>17.350000000000001</v>
      </c>
      <c r="H362">
        <f t="shared" ca="1" si="65"/>
        <v>17.350000000000001</v>
      </c>
      <c r="I362">
        <f t="shared" ca="1" si="61"/>
        <v>8203</v>
      </c>
      <c r="J362" t="str">
        <f t="shared" ca="1" si="66"/>
        <v>Spain</v>
      </c>
      <c r="K362" t="str">
        <f t="shared" ca="1" si="63"/>
        <v>Referral</v>
      </c>
    </row>
    <row r="363" spans="1:11" x14ac:dyDescent="0.25">
      <c r="A363">
        <f t="shared" ca="1" si="56"/>
        <v>654321</v>
      </c>
      <c r="B363" t="str">
        <f t="shared" ca="1" si="62"/>
        <v>HD Leuven</v>
      </c>
      <c r="C363" t="str">
        <f t="shared" ca="1" si="57"/>
        <v>2020-03-04T18:21:18,720Z</v>
      </c>
      <c r="D363" t="str">
        <f t="shared" ca="1" si="64"/>
        <v>Sneakers</v>
      </c>
      <c r="E363">
        <f t="shared" ca="1" si="58"/>
        <v>482285605</v>
      </c>
      <c r="F363">
        <f t="shared" ca="1" si="59"/>
        <v>4</v>
      </c>
      <c r="G363">
        <f t="shared" ca="1" si="60"/>
        <v>192.91</v>
      </c>
      <c r="H363">
        <f t="shared" ca="1" si="65"/>
        <v>0</v>
      </c>
      <c r="I363">
        <f t="shared" ca="1" si="61"/>
        <v>6841</v>
      </c>
      <c r="J363" t="str">
        <f t="shared" ca="1" si="66"/>
        <v>Germany</v>
      </c>
      <c r="K363" t="str">
        <f t="shared" ca="1" si="63"/>
        <v>Referral</v>
      </c>
    </row>
    <row r="364" spans="1:11" x14ac:dyDescent="0.25">
      <c r="A364">
        <f t="shared" ca="1" si="56"/>
        <v>654321</v>
      </c>
      <c r="B364" t="str">
        <f t="shared" ca="1" si="62"/>
        <v>HD Leuven</v>
      </c>
      <c r="C364" t="str">
        <f t="shared" ca="1" si="57"/>
        <v>2020-03-11T20:19:14,880Z</v>
      </c>
      <c r="D364" t="str">
        <f t="shared" ca="1" si="64"/>
        <v>Socks</v>
      </c>
      <c r="E364">
        <f t="shared" ca="1" si="58"/>
        <v>217826454</v>
      </c>
      <c r="F364">
        <f t="shared" ca="1" si="59"/>
        <v>1</v>
      </c>
      <c r="G364">
        <f t="shared" ca="1" si="60"/>
        <v>21.78</v>
      </c>
      <c r="H364">
        <f t="shared" ca="1" si="65"/>
        <v>21.78</v>
      </c>
      <c r="I364">
        <f t="shared" ca="1" si="61"/>
        <v>9783</v>
      </c>
      <c r="J364" t="str">
        <f t="shared" ca="1" si="66"/>
        <v>Germany</v>
      </c>
      <c r="K364" t="str">
        <f t="shared" ca="1" si="63"/>
        <v>Facebook</v>
      </c>
    </row>
    <row r="365" spans="1:11" x14ac:dyDescent="0.25">
      <c r="A365">
        <f t="shared" ca="1" si="56"/>
        <v>654321</v>
      </c>
      <c r="B365" t="str">
        <f t="shared" ca="1" si="62"/>
        <v>HD Leuven</v>
      </c>
      <c r="C365" t="str">
        <f t="shared" ca="1" si="57"/>
        <v>2020-05-19T12:37:17,760Z</v>
      </c>
      <c r="D365" t="str">
        <f t="shared" ca="1" si="64"/>
        <v>Underwear</v>
      </c>
      <c r="E365">
        <f t="shared" ca="1" si="58"/>
        <v>734992444</v>
      </c>
      <c r="F365">
        <f t="shared" ca="1" si="59"/>
        <v>10</v>
      </c>
      <c r="G365">
        <f t="shared" ca="1" si="60"/>
        <v>734.99</v>
      </c>
      <c r="H365">
        <f t="shared" ca="1" si="65"/>
        <v>734.99</v>
      </c>
      <c r="I365">
        <f t="shared" ca="1" si="61"/>
        <v>9268</v>
      </c>
      <c r="J365" t="str">
        <f t="shared" ca="1" si="66"/>
        <v>Luxembourg</v>
      </c>
      <c r="K365" t="str">
        <f t="shared" ca="1" si="63"/>
        <v>Facebook</v>
      </c>
    </row>
    <row r="366" spans="1:11" x14ac:dyDescent="0.25">
      <c r="A366">
        <f t="shared" ca="1" si="56"/>
        <v>654321</v>
      </c>
      <c r="B366" t="str">
        <f t="shared" ca="1" si="62"/>
        <v>HD Leuven</v>
      </c>
      <c r="C366" t="str">
        <f t="shared" ca="1" si="57"/>
        <v>2020-08-05T14:52:56,640Z</v>
      </c>
      <c r="D366" t="str">
        <f t="shared" ca="1" si="64"/>
        <v>Socks</v>
      </c>
      <c r="E366">
        <f t="shared" ca="1" si="58"/>
        <v>47857793</v>
      </c>
      <c r="F366">
        <f t="shared" ca="1" si="59"/>
        <v>9</v>
      </c>
      <c r="G366">
        <f t="shared" ca="1" si="60"/>
        <v>43.07</v>
      </c>
      <c r="H366">
        <f t="shared" ca="1" si="65"/>
        <v>43.07</v>
      </c>
      <c r="I366">
        <f t="shared" ca="1" si="61"/>
        <v>9121</v>
      </c>
      <c r="J366" t="str">
        <f t="shared" ca="1" si="66"/>
        <v>Netherlands</v>
      </c>
      <c r="K366" t="str">
        <f t="shared" ca="1" si="63"/>
        <v>Facebook</v>
      </c>
    </row>
    <row r="367" spans="1:11" x14ac:dyDescent="0.25">
      <c r="A367">
        <f t="shared" ca="1" si="56"/>
        <v>654321</v>
      </c>
      <c r="B367" t="str">
        <f t="shared" ca="1" si="62"/>
        <v>HD Leuven</v>
      </c>
      <c r="C367" t="str">
        <f t="shared" ca="1" si="57"/>
        <v>2020-01-06T01:00:20,160Z</v>
      </c>
      <c r="D367" t="str">
        <f t="shared" ca="1" si="64"/>
        <v>Tshirts</v>
      </c>
      <c r="E367">
        <f t="shared" ca="1" si="58"/>
        <v>159151503</v>
      </c>
      <c r="F367">
        <f t="shared" ca="1" si="59"/>
        <v>6</v>
      </c>
      <c r="G367">
        <f t="shared" ca="1" si="60"/>
        <v>95.49</v>
      </c>
      <c r="H367">
        <f t="shared" ca="1" si="65"/>
        <v>95.49</v>
      </c>
      <c r="I367">
        <f t="shared" ca="1" si="61"/>
        <v>4204</v>
      </c>
      <c r="J367" t="str">
        <f t="shared" ca="1" si="66"/>
        <v>Germany</v>
      </c>
      <c r="K367" t="str">
        <f t="shared" ca="1" si="63"/>
        <v>Referral</v>
      </c>
    </row>
    <row r="368" spans="1:11" x14ac:dyDescent="0.25">
      <c r="A368">
        <f t="shared" ca="1" si="56"/>
        <v>123456</v>
      </c>
      <c r="B368" t="str">
        <f t="shared" ca="1" si="62"/>
        <v>HD Antwerpen</v>
      </c>
      <c r="C368" t="str">
        <f t="shared" ca="1" si="57"/>
        <v>2020-03-13T12:33:59,040Z</v>
      </c>
      <c r="D368" t="str">
        <f t="shared" ca="1" si="64"/>
        <v>Underwear</v>
      </c>
      <c r="E368">
        <f t="shared" ca="1" si="58"/>
        <v>942110283</v>
      </c>
      <c r="F368">
        <f t="shared" ca="1" si="59"/>
        <v>9</v>
      </c>
      <c r="G368">
        <f t="shared" ca="1" si="60"/>
        <v>847.9</v>
      </c>
      <c r="H368">
        <f t="shared" ca="1" si="65"/>
        <v>847.9</v>
      </c>
      <c r="I368">
        <f t="shared" ca="1" si="61"/>
        <v>6623</v>
      </c>
      <c r="J368" t="str">
        <f t="shared" ca="1" si="66"/>
        <v>Netherlands</v>
      </c>
      <c r="K368" t="str">
        <f t="shared" ca="1" si="63"/>
        <v>Facebook</v>
      </c>
    </row>
    <row r="369" spans="1:11" x14ac:dyDescent="0.25">
      <c r="A369">
        <f t="shared" ca="1" si="56"/>
        <v>654321</v>
      </c>
      <c r="B369" t="str">
        <f t="shared" ca="1" si="62"/>
        <v>HD Leuven</v>
      </c>
      <c r="C369" t="str">
        <f t="shared" ca="1" si="57"/>
        <v>2020-04-20T02:10:53,760Z</v>
      </c>
      <c r="D369" t="str">
        <f t="shared" ca="1" si="64"/>
        <v>Underwear</v>
      </c>
      <c r="E369">
        <f t="shared" ca="1" si="58"/>
        <v>900582340</v>
      </c>
      <c r="F369">
        <f t="shared" ca="1" si="59"/>
        <v>3</v>
      </c>
      <c r="G369">
        <f t="shared" ca="1" si="60"/>
        <v>270.17</v>
      </c>
      <c r="H369">
        <f t="shared" ca="1" si="65"/>
        <v>270.17</v>
      </c>
      <c r="I369">
        <f t="shared" ca="1" si="61"/>
        <v>4366</v>
      </c>
      <c r="J369" t="str">
        <f t="shared" ca="1" si="66"/>
        <v>Netherlands</v>
      </c>
      <c r="K369" t="str">
        <f t="shared" ca="1" si="63"/>
        <v>Twitter</v>
      </c>
    </row>
    <row r="370" spans="1:11" x14ac:dyDescent="0.25">
      <c r="A370">
        <f t="shared" ca="1" si="56"/>
        <v>654321</v>
      </c>
      <c r="B370" t="str">
        <f t="shared" ca="1" si="62"/>
        <v>HD Leuven</v>
      </c>
      <c r="C370" t="str">
        <f t="shared" ca="1" si="57"/>
        <v>2020-06-25T02:31:46,560Z</v>
      </c>
      <c r="D370" t="str">
        <f t="shared" ca="1" si="64"/>
        <v>Underwear</v>
      </c>
      <c r="E370">
        <f t="shared" ca="1" si="58"/>
        <v>571430444</v>
      </c>
      <c r="F370">
        <f t="shared" ca="1" si="59"/>
        <v>6</v>
      </c>
      <c r="G370">
        <f t="shared" ca="1" si="60"/>
        <v>342.86</v>
      </c>
      <c r="H370">
        <f t="shared" ca="1" si="65"/>
        <v>0</v>
      </c>
      <c r="I370">
        <f t="shared" ca="1" si="61"/>
        <v>3406</v>
      </c>
      <c r="J370" t="str">
        <f t="shared" ca="1" si="66"/>
        <v>Italy</v>
      </c>
      <c r="K370" t="str">
        <f t="shared" ca="1" si="63"/>
        <v>Email</v>
      </c>
    </row>
    <row r="371" spans="1:11" x14ac:dyDescent="0.25">
      <c r="A371">
        <f t="shared" ca="1" si="56"/>
        <v>654321</v>
      </c>
      <c r="B371" t="str">
        <f t="shared" ca="1" si="62"/>
        <v>HD Leuven</v>
      </c>
      <c r="C371" t="str">
        <f t="shared" ca="1" si="57"/>
        <v>2020-09-09T17:12:46,080Z</v>
      </c>
      <c r="D371" t="str">
        <f t="shared" ca="1" si="64"/>
        <v>Socks</v>
      </c>
      <c r="E371">
        <f t="shared" ca="1" si="58"/>
        <v>691247946</v>
      </c>
      <c r="F371">
        <f t="shared" ca="1" si="59"/>
        <v>1</v>
      </c>
      <c r="G371">
        <f t="shared" ca="1" si="60"/>
        <v>69.12</v>
      </c>
      <c r="H371">
        <f t="shared" ca="1" si="65"/>
        <v>69.12</v>
      </c>
      <c r="I371">
        <f t="shared" ca="1" si="61"/>
        <v>7722</v>
      </c>
      <c r="J371" t="str">
        <f t="shared" ca="1" si="66"/>
        <v>Italy</v>
      </c>
      <c r="K371" t="str">
        <f t="shared" ca="1" si="63"/>
        <v>Twitter</v>
      </c>
    </row>
    <row r="372" spans="1:11" x14ac:dyDescent="0.25">
      <c r="A372">
        <f t="shared" ca="1" si="56"/>
        <v>123456</v>
      </c>
      <c r="B372" t="str">
        <f t="shared" ca="1" si="62"/>
        <v>HD Antwerpen</v>
      </c>
      <c r="C372" t="str">
        <f t="shared" ca="1" si="57"/>
        <v>2020-09-12T11:55:58,080Z</v>
      </c>
      <c r="D372" t="str">
        <f t="shared" ca="1" si="64"/>
        <v>Socks</v>
      </c>
      <c r="E372">
        <f t="shared" ca="1" si="58"/>
        <v>625728116</v>
      </c>
      <c r="F372">
        <f t="shared" ca="1" si="59"/>
        <v>9</v>
      </c>
      <c r="G372">
        <f t="shared" ca="1" si="60"/>
        <v>563.16</v>
      </c>
      <c r="H372">
        <f t="shared" ca="1" si="65"/>
        <v>563.16</v>
      </c>
      <c r="I372">
        <f t="shared" ca="1" si="61"/>
        <v>3623</v>
      </c>
      <c r="J372" t="str">
        <f t="shared" ca="1" si="66"/>
        <v>Luxembourg</v>
      </c>
      <c r="K372" t="str">
        <f t="shared" ca="1" si="63"/>
        <v>Facebook</v>
      </c>
    </row>
    <row r="373" spans="1:11" x14ac:dyDescent="0.25">
      <c r="A373">
        <f t="shared" ca="1" si="56"/>
        <v>654321</v>
      </c>
      <c r="B373" t="str">
        <f t="shared" ca="1" si="62"/>
        <v>HD Leuven</v>
      </c>
      <c r="C373" t="str">
        <f t="shared" ca="1" si="57"/>
        <v>2020-04-09T16:28:24,960Z</v>
      </c>
      <c r="D373" t="str">
        <f t="shared" ca="1" si="64"/>
        <v>Underwear</v>
      </c>
      <c r="E373">
        <f t="shared" ca="1" si="58"/>
        <v>392479833</v>
      </c>
      <c r="F373">
        <f t="shared" ca="1" si="59"/>
        <v>3</v>
      </c>
      <c r="G373">
        <f t="shared" ca="1" si="60"/>
        <v>117.74</v>
      </c>
      <c r="H373">
        <f t="shared" ca="1" si="65"/>
        <v>117.74</v>
      </c>
      <c r="I373">
        <f t="shared" ca="1" si="61"/>
        <v>3874</v>
      </c>
      <c r="J373" t="str">
        <f t="shared" ca="1" si="66"/>
        <v>Netherlands</v>
      </c>
      <c r="K373" t="str">
        <f t="shared" ca="1" si="63"/>
        <v>Email</v>
      </c>
    </row>
    <row r="374" spans="1:11" x14ac:dyDescent="0.25">
      <c r="A374">
        <f t="shared" ca="1" si="56"/>
        <v>123456</v>
      </c>
      <c r="B374" t="str">
        <f t="shared" ca="1" si="62"/>
        <v>HD Antwerpen</v>
      </c>
      <c r="C374" t="str">
        <f t="shared" ca="1" si="57"/>
        <v>2020-04-20T03:16:59,520Z</v>
      </c>
      <c r="D374" t="str">
        <f t="shared" ca="1" si="64"/>
        <v>Sneakers</v>
      </c>
      <c r="E374">
        <f t="shared" ca="1" si="58"/>
        <v>848378600</v>
      </c>
      <c r="F374">
        <f t="shared" ca="1" si="59"/>
        <v>8</v>
      </c>
      <c r="G374">
        <f t="shared" ca="1" si="60"/>
        <v>678.7</v>
      </c>
      <c r="H374">
        <f t="shared" ca="1" si="65"/>
        <v>678.7</v>
      </c>
      <c r="I374">
        <f t="shared" ca="1" si="61"/>
        <v>2588</v>
      </c>
      <c r="J374" t="str">
        <f t="shared" ca="1" si="66"/>
        <v>Italy</v>
      </c>
      <c r="K374" t="str">
        <f t="shared" ca="1" si="63"/>
        <v>Twitter</v>
      </c>
    </row>
    <row r="375" spans="1:11" x14ac:dyDescent="0.25">
      <c r="A375">
        <f t="shared" ca="1" si="56"/>
        <v>654321</v>
      </c>
      <c r="B375" t="str">
        <f t="shared" ca="1" si="62"/>
        <v>HD Leuven</v>
      </c>
      <c r="C375" t="str">
        <f t="shared" ca="1" si="57"/>
        <v>2020-08-19T11:04:50,880Z</v>
      </c>
      <c r="D375" t="str">
        <f t="shared" ca="1" si="64"/>
        <v>Sneakers</v>
      </c>
      <c r="E375">
        <f t="shared" ca="1" si="58"/>
        <v>523347230</v>
      </c>
      <c r="F375">
        <f t="shared" ca="1" si="59"/>
        <v>2</v>
      </c>
      <c r="G375">
        <f t="shared" ca="1" si="60"/>
        <v>104.67</v>
      </c>
      <c r="H375">
        <f t="shared" ca="1" si="65"/>
        <v>104.67</v>
      </c>
      <c r="I375">
        <f t="shared" ca="1" si="61"/>
        <v>7275</v>
      </c>
      <c r="J375" t="str">
        <f t="shared" ca="1" si="66"/>
        <v>France</v>
      </c>
      <c r="K375" t="str">
        <f t="shared" ca="1" si="63"/>
        <v>Email</v>
      </c>
    </row>
    <row r="376" spans="1:11" x14ac:dyDescent="0.25">
      <c r="A376">
        <f t="shared" ca="1" si="56"/>
        <v>654321</v>
      </c>
      <c r="B376" t="str">
        <f t="shared" ca="1" si="62"/>
        <v>HD Leuven</v>
      </c>
      <c r="C376" t="str">
        <f t="shared" ca="1" si="57"/>
        <v>2020-02-26T19:16:45,120Z</v>
      </c>
      <c r="D376" t="str">
        <f t="shared" ca="1" si="64"/>
        <v>Socks</v>
      </c>
      <c r="E376">
        <f t="shared" ca="1" si="58"/>
        <v>5041318</v>
      </c>
      <c r="F376">
        <f t="shared" ca="1" si="59"/>
        <v>1</v>
      </c>
      <c r="G376">
        <f t="shared" ca="1" si="60"/>
        <v>0.5</v>
      </c>
      <c r="H376">
        <f t="shared" ca="1" si="65"/>
        <v>0.5</v>
      </c>
      <c r="I376">
        <f t="shared" ca="1" si="61"/>
        <v>2381</v>
      </c>
      <c r="J376" t="str">
        <f t="shared" ca="1" si="66"/>
        <v>Netherlands</v>
      </c>
      <c r="K376" t="str">
        <f t="shared" ca="1" si="63"/>
        <v>Twitter</v>
      </c>
    </row>
    <row r="377" spans="1:11" x14ac:dyDescent="0.25">
      <c r="A377">
        <f t="shared" ca="1" si="56"/>
        <v>123456</v>
      </c>
      <c r="B377" t="str">
        <f t="shared" ca="1" si="62"/>
        <v>HD Antwerpen</v>
      </c>
      <c r="C377" t="str">
        <f t="shared" ca="1" si="57"/>
        <v>2020-10-17T06:08:03,840Z</v>
      </c>
      <c r="D377" t="str">
        <f t="shared" ca="1" si="64"/>
        <v>Sneakers</v>
      </c>
      <c r="E377">
        <f t="shared" ca="1" si="58"/>
        <v>776207762</v>
      </c>
      <c r="F377">
        <f t="shared" ca="1" si="59"/>
        <v>4</v>
      </c>
      <c r="G377">
        <f t="shared" ca="1" si="60"/>
        <v>310.48</v>
      </c>
      <c r="H377">
        <f t="shared" ca="1" si="65"/>
        <v>310.48</v>
      </c>
      <c r="I377">
        <f t="shared" ca="1" si="61"/>
        <v>8219</v>
      </c>
      <c r="J377" t="str">
        <f t="shared" ca="1" si="66"/>
        <v>Spain</v>
      </c>
      <c r="K377" t="str">
        <f t="shared" ca="1" si="63"/>
        <v>Twitter</v>
      </c>
    </row>
    <row r="378" spans="1:11" x14ac:dyDescent="0.25">
      <c r="A378">
        <f t="shared" ca="1" si="56"/>
        <v>123456</v>
      </c>
      <c r="B378" t="str">
        <f t="shared" ca="1" si="62"/>
        <v>HD Antwerpen</v>
      </c>
      <c r="C378" t="str">
        <f t="shared" ca="1" si="57"/>
        <v>2020-07-26T22:20:38,400Z</v>
      </c>
      <c r="D378" t="str">
        <f t="shared" ca="1" si="64"/>
        <v>Sneakers</v>
      </c>
      <c r="E378">
        <f t="shared" ca="1" si="58"/>
        <v>783671668</v>
      </c>
      <c r="F378">
        <f t="shared" ca="1" si="59"/>
        <v>3</v>
      </c>
      <c r="G378">
        <f t="shared" ca="1" si="60"/>
        <v>235.1</v>
      </c>
      <c r="H378">
        <f t="shared" ca="1" si="65"/>
        <v>235.1</v>
      </c>
      <c r="I378">
        <f t="shared" ca="1" si="61"/>
        <v>2064</v>
      </c>
      <c r="J378" t="str">
        <f t="shared" ca="1" si="66"/>
        <v>Belgium</v>
      </c>
      <c r="K378" t="str">
        <f t="shared" ca="1" si="63"/>
        <v>Facebook</v>
      </c>
    </row>
    <row r="379" spans="1:11" x14ac:dyDescent="0.25">
      <c r="A379">
        <f t="shared" ca="1" si="56"/>
        <v>123456</v>
      </c>
      <c r="B379" t="str">
        <f t="shared" ca="1" si="62"/>
        <v>HD Antwerpen</v>
      </c>
      <c r="C379" t="str">
        <f t="shared" ca="1" si="57"/>
        <v>2020-04-25T00:12:05,760Z</v>
      </c>
      <c r="D379" t="str">
        <f t="shared" ca="1" si="64"/>
        <v>Pants</v>
      </c>
      <c r="E379">
        <f t="shared" ca="1" si="58"/>
        <v>83779749</v>
      </c>
      <c r="F379">
        <f t="shared" ca="1" si="59"/>
        <v>10</v>
      </c>
      <c r="G379">
        <f t="shared" ca="1" si="60"/>
        <v>83.78</v>
      </c>
      <c r="H379">
        <f t="shared" ca="1" si="65"/>
        <v>0</v>
      </c>
      <c r="I379">
        <f t="shared" ca="1" si="61"/>
        <v>9348</v>
      </c>
      <c r="J379" t="str">
        <f t="shared" ca="1" si="66"/>
        <v>Belgium</v>
      </c>
      <c r="K379" t="str">
        <f t="shared" ca="1" si="63"/>
        <v>Email</v>
      </c>
    </row>
    <row r="380" spans="1:11" x14ac:dyDescent="0.25">
      <c r="A380">
        <f t="shared" ca="1" si="56"/>
        <v>123456</v>
      </c>
      <c r="B380" t="str">
        <f t="shared" ca="1" si="62"/>
        <v>HD Antwerpen</v>
      </c>
      <c r="C380" t="str">
        <f t="shared" ca="1" si="57"/>
        <v>2020-07-21T03:12:40,320Z</v>
      </c>
      <c r="D380" t="str">
        <f t="shared" ca="1" si="64"/>
        <v>Underwear</v>
      </c>
      <c r="E380">
        <f t="shared" ca="1" si="58"/>
        <v>527401800</v>
      </c>
      <c r="F380">
        <f t="shared" ca="1" si="59"/>
        <v>6</v>
      </c>
      <c r="G380">
        <f t="shared" ca="1" si="60"/>
        <v>316.44</v>
      </c>
      <c r="H380">
        <f t="shared" ca="1" si="65"/>
        <v>316.44</v>
      </c>
      <c r="I380">
        <f t="shared" ca="1" si="61"/>
        <v>2578</v>
      </c>
      <c r="J380" t="str">
        <f t="shared" ca="1" si="66"/>
        <v>Italy</v>
      </c>
      <c r="K380" t="str">
        <f t="shared" ca="1" si="63"/>
        <v>Facebook</v>
      </c>
    </row>
    <row r="381" spans="1:11" x14ac:dyDescent="0.25">
      <c r="A381">
        <f t="shared" ca="1" si="56"/>
        <v>654321</v>
      </c>
      <c r="B381" t="str">
        <f t="shared" ca="1" si="62"/>
        <v>HD Leuven</v>
      </c>
      <c r="C381" t="str">
        <f t="shared" ca="1" si="57"/>
        <v>2020-02-01T15:54:51,840Z</v>
      </c>
      <c r="D381" t="str">
        <f t="shared" ca="1" si="64"/>
        <v>Sneakers</v>
      </c>
      <c r="E381">
        <f t="shared" ca="1" si="58"/>
        <v>226002054</v>
      </c>
      <c r="F381">
        <f t="shared" ca="1" si="59"/>
        <v>8</v>
      </c>
      <c r="G381">
        <f t="shared" ca="1" si="60"/>
        <v>180.8</v>
      </c>
      <c r="H381">
        <f t="shared" ca="1" si="65"/>
        <v>180.8</v>
      </c>
      <c r="I381">
        <f t="shared" ca="1" si="61"/>
        <v>8899</v>
      </c>
      <c r="J381" t="str">
        <f t="shared" ca="1" si="66"/>
        <v>Italy</v>
      </c>
      <c r="K381" t="str">
        <f t="shared" ca="1" si="63"/>
        <v>Referral</v>
      </c>
    </row>
    <row r="382" spans="1:11" x14ac:dyDescent="0.25">
      <c r="A382">
        <f t="shared" ca="1" si="56"/>
        <v>654321</v>
      </c>
      <c r="B382" t="str">
        <f t="shared" ca="1" si="62"/>
        <v>HD Leuven</v>
      </c>
      <c r="C382" t="str">
        <f t="shared" ca="1" si="57"/>
        <v>2020-10-12T16:22:56,640Z</v>
      </c>
      <c r="D382" t="str">
        <f t="shared" ca="1" si="64"/>
        <v>Sneakers</v>
      </c>
      <c r="E382">
        <f t="shared" ca="1" si="58"/>
        <v>858251757</v>
      </c>
      <c r="F382">
        <f t="shared" ca="1" si="59"/>
        <v>10</v>
      </c>
      <c r="G382">
        <f t="shared" ca="1" si="60"/>
        <v>858.25</v>
      </c>
      <c r="H382">
        <f t="shared" ca="1" si="65"/>
        <v>858.25</v>
      </c>
      <c r="I382">
        <f t="shared" ca="1" si="61"/>
        <v>8662</v>
      </c>
      <c r="J382" t="str">
        <f t="shared" ca="1" si="66"/>
        <v>Germany</v>
      </c>
      <c r="K382" t="str">
        <f t="shared" ca="1" si="63"/>
        <v>Facebook</v>
      </c>
    </row>
    <row r="383" spans="1:11" x14ac:dyDescent="0.25">
      <c r="A383">
        <f t="shared" ca="1" si="56"/>
        <v>654321</v>
      </c>
      <c r="B383" t="str">
        <f t="shared" ca="1" si="62"/>
        <v>HD Leuven</v>
      </c>
      <c r="C383" t="str">
        <f t="shared" ca="1" si="57"/>
        <v>2020-07-14T06:21:44,640Z</v>
      </c>
      <c r="D383" t="str">
        <f t="shared" ca="1" si="64"/>
        <v>Tshirts</v>
      </c>
      <c r="E383">
        <f t="shared" ca="1" si="58"/>
        <v>397744787</v>
      </c>
      <c r="F383">
        <f t="shared" ca="1" si="59"/>
        <v>3</v>
      </c>
      <c r="G383">
        <f t="shared" ca="1" si="60"/>
        <v>119.32</v>
      </c>
      <c r="H383">
        <f t="shared" ca="1" si="65"/>
        <v>0</v>
      </c>
      <c r="I383">
        <f t="shared" ca="1" si="61"/>
        <v>1583</v>
      </c>
      <c r="J383" t="str">
        <f t="shared" ca="1" si="66"/>
        <v>Spain</v>
      </c>
      <c r="K383" t="str">
        <f t="shared" ca="1" si="63"/>
        <v>Email</v>
      </c>
    </row>
    <row r="384" spans="1:11" x14ac:dyDescent="0.25">
      <c r="A384">
        <f t="shared" ca="1" si="56"/>
        <v>123456</v>
      </c>
      <c r="B384" t="str">
        <f t="shared" ca="1" si="62"/>
        <v>HD Antwerpen</v>
      </c>
      <c r="C384" t="str">
        <f t="shared" ca="1" si="57"/>
        <v>2020-04-06T20:08:18,240Z</v>
      </c>
      <c r="D384" t="str">
        <f t="shared" ca="1" si="64"/>
        <v>Underwear</v>
      </c>
      <c r="E384">
        <f t="shared" ca="1" si="58"/>
        <v>61792074</v>
      </c>
      <c r="F384">
        <f t="shared" ca="1" si="59"/>
        <v>3</v>
      </c>
      <c r="G384">
        <f t="shared" ca="1" si="60"/>
        <v>18.54</v>
      </c>
      <c r="H384">
        <f t="shared" ca="1" si="65"/>
        <v>18.54</v>
      </c>
      <c r="I384">
        <f t="shared" ca="1" si="61"/>
        <v>9020</v>
      </c>
      <c r="J384" t="str">
        <f t="shared" ca="1" si="66"/>
        <v>Luxembourg</v>
      </c>
      <c r="K384" t="str">
        <f t="shared" ca="1" si="63"/>
        <v>Facebook</v>
      </c>
    </row>
    <row r="385" spans="1:11" x14ac:dyDescent="0.25">
      <c r="A385">
        <f t="shared" ca="1" si="56"/>
        <v>654321</v>
      </c>
      <c r="B385" t="str">
        <f t="shared" ca="1" si="62"/>
        <v>HD Leuven</v>
      </c>
      <c r="C385" t="str">
        <f t="shared" ca="1" si="57"/>
        <v>2020-08-01T23:18:23,040Z</v>
      </c>
      <c r="D385" t="str">
        <f t="shared" ca="1" si="64"/>
        <v>Tshirts</v>
      </c>
      <c r="E385">
        <f t="shared" ca="1" si="58"/>
        <v>376153609</v>
      </c>
      <c r="F385">
        <f t="shared" ca="1" si="59"/>
        <v>10</v>
      </c>
      <c r="G385">
        <f t="shared" ca="1" si="60"/>
        <v>376.15</v>
      </c>
      <c r="H385">
        <f t="shared" ca="1" si="65"/>
        <v>376.15</v>
      </c>
      <c r="I385">
        <f t="shared" ca="1" si="61"/>
        <v>3051</v>
      </c>
      <c r="J385" t="str">
        <f t="shared" ca="1" si="66"/>
        <v>Belgium</v>
      </c>
      <c r="K385" t="str">
        <f t="shared" ca="1" si="63"/>
        <v>Email</v>
      </c>
    </row>
    <row r="386" spans="1:11" x14ac:dyDescent="0.25">
      <c r="A386">
        <f t="shared" ca="1" si="56"/>
        <v>123456</v>
      </c>
      <c r="B386" t="str">
        <f t="shared" ca="1" si="62"/>
        <v>HD Antwerpen</v>
      </c>
      <c r="C386" t="str">
        <f t="shared" ca="1" si="57"/>
        <v>2020-07-05T21:23:11,040Z</v>
      </c>
      <c r="D386" t="str">
        <f t="shared" ca="1" si="64"/>
        <v>Tshirts</v>
      </c>
      <c r="E386">
        <f t="shared" ca="1" si="58"/>
        <v>384601285</v>
      </c>
      <c r="F386">
        <f t="shared" ca="1" si="59"/>
        <v>2</v>
      </c>
      <c r="G386">
        <f t="shared" ca="1" si="60"/>
        <v>76.92</v>
      </c>
      <c r="H386">
        <f t="shared" ca="1" si="65"/>
        <v>76.92</v>
      </c>
      <c r="I386">
        <f t="shared" ca="1" si="61"/>
        <v>3474</v>
      </c>
      <c r="J386" t="str">
        <f t="shared" ca="1" si="66"/>
        <v>Germany</v>
      </c>
      <c r="K386" t="str">
        <f t="shared" ca="1" si="63"/>
        <v>Email</v>
      </c>
    </row>
    <row r="387" spans="1:11" x14ac:dyDescent="0.25">
      <c r="A387">
        <f t="shared" ref="A387:A450" ca="1" si="67">IF(B387="HD Antwerpen", 123456, 654321)</f>
        <v>123456</v>
      </c>
      <c r="B387" t="str">
        <f t="shared" ca="1" si="62"/>
        <v>HD Antwerpen</v>
      </c>
      <c r="C387" t="str">
        <f t="shared" ref="C387:C450" ca="1" si="68">_xlfn.CONCAT(TEXT(RANDBETWEEN(DATE(2020,1,1),DATE(2020,11,9)),"yyyy-mm-dd"),"T",TEXT(RANDBETWEEN(0,100000)/10000, "hh:mm:ss,000"),"Z")</f>
        <v>2020-10-02T03:06:28,800Z</v>
      </c>
      <c r="D387" t="str">
        <f t="shared" ca="1" si="64"/>
        <v>Tshirts</v>
      </c>
      <c r="E387">
        <f t="shared" ref="E387:E450" ca="1" si="69">RANDBETWEEN(1000,999999999)</f>
        <v>83869372</v>
      </c>
      <c r="F387">
        <f t="shared" ref="F387:F450" ca="1" si="70">RANDBETWEEN(1,10)</f>
        <v>2</v>
      </c>
      <c r="G387">
        <f t="shared" ref="G387:G450" ca="1" si="71">ROUND((E387/999999999)*(F387*100), 2)</f>
        <v>16.77</v>
      </c>
      <c r="H387">
        <f t="shared" ca="1" si="65"/>
        <v>16.77</v>
      </c>
      <c r="I387">
        <f t="shared" ref="I387:I450" ca="1" si="72">RANDBETWEEN(1000,9999)</f>
        <v>3467</v>
      </c>
      <c r="J387" t="str">
        <f t="shared" ca="1" si="66"/>
        <v>Germany</v>
      </c>
      <c r="K387" t="str">
        <f t="shared" ca="1" si="63"/>
        <v>Referral</v>
      </c>
    </row>
    <row r="388" spans="1:11" x14ac:dyDescent="0.25">
      <c r="A388">
        <f t="shared" ca="1" si="67"/>
        <v>654321</v>
      </c>
      <c r="B388" t="str">
        <f t="shared" ca="1" si="62"/>
        <v>HD Leuven</v>
      </c>
      <c r="C388" t="str">
        <f t="shared" ca="1" si="68"/>
        <v>2020-07-02T06:58:45,120Z</v>
      </c>
      <c r="D388" t="str">
        <f t="shared" ca="1" si="64"/>
        <v>Pants</v>
      </c>
      <c r="E388">
        <f t="shared" ca="1" si="69"/>
        <v>435401285</v>
      </c>
      <c r="F388">
        <f t="shared" ca="1" si="70"/>
        <v>9</v>
      </c>
      <c r="G388">
        <f t="shared" ca="1" si="71"/>
        <v>391.86</v>
      </c>
      <c r="H388">
        <f t="shared" ca="1" si="65"/>
        <v>391.86</v>
      </c>
      <c r="I388">
        <f t="shared" ca="1" si="72"/>
        <v>5629</v>
      </c>
      <c r="J388" t="str">
        <f t="shared" ca="1" si="66"/>
        <v>Luxembourg</v>
      </c>
      <c r="K388" t="str">
        <f t="shared" ca="1" si="63"/>
        <v>Referral</v>
      </c>
    </row>
    <row r="389" spans="1:11" x14ac:dyDescent="0.25">
      <c r="A389">
        <f t="shared" ca="1" si="67"/>
        <v>654321</v>
      </c>
      <c r="B389" t="str">
        <f t="shared" ref="B389:B452" ca="1" si="73">CHOOSE(RANDBETWEEN(1,2), $B$2,$B$3)</f>
        <v>HD Leuven</v>
      </c>
      <c r="C389" t="str">
        <f t="shared" ca="1" si="68"/>
        <v>2020-10-08T08:34:04,800Z</v>
      </c>
      <c r="D389" t="str">
        <f t="shared" ca="1" si="64"/>
        <v>Sneakers</v>
      </c>
      <c r="E389">
        <f t="shared" ca="1" si="69"/>
        <v>716879538</v>
      </c>
      <c r="F389">
        <f t="shared" ca="1" si="70"/>
        <v>7</v>
      </c>
      <c r="G389">
        <f t="shared" ca="1" si="71"/>
        <v>501.82</v>
      </c>
      <c r="H389">
        <f t="shared" ca="1" si="65"/>
        <v>501.82</v>
      </c>
      <c r="I389">
        <f t="shared" ca="1" si="72"/>
        <v>5978</v>
      </c>
      <c r="J389" t="str">
        <f t="shared" ca="1" si="66"/>
        <v>Germany</v>
      </c>
      <c r="K389" t="str">
        <f t="shared" ca="1" si="63"/>
        <v>Email</v>
      </c>
    </row>
    <row r="390" spans="1:11" x14ac:dyDescent="0.25">
      <c r="A390">
        <f t="shared" ca="1" si="67"/>
        <v>123456</v>
      </c>
      <c r="B390" t="str">
        <f t="shared" ca="1" si="73"/>
        <v>HD Antwerpen</v>
      </c>
      <c r="C390" t="str">
        <f t="shared" ca="1" si="68"/>
        <v>2020-07-01T17:15:12,960Z</v>
      </c>
      <c r="D390" t="str">
        <f t="shared" ca="1" si="64"/>
        <v>Tshirts</v>
      </c>
      <c r="E390">
        <f t="shared" ca="1" si="69"/>
        <v>167798871</v>
      </c>
      <c r="F390">
        <f t="shared" ca="1" si="70"/>
        <v>9</v>
      </c>
      <c r="G390">
        <f t="shared" ca="1" si="71"/>
        <v>151.02000000000001</v>
      </c>
      <c r="H390">
        <f t="shared" ca="1" si="65"/>
        <v>0</v>
      </c>
      <c r="I390">
        <f t="shared" ca="1" si="72"/>
        <v>7469</v>
      </c>
      <c r="J390" t="str">
        <f t="shared" ca="1" si="66"/>
        <v>Netherlands</v>
      </c>
      <c r="K390" t="str">
        <f t="shared" ca="1" si="63"/>
        <v>Referral</v>
      </c>
    </row>
    <row r="391" spans="1:11" x14ac:dyDescent="0.25">
      <c r="A391">
        <f t="shared" ca="1" si="67"/>
        <v>123456</v>
      </c>
      <c r="B391" t="str">
        <f t="shared" ca="1" si="73"/>
        <v>HD Antwerpen</v>
      </c>
      <c r="C391" t="str">
        <f t="shared" ca="1" si="68"/>
        <v>2020-09-11T06:48:57,600Z</v>
      </c>
      <c r="D391" t="str">
        <f t="shared" ca="1" si="64"/>
        <v>Pants</v>
      </c>
      <c r="E391">
        <f t="shared" ca="1" si="69"/>
        <v>687189318</v>
      </c>
      <c r="F391">
        <f t="shared" ca="1" si="70"/>
        <v>6</v>
      </c>
      <c r="G391">
        <f t="shared" ca="1" si="71"/>
        <v>412.31</v>
      </c>
      <c r="H391">
        <f t="shared" ca="1" si="65"/>
        <v>412.31</v>
      </c>
      <c r="I391">
        <f t="shared" ca="1" si="72"/>
        <v>8100</v>
      </c>
      <c r="J391" t="str">
        <f t="shared" ca="1" si="66"/>
        <v>France</v>
      </c>
      <c r="K391" t="str">
        <f t="shared" ref="K391:K454" ca="1" si="74">CHOOSE(RANDBETWEEN(1,4), $K$2, $K$3, $K$4, $K$5)</f>
        <v>Email</v>
      </c>
    </row>
    <row r="392" spans="1:11" x14ac:dyDescent="0.25">
      <c r="A392">
        <f t="shared" ca="1" si="67"/>
        <v>123456</v>
      </c>
      <c r="B392" t="str">
        <f t="shared" ca="1" si="73"/>
        <v>HD Antwerpen</v>
      </c>
      <c r="C392" t="str">
        <f t="shared" ca="1" si="68"/>
        <v>2020-05-18T18:07:20,640Z</v>
      </c>
      <c r="D392" t="str">
        <f t="shared" ref="D392:D455" ca="1" si="75">CHOOSE(RANDBETWEEN(1,5), $D$6, $D$2, $D$3, $D$4, $D$5)</f>
        <v>Underwear</v>
      </c>
      <c r="E392">
        <f t="shared" ca="1" si="69"/>
        <v>438334824</v>
      </c>
      <c r="F392">
        <f t="shared" ca="1" si="70"/>
        <v>1</v>
      </c>
      <c r="G392">
        <f t="shared" ca="1" si="71"/>
        <v>43.83</v>
      </c>
      <c r="H392">
        <f t="shared" ref="H392:H455" ca="1" si="76">CHOOSE(RANDBETWEEN(1,5), 0, G392, G392, G392, G392)</f>
        <v>43.83</v>
      </c>
      <c r="I392">
        <f t="shared" ca="1" si="72"/>
        <v>5962</v>
      </c>
      <c r="J392" t="str">
        <f t="shared" ca="1" si="66"/>
        <v>France</v>
      </c>
      <c r="K392" t="str">
        <f t="shared" ca="1" si="74"/>
        <v>Referral</v>
      </c>
    </row>
    <row r="393" spans="1:11" x14ac:dyDescent="0.25">
      <c r="A393">
        <f t="shared" ca="1" si="67"/>
        <v>123456</v>
      </c>
      <c r="B393" t="str">
        <f t="shared" ca="1" si="73"/>
        <v>HD Antwerpen</v>
      </c>
      <c r="C393" t="str">
        <f t="shared" ca="1" si="68"/>
        <v>2020-04-15T15:45:30,240Z</v>
      </c>
      <c r="D393" t="str">
        <f t="shared" ca="1" si="75"/>
        <v>Sneakers</v>
      </c>
      <c r="E393">
        <f t="shared" ca="1" si="69"/>
        <v>405978891</v>
      </c>
      <c r="F393">
        <f t="shared" ca="1" si="70"/>
        <v>9</v>
      </c>
      <c r="G393">
        <f t="shared" ca="1" si="71"/>
        <v>365.38</v>
      </c>
      <c r="H393">
        <f t="shared" ca="1" si="76"/>
        <v>365.38</v>
      </c>
      <c r="I393">
        <f t="shared" ca="1" si="72"/>
        <v>4146</v>
      </c>
      <c r="J393" t="str">
        <f t="shared" ca="1" si="66"/>
        <v>France</v>
      </c>
      <c r="K393" t="str">
        <f t="shared" ca="1" si="74"/>
        <v>Referral</v>
      </c>
    </row>
    <row r="394" spans="1:11" x14ac:dyDescent="0.25">
      <c r="A394">
        <f t="shared" ca="1" si="67"/>
        <v>123456</v>
      </c>
      <c r="B394" t="str">
        <f t="shared" ca="1" si="73"/>
        <v>HD Antwerpen</v>
      </c>
      <c r="C394" t="str">
        <f t="shared" ca="1" si="68"/>
        <v>2020-08-06T05:50:55,680Z</v>
      </c>
      <c r="D394" t="str">
        <f t="shared" ca="1" si="75"/>
        <v>Pants</v>
      </c>
      <c r="E394">
        <f t="shared" ca="1" si="69"/>
        <v>206847635</v>
      </c>
      <c r="F394">
        <f t="shared" ca="1" si="70"/>
        <v>3</v>
      </c>
      <c r="G394">
        <f t="shared" ca="1" si="71"/>
        <v>62.05</v>
      </c>
      <c r="H394">
        <f t="shared" ca="1" si="76"/>
        <v>0</v>
      </c>
      <c r="I394">
        <f t="shared" ca="1" si="72"/>
        <v>2035</v>
      </c>
      <c r="J394" t="str">
        <f t="shared" ref="J394:J457" ca="1" si="77">CHOOSE(RANDBETWEEN(1,7), $J$6, $J$2, $J$3, $J$4, $J$5, $J$7, $J$8)</f>
        <v>Spain</v>
      </c>
      <c r="K394" t="str">
        <f t="shared" ca="1" si="74"/>
        <v>Twitter</v>
      </c>
    </row>
    <row r="395" spans="1:11" x14ac:dyDescent="0.25">
      <c r="A395">
        <f t="shared" ca="1" si="67"/>
        <v>123456</v>
      </c>
      <c r="B395" t="str">
        <f t="shared" ca="1" si="73"/>
        <v>HD Antwerpen</v>
      </c>
      <c r="C395" t="str">
        <f t="shared" ca="1" si="68"/>
        <v>2020-05-06T07:44:41,280Z</v>
      </c>
      <c r="D395" t="str">
        <f t="shared" ca="1" si="75"/>
        <v>Tshirts</v>
      </c>
      <c r="E395">
        <f t="shared" ca="1" si="69"/>
        <v>793893759</v>
      </c>
      <c r="F395">
        <f t="shared" ca="1" si="70"/>
        <v>6</v>
      </c>
      <c r="G395">
        <f t="shared" ca="1" si="71"/>
        <v>476.34</v>
      </c>
      <c r="H395">
        <f t="shared" ca="1" si="76"/>
        <v>476.34</v>
      </c>
      <c r="I395">
        <f t="shared" ca="1" si="72"/>
        <v>8361</v>
      </c>
      <c r="J395" t="str">
        <f t="shared" ca="1" si="77"/>
        <v>Netherlands</v>
      </c>
      <c r="K395" t="str">
        <f t="shared" ca="1" si="74"/>
        <v>Facebook</v>
      </c>
    </row>
    <row r="396" spans="1:11" x14ac:dyDescent="0.25">
      <c r="A396">
        <f t="shared" ca="1" si="67"/>
        <v>654321</v>
      </c>
      <c r="B396" t="str">
        <f t="shared" ca="1" si="73"/>
        <v>HD Leuven</v>
      </c>
      <c r="C396" t="str">
        <f t="shared" ca="1" si="68"/>
        <v>2020-01-14T02:33:38,880Z</v>
      </c>
      <c r="D396" t="str">
        <f t="shared" ca="1" si="75"/>
        <v>Socks</v>
      </c>
      <c r="E396">
        <f t="shared" ca="1" si="69"/>
        <v>394141748</v>
      </c>
      <c r="F396">
        <f t="shared" ca="1" si="70"/>
        <v>7</v>
      </c>
      <c r="G396">
        <f t="shared" ca="1" si="71"/>
        <v>275.89999999999998</v>
      </c>
      <c r="H396">
        <f t="shared" ca="1" si="76"/>
        <v>275.89999999999998</v>
      </c>
      <c r="I396">
        <f t="shared" ca="1" si="72"/>
        <v>4121</v>
      </c>
      <c r="J396" t="str">
        <f t="shared" ca="1" si="77"/>
        <v>Luxembourg</v>
      </c>
      <c r="K396" t="str">
        <f t="shared" ca="1" si="74"/>
        <v>Email</v>
      </c>
    </row>
    <row r="397" spans="1:11" x14ac:dyDescent="0.25">
      <c r="A397">
        <f t="shared" ca="1" si="67"/>
        <v>123456</v>
      </c>
      <c r="B397" t="str">
        <f t="shared" ca="1" si="73"/>
        <v>HD Antwerpen</v>
      </c>
      <c r="C397" t="str">
        <f t="shared" ca="1" si="68"/>
        <v>2020-03-19T19:54:02,880Z</v>
      </c>
      <c r="D397" t="str">
        <f t="shared" ca="1" si="75"/>
        <v>Pants</v>
      </c>
      <c r="E397">
        <f t="shared" ca="1" si="69"/>
        <v>612150351</v>
      </c>
      <c r="F397">
        <f t="shared" ca="1" si="70"/>
        <v>9</v>
      </c>
      <c r="G397">
        <f t="shared" ca="1" si="71"/>
        <v>550.94000000000005</v>
      </c>
      <c r="H397">
        <f t="shared" ca="1" si="76"/>
        <v>550.94000000000005</v>
      </c>
      <c r="I397">
        <f t="shared" ca="1" si="72"/>
        <v>5638</v>
      </c>
      <c r="J397" t="str">
        <f t="shared" ca="1" si="77"/>
        <v>Italy</v>
      </c>
      <c r="K397" t="str">
        <f t="shared" ca="1" si="74"/>
        <v>Twitter</v>
      </c>
    </row>
    <row r="398" spans="1:11" x14ac:dyDescent="0.25">
      <c r="A398">
        <f t="shared" ca="1" si="67"/>
        <v>654321</v>
      </c>
      <c r="B398" t="str">
        <f t="shared" ca="1" si="73"/>
        <v>HD Leuven</v>
      </c>
      <c r="C398" t="str">
        <f t="shared" ca="1" si="68"/>
        <v>2020-07-25T20:25:09,120Z</v>
      </c>
      <c r="D398" t="str">
        <f t="shared" ca="1" si="75"/>
        <v>Underwear</v>
      </c>
      <c r="E398">
        <f t="shared" ca="1" si="69"/>
        <v>154196407</v>
      </c>
      <c r="F398">
        <f t="shared" ca="1" si="70"/>
        <v>2</v>
      </c>
      <c r="G398">
        <f t="shared" ca="1" si="71"/>
        <v>30.84</v>
      </c>
      <c r="H398">
        <f t="shared" ca="1" si="76"/>
        <v>0</v>
      </c>
      <c r="I398">
        <f t="shared" ca="1" si="72"/>
        <v>2034</v>
      </c>
      <c r="J398" t="str">
        <f t="shared" ca="1" si="77"/>
        <v>Italy</v>
      </c>
      <c r="K398" t="str">
        <f t="shared" ca="1" si="74"/>
        <v>Referral</v>
      </c>
    </row>
    <row r="399" spans="1:11" x14ac:dyDescent="0.25">
      <c r="A399">
        <f t="shared" ca="1" si="67"/>
        <v>654321</v>
      </c>
      <c r="B399" t="str">
        <f t="shared" ca="1" si="73"/>
        <v>HD Leuven</v>
      </c>
      <c r="C399" t="str">
        <f t="shared" ca="1" si="68"/>
        <v>2020-05-24T00:53:34,080Z</v>
      </c>
      <c r="D399" t="str">
        <f t="shared" ca="1" si="75"/>
        <v>Socks</v>
      </c>
      <c r="E399">
        <f t="shared" ca="1" si="69"/>
        <v>389297669</v>
      </c>
      <c r="F399">
        <f t="shared" ca="1" si="70"/>
        <v>8</v>
      </c>
      <c r="G399">
        <f t="shared" ca="1" si="71"/>
        <v>311.44</v>
      </c>
      <c r="H399">
        <f t="shared" ca="1" si="76"/>
        <v>311.44</v>
      </c>
      <c r="I399">
        <f t="shared" ca="1" si="72"/>
        <v>3325</v>
      </c>
      <c r="J399" t="str">
        <f t="shared" ca="1" si="77"/>
        <v>France</v>
      </c>
      <c r="K399" t="str">
        <f t="shared" ca="1" si="74"/>
        <v>Referral</v>
      </c>
    </row>
    <row r="400" spans="1:11" x14ac:dyDescent="0.25">
      <c r="A400">
        <f t="shared" ca="1" si="67"/>
        <v>654321</v>
      </c>
      <c r="B400" t="str">
        <f t="shared" ca="1" si="73"/>
        <v>HD Leuven</v>
      </c>
      <c r="C400" t="str">
        <f t="shared" ca="1" si="68"/>
        <v>2020-01-20T17:12:54,720Z</v>
      </c>
      <c r="D400" t="str">
        <f t="shared" ca="1" si="75"/>
        <v>Socks</v>
      </c>
      <c r="E400">
        <f t="shared" ca="1" si="69"/>
        <v>184382577</v>
      </c>
      <c r="F400">
        <f t="shared" ca="1" si="70"/>
        <v>8</v>
      </c>
      <c r="G400">
        <f t="shared" ca="1" si="71"/>
        <v>147.51</v>
      </c>
      <c r="H400">
        <f t="shared" ca="1" si="76"/>
        <v>147.51</v>
      </c>
      <c r="I400">
        <f t="shared" ca="1" si="72"/>
        <v>8508</v>
      </c>
      <c r="J400" t="str">
        <f t="shared" ca="1" si="77"/>
        <v>Luxembourg</v>
      </c>
      <c r="K400" t="str">
        <f t="shared" ca="1" si="74"/>
        <v>Email</v>
      </c>
    </row>
    <row r="401" spans="1:11" x14ac:dyDescent="0.25">
      <c r="A401">
        <f t="shared" ca="1" si="67"/>
        <v>654321</v>
      </c>
      <c r="B401" t="str">
        <f t="shared" ca="1" si="73"/>
        <v>HD Leuven</v>
      </c>
      <c r="C401" t="str">
        <f t="shared" ca="1" si="68"/>
        <v>2020-05-03T01:27:24,480Z</v>
      </c>
      <c r="D401" t="str">
        <f t="shared" ca="1" si="75"/>
        <v>Underwear</v>
      </c>
      <c r="E401">
        <f t="shared" ca="1" si="69"/>
        <v>820149657</v>
      </c>
      <c r="F401">
        <f t="shared" ca="1" si="70"/>
        <v>1</v>
      </c>
      <c r="G401">
        <f t="shared" ca="1" si="71"/>
        <v>82.01</v>
      </c>
      <c r="H401">
        <f t="shared" ca="1" si="76"/>
        <v>82.01</v>
      </c>
      <c r="I401">
        <f t="shared" ca="1" si="72"/>
        <v>2377</v>
      </c>
      <c r="J401" t="str">
        <f t="shared" ca="1" si="77"/>
        <v>Netherlands</v>
      </c>
      <c r="K401" t="str">
        <f t="shared" ca="1" si="74"/>
        <v>Facebook</v>
      </c>
    </row>
    <row r="402" spans="1:11" x14ac:dyDescent="0.25">
      <c r="A402">
        <f t="shared" ca="1" si="67"/>
        <v>654321</v>
      </c>
      <c r="B402" t="str">
        <f t="shared" ca="1" si="73"/>
        <v>HD Leuven</v>
      </c>
      <c r="C402" t="str">
        <f t="shared" ca="1" si="68"/>
        <v>2020-05-27T18:26:47,040Z</v>
      </c>
      <c r="D402" t="str">
        <f t="shared" ca="1" si="75"/>
        <v>Pants</v>
      </c>
      <c r="E402">
        <f t="shared" ca="1" si="69"/>
        <v>517273267</v>
      </c>
      <c r="F402">
        <f t="shared" ca="1" si="70"/>
        <v>4</v>
      </c>
      <c r="G402">
        <f t="shared" ca="1" si="71"/>
        <v>206.91</v>
      </c>
      <c r="H402">
        <f t="shared" ca="1" si="76"/>
        <v>0</v>
      </c>
      <c r="I402">
        <f t="shared" ca="1" si="72"/>
        <v>6394</v>
      </c>
      <c r="J402" t="str">
        <f t="shared" ca="1" si="77"/>
        <v>Belgium</v>
      </c>
      <c r="K402" t="str">
        <f t="shared" ca="1" si="74"/>
        <v>Referral</v>
      </c>
    </row>
    <row r="403" spans="1:11" x14ac:dyDescent="0.25">
      <c r="A403">
        <f t="shared" ca="1" si="67"/>
        <v>123456</v>
      </c>
      <c r="B403" t="str">
        <f t="shared" ca="1" si="73"/>
        <v>HD Antwerpen</v>
      </c>
      <c r="C403" t="str">
        <f t="shared" ca="1" si="68"/>
        <v>2020-07-13T06:04:45,120Z</v>
      </c>
      <c r="D403" t="str">
        <f t="shared" ca="1" si="75"/>
        <v>Socks</v>
      </c>
      <c r="E403">
        <f t="shared" ca="1" si="69"/>
        <v>389683945</v>
      </c>
      <c r="F403">
        <f t="shared" ca="1" si="70"/>
        <v>10</v>
      </c>
      <c r="G403">
        <f t="shared" ca="1" si="71"/>
        <v>389.68</v>
      </c>
      <c r="H403">
        <f t="shared" ca="1" si="76"/>
        <v>0</v>
      </c>
      <c r="I403">
        <f t="shared" ca="1" si="72"/>
        <v>5943</v>
      </c>
      <c r="J403" t="str">
        <f t="shared" ca="1" si="77"/>
        <v>Netherlands</v>
      </c>
      <c r="K403" t="str">
        <f t="shared" ca="1" si="74"/>
        <v>Referral</v>
      </c>
    </row>
    <row r="404" spans="1:11" x14ac:dyDescent="0.25">
      <c r="A404">
        <f t="shared" ca="1" si="67"/>
        <v>654321</v>
      </c>
      <c r="B404" t="str">
        <f t="shared" ca="1" si="73"/>
        <v>HD Leuven</v>
      </c>
      <c r="C404" t="str">
        <f t="shared" ca="1" si="68"/>
        <v>2020-05-04T11:57:15,840Z</v>
      </c>
      <c r="D404" t="str">
        <f t="shared" ca="1" si="75"/>
        <v>Pants</v>
      </c>
      <c r="E404">
        <f t="shared" ca="1" si="69"/>
        <v>633152921</v>
      </c>
      <c r="F404">
        <f t="shared" ca="1" si="70"/>
        <v>5</v>
      </c>
      <c r="G404">
        <f t="shared" ca="1" si="71"/>
        <v>316.58</v>
      </c>
      <c r="H404">
        <f t="shared" ca="1" si="76"/>
        <v>316.58</v>
      </c>
      <c r="I404">
        <f t="shared" ca="1" si="72"/>
        <v>3158</v>
      </c>
      <c r="J404" t="str">
        <f t="shared" ca="1" si="77"/>
        <v>Belgium</v>
      </c>
      <c r="K404" t="str">
        <f t="shared" ca="1" si="74"/>
        <v>Referral</v>
      </c>
    </row>
    <row r="405" spans="1:11" x14ac:dyDescent="0.25">
      <c r="A405">
        <f t="shared" ca="1" si="67"/>
        <v>123456</v>
      </c>
      <c r="B405" t="str">
        <f t="shared" ca="1" si="73"/>
        <v>HD Antwerpen</v>
      </c>
      <c r="C405" t="str">
        <f t="shared" ca="1" si="68"/>
        <v>2020-08-16T20:25:09,120Z</v>
      </c>
      <c r="D405" t="str">
        <f t="shared" ca="1" si="75"/>
        <v>Pants</v>
      </c>
      <c r="E405">
        <f t="shared" ca="1" si="69"/>
        <v>131786695</v>
      </c>
      <c r="F405">
        <f t="shared" ca="1" si="70"/>
        <v>10</v>
      </c>
      <c r="G405">
        <f t="shared" ca="1" si="71"/>
        <v>131.79</v>
      </c>
      <c r="H405">
        <f t="shared" ca="1" si="76"/>
        <v>131.79</v>
      </c>
      <c r="I405">
        <f t="shared" ca="1" si="72"/>
        <v>6439</v>
      </c>
      <c r="J405" t="str">
        <f t="shared" ca="1" si="77"/>
        <v>Italy</v>
      </c>
      <c r="K405" t="str">
        <f t="shared" ca="1" si="74"/>
        <v>Referral</v>
      </c>
    </row>
    <row r="406" spans="1:11" x14ac:dyDescent="0.25">
      <c r="A406">
        <f t="shared" ca="1" si="67"/>
        <v>654321</v>
      </c>
      <c r="B406" t="str">
        <f t="shared" ca="1" si="73"/>
        <v>HD Leuven</v>
      </c>
      <c r="C406" t="str">
        <f t="shared" ca="1" si="68"/>
        <v>2020-01-18T08:42:43,200Z</v>
      </c>
      <c r="D406" t="str">
        <f t="shared" ca="1" si="75"/>
        <v>Socks</v>
      </c>
      <c r="E406">
        <f t="shared" ca="1" si="69"/>
        <v>420496473</v>
      </c>
      <c r="F406">
        <f t="shared" ca="1" si="70"/>
        <v>9</v>
      </c>
      <c r="G406">
        <f t="shared" ca="1" si="71"/>
        <v>378.45</v>
      </c>
      <c r="H406">
        <f t="shared" ca="1" si="76"/>
        <v>378.45</v>
      </c>
      <c r="I406">
        <f t="shared" ca="1" si="72"/>
        <v>2203</v>
      </c>
      <c r="J406" t="str">
        <f t="shared" ca="1" si="77"/>
        <v>Italy</v>
      </c>
      <c r="K406" t="str">
        <f t="shared" ca="1" si="74"/>
        <v>Facebook</v>
      </c>
    </row>
    <row r="407" spans="1:11" x14ac:dyDescent="0.25">
      <c r="A407">
        <f t="shared" ca="1" si="67"/>
        <v>654321</v>
      </c>
      <c r="B407" t="str">
        <f t="shared" ca="1" si="73"/>
        <v>HD Leuven</v>
      </c>
      <c r="C407" t="str">
        <f t="shared" ca="1" si="68"/>
        <v>2020-06-01T22:35:36,960Z</v>
      </c>
      <c r="D407" t="str">
        <f t="shared" ca="1" si="75"/>
        <v>Pants</v>
      </c>
      <c r="E407">
        <f t="shared" ca="1" si="69"/>
        <v>134500128</v>
      </c>
      <c r="F407">
        <f t="shared" ca="1" si="70"/>
        <v>4</v>
      </c>
      <c r="G407">
        <f t="shared" ca="1" si="71"/>
        <v>53.8</v>
      </c>
      <c r="H407">
        <f t="shared" ca="1" si="76"/>
        <v>53.8</v>
      </c>
      <c r="I407">
        <f t="shared" ca="1" si="72"/>
        <v>5069</v>
      </c>
      <c r="J407" t="str">
        <f t="shared" ca="1" si="77"/>
        <v>France</v>
      </c>
      <c r="K407" t="str">
        <f t="shared" ca="1" si="74"/>
        <v>Email</v>
      </c>
    </row>
    <row r="408" spans="1:11" x14ac:dyDescent="0.25">
      <c r="A408">
        <f t="shared" ca="1" si="67"/>
        <v>123456</v>
      </c>
      <c r="B408" t="str">
        <f t="shared" ca="1" si="73"/>
        <v>HD Antwerpen</v>
      </c>
      <c r="C408" t="str">
        <f t="shared" ca="1" si="68"/>
        <v>2020-06-28T14:30:28,800Z</v>
      </c>
      <c r="D408" t="str">
        <f t="shared" ca="1" si="75"/>
        <v>Sneakers</v>
      </c>
      <c r="E408">
        <f t="shared" ca="1" si="69"/>
        <v>181344609</v>
      </c>
      <c r="F408">
        <f t="shared" ca="1" si="70"/>
        <v>1</v>
      </c>
      <c r="G408">
        <f t="shared" ca="1" si="71"/>
        <v>18.13</v>
      </c>
      <c r="H408">
        <f t="shared" ca="1" si="76"/>
        <v>18.13</v>
      </c>
      <c r="I408">
        <f t="shared" ca="1" si="72"/>
        <v>1502</v>
      </c>
      <c r="J408" t="str">
        <f t="shared" ca="1" si="77"/>
        <v>Luxembourg</v>
      </c>
      <c r="K408" t="str">
        <f t="shared" ca="1" si="74"/>
        <v>Email</v>
      </c>
    </row>
    <row r="409" spans="1:11" x14ac:dyDescent="0.25">
      <c r="A409">
        <f t="shared" ca="1" si="67"/>
        <v>654321</v>
      </c>
      <c r="B409" t="str">
        <f t="shared" ca="1" si="73"/>
        <v>HD Leuven</v>
      </c>
      <c r="C409" t="str">
        <f t="shared" ca="1" si="68"/>
        <v>2020-06-09T14:33:30,240Z</v>
      </c>
      <c r="D409" t="str">
        <f t="shared" ca="1" si="75"/>
        <v>Underwear</v>
      </c>
      <c r="E409">
        <f t="shared" ca="1" si="69"/>
        <v>707697211</v>
      </c>
      <c r="F409">
        <f t="shared" ca="1" si="70"/>
        <v>3</v>
      </c>
      <c r="G409">
        <f t="shared" ca="1" si="71"/>
        <v>212.31</v>
      </c>
      <c r="H409">
        <f t="shared" ca="1" si="76"/>
        <v>212.31</v>
      </c>
      <c r="I409">
        <f t="shared" ca="1" si="72"/>
        <v>4022</v>
      </c>
      <c r="J409" t="str">
        <f t="shared" ca="1" si="77"/>
        <v>Luxembourg</v>
      </c>
      <c r="K409" t="str">
        <f t="shared" ca="1" si="74"/>
        <v>Twitter</v>
      </c>
    </row>
    <row r="410" spans="1:11" x14ac:dyDescent="0.25">
      <c r="A410">
        <f t="shared" ca="1" si="67"/>
        <v>123456</v>
      </c>
      <c r="B410" t="str">
        <f t="shared" ca="1" si="73"/>
        <v>HD Antwerpen</v>
      </c>
      <c r="C410" t="str">
        <f t="shared" ca="1" si="68"/>
        <v>2020-08-09T16:36:02,880Z</v>
      </c>
      <c r="D410" t="str">
        <f t="shared" ca="1" si="75"/>
        <v>Pants</v>
      </c>
      <c r="E410">
        <f t="shared" ca="1" si="69"/>
        <v>533349859</v>
      </c>
      <c r="F410">
        <f t="shared" ca="1" si="70"/>
        <v>3</v>
      </c>
      <c r="G410">
        <f t="shared" ca="1" si="71"/>
        <v>160</v>
      </c>
      <c r="H410">
        <f t="shared" ca="1" si="76"/>
        <v>160</v>
      </c>
      <c r="I410">
        <f t="shared" ca="1" si="72"/>
        <v>1026</v>
      </c>
      <c r="J410" t="str">
        <f t="shared" ca="1" si="77"/>
        <v>Luxembourg</v>
      </c>
      <c r="K410" t="str">
        <f t="shared" ca="1" si="74"/>
        <v>Twitter</v>
      </c>
    </row>
    <row r="411" spans="1:11" x14ac:dyDescent="0.25">
      <c r="A411">
        <f t="shared" ca="1" si="67"/>
        <v>123456</v>
      </c>
      <c r="B411" t="str">
        <f t="shared" ca="1" si="73"/>
        <v>HD Antwerpen</v>
      </c>
      <c r="C411" t="str">
        <f t="shared" ca="1" si="68"/>
        <v>2020-10-26T00:27:12,960Z</v>
      </c>
      <c r="D411" t="str">
        <f t="shared" ca="1" si="75"/>
        <v>Socks</v>
      </c>
      <c r="E411">
        <f t="shared" ca="1" si="69"/>
        <v>83011623</v>
      </c>
      <c r="F411">
        <f t="shared" ca="1" si="70"/>
        <v>6</v>
      </c>
      <c r="G411">
        <f t="shared" ca="1" si="71"/>
        <v>49.81</v>
      </c>
      <c r="H411">
        <f t="shared" ca="1" si="76"/>
        <v>0</v>
      </c>
      <c r="I411">
        <f t="shared" ca="1" si="72"/>
        <v>5858</v>
      </c>
      <c r="J411" t="str">
        <f t="shared" ca="1" si="77"/>
        <v>Netherlands</v>
      </c>
      <c r="K411" t="str">
        <f t="shared" ca="1" si="74"/>
        <v>Facebook</v>
      </c>
    </row>
    <row r="412" spans="1:11" x14ac:dyDescent="0.25">
      <c r="A412">
        <f t="shared" ca="1" si="67"/>
        <v>123456</v>
      </c>
      <c r="B412" t="str">
        <f t="shared" ca="1" si="73"/>
        <v>HD Antwerpen</v>
      </c>
      <c r="C412" t="str">
        <f t="shared" ca="1" si="68"/>
        <v>2020-07-22T05:12:28,800Z</v>
      </c>
      <c r="D412" t="str">
        <f t="shared" ca="1" si="75"/>
        <v>Tshirts</v>
      </c>
      <c r="E412">
        <f t="shared" ca="1" si="69"/>
        <v>629030241</v>
      </c>
      <c r="F412">
        <f t="shared" ca="1" si="70"/>
        <v>1</v>
      </c>
      <c r="G412">
        <f t="shared" ca="1" si="71"/>
        <v>62.9</v>
      </c>
      <c r="H412">
        <f t="shared" ca="1" si="76"/>
        <v>0</v>
      </c>
      <c r="I412">
        <f t="shared" ca="1" si="72"/>
        <v>1126</v>
      </c>
      <c r="J412" t="str">
        <f t="shared" ca="1" si="77"/>
        <v>Germany</v>
      </c>
      <c r="K412" t="str">
        <f t="shared" ca="1" si="74"/>
        <v>Referral</v>
      </c>
    </row>
    <row r="413" spans="1:11" x14ac:dyDescent="0.25">
      <c r="A413">
        <f t="shared" ca="1" si="67"/>
        <v>123456</v>
      </c>
      <c r="B413" t="str">
        <f t="shared" ca="1" si="73"/>
        <v>HD Antwerpen</v>
      </c>
      <c r="C413" t="str">
        <f t="shared" ca="1" si="68"/>
        <v>2020-05-07T15:57:01,440Z</v>
      </c>
      <c r="D413" t="str">
        <f t="shared" ca="1" si="75"/>
        <v>Sneakers</v>
      </c>
      <c r="E413">
        <f t="shared" ca="1" si="69"/>
        <v>207231395</v>
      </c>
      <c r="F413">
        <f t="shared" ca="1" si="70"/>
        <v>9</v>
      </c>
      <c r="G413">
        <f t="shared" ca="1" si="71"/>
        <v>186.51</v>
      </c>
      <c r="H413">
        <f t="shared" ca="1" si="76"/>
        <v>186.51</v>
      </c>
      <c r="I413">
        <f t="shared" ca="1" si="72"/>
        <v>2453</v>
      </c>
      <c r="J413" t="str">
        <f t="shared" ca="1" si="77"/>
        <v>Germany</v>
      </c>
      <c r="K413" t="str">
        <f t="shared" ca="1" si="74"/>
        <v>Twitter</v>
      </c>
    </row>
    <row r="414" spans="1:11" x14ac:dyDescent="0.25">
      <c r="A414">
        <f t="shared" ca="1" si="67"/>
        <v>654321</v>
      </c>
      <c r="B414" t="str">
        <f t="shared" ca="1" si="73"/>
        <v>HD Leuven</v>
      </c>
      <c r="C414" t="str">
        <f t="shared" ca="1" si="68"/>
        <v>2020-07-10T03:24:20,160Z</v>
      </c>
      <c r="D414" t="str">
        <f t="shared" ca="1" si="75"/>
        <v>Underwear</v>
      </c>
      <c r="E414">
        <f t="shared" ca="1" si="69"/>
        <v>899486411</v>
      </c>
      <c r="F414">
        <f t="shared" ca="1" si="70"/>
        <v>8</v>
      </c>
      <c r="G414">
        <f t="shared" ca="1" si="71"/>
        <v>719.59</v>
      </c>
      <c r="H414">
        <f t="shared" ca="1" si="76"/>
        <v>719.59</v>
      </c>
      <c r="I414">
        <f t="shared" ca="1" si="72"/>
        <v>8435</v>
      </c>
      <c r="J414" t="str">
        <f t="shared" ca="1" si="77"/>
        <v>Italy</v>
      </c>
      <c r="K414" t="str">
        <f t="shared" ca="1" si="74"/>
        <v>Twitter</v>
      </c>
    </row>
    <row r="415" spans="1:11" x14ac:dyDescent="0.25">
      <c r="A415">
        <f t="shared" ca="1" si="67"/>
        <v>123456</v>
      </c>
      <c r="B415" t="str">
        <f t="shared" ca="1" si="73"/>
        <v>HD Antwerpen</v>
      </c>
      <c r="C415" t="str">
        <f t="shared" ca="1" si="68"/>
        <v>2020-06-26T09:50:49,920Z</v>
      </c>
      <c r="D415" t="str">
        <f t="shared" ca="1" si="75"/>
        <v>Tshirts</v>
      </c>
      <c r="E415">
        <f t="shared" ca="1" si="69"/>
        <v>275257090</v>
      </c>
      <c r="F415">
        <f t="shared" ca="1" si="70"/>
        <v>10</v>
      </c>
      <c r="G415">
        <f t="shared" ca="1" si="71"/>
        <v>275.26</v>
      </c>
      <c r="H415">
        <f t="shared" ca="1" si="76"/>
        <v>275.26</v>
      </c>
      <c r="I415">
        <f t="shared" ca="1" si="72"/>
        <v>4598</v>
      </c>
      <c r="J415" t="str">
        <f t="shared" ca="1" si="77"/>
        <v>Belgium</v>
      </c>
      <c r="K415" t="str">
        <f t="shared" ca="1" si="74"/>
        <v>Referral</v>
      </c>
    </row>
    <row r="416" spans="1:11" x14ac:dyDescent="0.25">
      <c r="A416">
        <f t="shared" ca="1" si="67"/>
        <v>654321</v>
      </c>
      <c r="B416" t="str">
        <f t="shared" ca="1" si="73"/>
        <v>HD Leuven</v>
      </c>
      <c r="C416" t="str">
        <f t="shared" ca="1" si="68"/>
        <v>2020-07-02T13:35:11,040Z</v>
      </c>
      <c r="D416" t="str">
        <f t="shared" ca="1" si="75"/>
        <v>Tshirts</v>
      </c>
      <c r="E416">
        <f t="shared" ca="1" si="69"/>
        <v>291421900</v>
      </c>
      <c r="F416">
        <f t="shared" ca="1" si="70"/>
        <v>7</v>
      </c>
      <c r="G416">
        <f t="shared" ca="1" si="71"/>
        <v>204</v>
      </c>
      <c r="H416">
        <f t="shared" ca="1" si="76"/>
        <v>204</v>
      </c>
      <c r="I416">
        <f t="shared" ca="1" si="72"/>
        <v>2399</v>
      </c>
      <c r="J416" t="str">
        <f t="shared" ca="1" si="77"/>
        <v>Belgium</v>
      </c>
      <c r="K416" t="str">
        <f t="shared" ca="1" si="74"/>
        <v>Twitter</v>
      </c>
    </row>
    <row r="417" spans="1:11" x14ac:dyDescent="0.25">
      <c r="A417">
        <f t="shared" ca="1" si="67"/>
        <v>123456</v>
      </c>
      <c r="B417" t="str">
        <f t="shared" ca="1" si="73"/>
        <v>HD Antwerpen</v>
      </c>
      <c r="C417" t="str">
        <f t="shared" ca="1" si="68"/>
        <v>2020-05-12T01:41:57,120Z</v>
      </c>
      <c r="D417" t="str">
        <f t="shared" ca="1" si="75"/>
        <v>Socks</v>
      </c>
      <c r="E417">
        <f t="shared" ca="1" si="69"/>
        <v>436608878</v>
      </c>
      <c r="F417">
        <f t="shared" ca="1" si="70"/>
        <v>5</v>
      </c>
      <c r="G417">
        <f t="shared" ca="1" si="71"/>
        <v>218.3</v>
      </c>
      <c r="H417">
        <f t="shared" ca="1" si="76"/>
        <v>218.3</v>
      </c>
      <c r="I417">
        <f t="shared" ca="1" si="72"/>
        <v>9143</v>
      </c>
      <c r="J417" t="str">
        <f t="shared" ca="1" si="77"/>
        <v>France</v>
      </c>
      <c r="K417" t="str">
        <f t="shared" ca="1" si="74"/>
        <v>Twitter</v>
      </c>
    </row>
    <row r="418" spans="1:11" x14ac:dyDescent="0.25">
      <c r="A418">
        <f t="shared" ca="1" si="67"/>
        <v>123456</v>
      </c>
      <c r="B418" t="str">
        <f t="shared" ca="1" si="73"/>
        <v>HD Antwerpen</v>
      </c>
      <c r="C418" t="str">
        <f t="shared" ca="1" si="68"/>
        <v>2020-08-01T10:40:39,360Z</v>
      </c>
      <c r="D418" t="str">
        <f t="shared" ca="1" si="75"/>
        <v>Underwear</v>
      </c>
      <c r="E418">
        <f t="shared" ca="1" si="69"/>
        <v>780073029</v>
      </c>
      <c r="F418">
        <f t="shared" ca="1" si="70"/>
        <v>5</v>
      </c>
      <c r="G418">
        <f t="shared" ca="1" si="71"/>
        <v>390.04</v>
      </c>
      <c r="H418">
        <f t="shared" ca="1" si="76"/>
        <v>390.04</v>
      </c>
      <c r="I418">
        <f t="shared" ca="1" si="72"/>
        <v>9570</v>
      </c>
      <c r="J418" t="str">
        <f t="shared" ca="1" si="77"/>
        <v>Belgium</v>
      </c>
      <c r="K418" t="str">
        <f t="shared" ca="1" si="74"/>
        <v>Referral</v>
      </c>
    </row>
    <row r="419" spans="1:11" x14ac:dyDescent="0.25">
      <c r="A419">
        <f t="shared" ca="1" si="67"/>
        <v>654321</v>
      </c>
      <c r="B419" t="str">
        <f t="shared" ca="1" si="73"/>
        <v>HD Leuven</v>
      </c>
      <c r="C419" t="str">
        <f t="shared" ca="1" si="68"/>
        <v>2020-02-28T06:27:04,320Z</v>
      </c>
      <c r="D419" t="str">
        <f t="shared" ca="1" si="75"/>
        <v>Sneakers</v>
      </c>
      <c r="E419">
        <f t="shared" ca="1" si="69"/>
        <v>987489997</v>
      </c>
      <c r="F419">
        <f t="shared" ca="1" si="70"/>
        <v>7</v>
      </c>
      <c r="G419">
        <f t="shared" ca="1" si="71"/>
        <v>691.24</v>
      </c>
      <c r="H419">
        <f t="shared" ca="1" si="76"/>
        <v>691.24</v>
      </c>
      <c r="I419">
        <f t="shared" ca="1" si="72"/>
        <v>1570</v>
      </c>
      <c r="J419" t="str">
        <f t="shared" ca="1" si="77"/>
        <v>Belgium</v>
      </c>
      <c r="K419" t="str">
        <f t="shared" ca="1" si="74"/>
        <v>Twitter</v>
      </c>
    </row>
    <row r="420" spans="1:11" x14ac:dyDescent="0.25">
      <c r="A420">
        <f t="shared" ca="1" si="67"/>
        <v>654321</v>
      </c>
      <c r="B420" t="str">
        <f t="shared" ca="1" si="73"/>
        <v>HD Leuven</v>
      </c>
      <c r="C420" t="str">
        <f t="shared" ca="1" si="68"/>
        <v>2020-01-10T11:03:07,200Z</v>
      </c>
      <c r="D420" t="str">
        <f t="shared" ca="1" si="75"/>
        <v>Tshirts</v>
      </c>
      <c r="E420">
        <f t="shared" ca="1" si="69"/>
        <v>258930198</v>
      </c>
      <c r="F420">
        <f t="shared" ca="1" si="70"/>
        <v>1</v>
      </c>
      <c r="G420">
        <f t="shared" ca="1" si="71"/>
        <v>25.89</v>
      </c>
      <c r="H420">
        <f t="shared" ca="1" si="76"/>
        <v>25.89</v>
      </c>
      <c r="I420">
        <f t="shared" ca="1" si="72"/>
        <v>2895</v>
      </c>
      <c r="J420" t="str">
        <f t="shared" ca="1" si="77"/>
        <v>Luxembourg</v>
      </c>
      <c r="K420" t="str">
        <f t="shared" ca="1" si="74"/>
        <v>Twitter</v>
      </c>
    </row>
    <row r="421" spans="1:11" x14ac:dyDescent="0.25">
      <c r="A421">
        <f t="shared" ca="1" si="67"/>
        <v>654321</v>
      </c>
      <c r="B421" t="str">
        <f t="shared" ca="1" si="73"/>
        <v>HD Leuven</v>
      </c>
      <c r="C421" t="str">
        <f t="shared" ca="1" si="68"/>
        <v>2020-03-23T01:13:52,320Z</v>
      </c>
      <c r="D421" t="str">
        <f t="shared" ca="1" si="75"/>
        <v>Sneakers</v>
      </c>
      <c r="E421">
        <f t="shared" ca="1" si="69"/>
        <v>499699719</v>
      </c>
      <c r="F421">
        <f t="shared" ca="1" si="70"/>
        <v>6</v>
      </c>
      <c r="G421">
        <f t="shared" ca="1" si="71"/>
        <v>299.82</v>
      </c>
      <c r="H421">
        <f t="shared" ca="1" si="76"/>
        <v>299.82</v>
      </c>
      <c r="I421">
        <f t="shared" ca="1" si="72"/>
        <v>7221</v>
      </c>
      <c r="J421" t="str">
        <f t="shared" ca="1" si="77"/>
        <v>Luxembourg</v>
      </c>
      <c r="K421" t="str">
        <f t="shared" ca="1" si="74"/>
        <v>Twitter</v>
      </c>
    </row>
    <row r="422" spans="1:11" x14ac:dyDescent="0.25">
      <c r="A422">
        <f t="shared" ca="1" si="67"/>
        <v>654321</v>
      </c>
      <c r="B422" t="str">
        <f t="shared" ca="1" si="73"/>
        <v>HD Leuven</v>
      </c>
      <c r="C422" t="str">
        <f t="shared" ca="1" si="68"/>
        <v>2020-01-16T06:21:53,280Z</v>
      </c>
      <c r="D422" t="str">
        <f t="shared" ca="1" si="75"/>
        <v>Pants</v>
      </c>
      <c r="E422">
        <f t="shared" ca="1" si="69"/>
        <v>859068995</v>
      </c>
      <c r="F422">
        <f t="shared" ca="1" si="70"/>
        <v>3</v>
      </c>
      <c r="G422">
        <f t="shared" ca="1" si="71"/>
        <v>257.72000000000003</v>
      </c>
      <c r="H422">
        <f t="shared" ca="1" si="76"/>
        <v>257.72000000000003</v>
      </c>
      <c r="I422">
        <f t="shared" ca="1" si="72"/>
        <v>1751</v>
      </c>
      <c r="J422" t="str">
        <f t="shared" ca="1" si="77"/>
        <v>Luxembourg</v>
      </c>
      <c r="K422" t="str">
        <f t="shared" ca="1" si="74"/>
        <v>Facebook</v>
      </c>
    </row>
    <row r="423" spans="1:11" x14ac:dyDescent="0.25">
      <c r="A423">
        <f t="shared" ca="1" si="67"/>
        <v>654321</v>
      </c>
      <c r="B423" t="str">
        <f t="shared" ca="1" si="73"/>
        <v>HD Leuven</v>
      </c>
      <c r="C423" t="str">
        <f t="shared" ca="1" si="68"/>
        <v>2020-07-12T08:10:53,760Z</v>
      </c>
      <c r="D423" t="str">
        <f t="shared" ca="1" si="75"/>
        <v>Pants</v>
      </c>
      <c r="E423">
        <f t="shared" ca="1" si="69"/>
        <v>195184078</v>
      </c>
      <c r="F423">
        <f t="shared" ca="1" si="70"/>
        <v>8</v>
      </c>
      <c r="G423">
        <f t="shared" ca="1" si="71"/>
        <v>156.15</v>
      </c>
      <c r="H423">
        <f t="shared" ca="1" si="76"/>
        <v>156.15</v>
      </c>
      <c r="I423">
        <f t="shared" ca="1" si="72"/>
        <v>7608</v>
      </c>
      <c r="J423" t="str">
        <f t="shared" ca="1" si="77"/>
        <v>Spain</v>
      </c>
      <c r="K423" t="str">
        <f t="shared" ca="1" si="74"/>
        <v>Email</v>
      </c>
    </row>
    <row r="424" spans="1:11" x14ac:dyDescent="0.25">
      <c r="A424">
        <f t="shared" ca="1" si="67"/>
        <v>654321</v>
      </c>
      <c r="B424" t="str">
        <f t="shared" ca="1" si="73"/>
        <v>HD Leuven</v>
      </c>
      <c r="C424" t="str">
        <f t="shared" ca="1" si="68"/>
        <v>2020-07-08T02:17:31,200Z</v>
      </c>
      <c r="D424" t="str">
        <f t="shared" ca="1" si="75"/>
        <v>Sneakers</v>
      </c>
      <c r="E424">
        <f t="shared" ca="1" si="69"/>
        <v>600387695</v>
      </c>
      <c r="F424">
        <f t="shared" ca="1" si="70"/>
        <v>3</v>
      </c>
      <c r="G424">
        <f t="shared" ca="1" si="71"/>
        <v>180.12</v>
      </c>
      <c r="H424">
        <f t="shared" ca="1" si="76"/>
        <v>0</v>
      </c>
      <c r="I424">
        <f t="shared" ca="1" si="72"/>
        <v>6263</v>
      </c>
      <c r="J424" t="str">
        <f t="shared" ca="1" si="77"/>
        <v>Spain</v>
      </c>
      <c r="K424" t="str">
        <f t="shared" ca="1" si="74"/>
        <v>Facebook</v>
      </c>
    </row>
    <row r="425" spans="1:11" x14ac:dyDescent="0.25">
      <c r="A425">
        <f t="shared" ca="1" si="67"/>
        <v>654321</v>
      </c>
      <c r="B425" t="str">
        <f t="shared" ca="1" si="73"/>
        <v>HD Leuven</v>
      </c>
      <c r="C425" t="str">
        <f t="shared" ca="1" si="68"/>
        <v>2020-02-24T14:33:12,960Z</v>
      </c>
      <c r="D425" t="str">
        <f t="shared" ca="1" si="75"/>
        <v>Sneakers</v>
      </c>
      <c r="E425">
        <f t="shared" ca="1" si="69"/>
        <v>887535915</v>
      </c>
      <c r="F425">
        <f t="shared" ca="1" si="70"/>
        <v>3</v>
      </c>
      <c r="G425">
        <f t="shared" ca="1" si="71"/>
        <v>266.26</v>
      </c>
      <c r="H425">
        <f t="shared" ca="1" si="76"/>
        <v>0</v>
      </c>
      <c r="I425">
        <f t="shared" ca="1" si="72"/>
        <v>1191</v>
      </c>
      <c r="J425" t="str">
        <f t="shared" ca="1" si="77"/>
        <v>France</v>
      </c>
      <c r="K425" t="str">
        <f t="shared" ca="1" si="74"/>
        <v>Facebook</v>
      </c>
    </row>
    <row r="426" spans="1:11" x14ac:dyDescent="0.25">
      <c r="A426">
        <f t="shared" ca="1" si="67"/>
        <v>123456</v>
      </c>
      <c r="B426" t="str">
        <f t="shared" ca="1" si="73"/>
        <v>HD Antwerpen</v>
      </c>
      <c r="C426" t="str">
        <f t="shared" ca="1" si="68"/>
        <v>2020-02-03T03:11:48,480Z</v>
      </c>
      <c r="D426" t="str">
        <f t="shared" ca="1" si="75"/>
        <v>Socks</v>
      </c>
      <c r="E426">
        <f t="shared" ca="1" si="69"/>
        <v>554232686</v>
      </c>
      <c r="F426">
        <f t="shared" ca="1" si="70"/>
        <v>3</v>
      </c>
      <c r="G426">
        <f t="shared" ca="1" si="71"/>
        <v>166.27</v>
      </c>
      <c r="H426">
        <f t="shared" ca="1" si="76"/>
        <v>0</v>
      </c>
      <c r="I426">
        <f t="shared" ca="1" si="72"/>
        <v>1001</v>
      </c>
      <c r="J426" t="str">
        <f t="shared" ca="1" si="77"/>
        <v>Belgium</v>
      </c>
      <c r="K426" t="str">
        <f t="shared" ca="1" si="74"/>
        <v>Facebook</v>
      </c>
    </row>
    <row r="427" spans="1:11" x14ac:dyDescent="0.25">
      <c r="A427">
        <f t="shared" ca="1" si="67"/>
        <v>654321</v>
      </c>
      <c r="B427" t="str">
        <f t="shared" ca="1" si="73"/>
        <v>HD Leuven</v>
      </c>
      <c r="C427" t="str">
        <f t="shared" ca="1" si="68"/>
        <v>2020-05-07T02:13:12,000Z</v>
      </c>
      <c r="D427" t="str">
        <f t="shared" ca="1" si="75"/>
        <v>Sneakers</v>
      </c>
      <c r="E427">
        <f t="shared" ca="1" si="69"/>
        <v>328124365</v>
      </c>
      <c r="F427">
        <f t="shared" ca="1" si="70"/>
        <v>3</v>
      </c>
      <c r="G427">
        <f t="shared" ca="1" si="71"/>
        <v>98.44</v>
      </c>
      <c r="H427">
        <f t="shared" ca="1" si="76"/>
        <v>98.44</v>
      </c>
      <c r="I427">
        <f t="shared" ca="1" si="72"/>
        <v>1979</v>
      </c>
      <c r="J427" t="str">
        <f t="shared" ca="1" si="77"/>
        <v>Belgium</v>
      </c>
      <c r="K427" t="str">
        <f t="shared" ca="1" si="74"/>
        <v>Twitter</v>
      </c>
    </row>
    <row r="428" spans="1:11" x14ac:dyDescent="0.25">
      <c r="A428">
        <f t="shared" ca="1" si="67"/>
        <v>123456</v>
      </c>
      <c r="B428" t="str">
        <f t="shared" ca="1" si="73"/>
        <v>HD Antwerpen</v>
      </c>
      <c r="C428" t="str">
        <f t="shared" ca="1" si="68"/>
        <v>2020-08-26T08:17:48,480Z</v>
      </c>
      <c r="D428" t="str">
        <f t="shared" ca="1" si="75"/>
        <v>Tshirts</v>
      </c>
      <c r="E428">
        <f t="shared" ca="1" si="69"/>
        <v>405363050</v>
      </c>
      <c r="F428">
        <f t="shared" ca="1" si="70"/>
        <v>5</v>
      </c>
      <c r="G428">
        <f t="shared" ca="1" si="71"/>
        <v>202.68</v>
      </c>
      <c r="H428">
        <f t="shared" ca="1" si="76"/>
        <v>202.68</v>
      </c>
      <c r="I428">
        <f t="shared" ca="1" si="72"/>
        <v>5756</v>
      </c>
      <c r="J428" t="str">
        <f t="shared" ca="1" si="77"/>
        <v>Luxembourg</v>
      </c>
      <c r="K428" t="str">
        <f t="shared" ca="1" si="74"/>
        <v>Email</v>
      </c>
    </row>
    <row r="429" spans="1:11" x14ac:dyDescent="0.25">
      <c r="A429">
        <f t="shared" ca="1" si="67"/>
        <v>123456</v>
      </c>
      <c r="B429" t="str">
        <f t="shared" ca="1" si="73"/>
        <v>HD Antwerpen</v>
      </c>
      <c r="C429" t="str">
        <f t="shared" ca="1" si="68"/>
        <v>2020-07-12T11:09:36,000Z</v>
      </c>
      <c r="D429" t="str">
        <f t="shared" ca="1" si="75"/>
        <v>Sneakers</v>
      </c>
      <c r="E429">
        <f t="shared" ca="1" si="69"/>
        <v>95440398</v>
      </c>
      <c r="F429">
        <f t="shared" ca="1" si="70"/>
        <v>6</v>
      </c>
      <c r="G429">
        <f t="shared" ca="1" si="71"/>
        <v>57.26</v>
      </c>
      <c r="H429">
        <f t="shared" ca="1" si="76"/>
        <v>0</v>
      </c>
      <c r="I429">
        <f t="shared" ca="1" si="72"/>
        <v>9584</v>
      </c>
      <c r="J429" t="str">
        <f t="shared" ca="1" si="77"/>
        <v>Germany</v>
      </c>
      <c r="K429" t="str">
        <f t="shared" ca="1" si="74"/>
        <v>Facebook</v>
      </c>
    </row>
    <row r="430" spans="1:11" x14ac:dyDescent="0.25">
      <c r="A430">
        <f t="shared" ca="1" si="67"/>
        <v>123456</v>
      </c>
      <c r="B430" t="str">
        <f t="shared" ca="1" si="73"/>
        <v>HD Antwerpen</v>
      </c>
      <c r="C430" t="str">
        <f t="shared" ca="1" si="68"/>
        <v>2020-03-27T12:52:42,240Z</v>
      </c>
      <c r="D430" t="str">
        <f t="shared" ca="1" si="75"/>
        <v>Sneakers</v>
      </c>
      <c r="E430">
        <f t="shared" ca="1" si="69"/>
        <v>833521659</v>
      </c>
      <c r="F430">
        <f t="shared" ca="1" si="70"/>
        <v>3</v>
      </c>
      <c r="G430">
        <f t="shared" ca="1" si="71"/>
        <v>250.06</v>
      </c>
      <c r="H430">
        <f t="shared" ca="1" si="76"/>
        <v>250.06</v>
      </c>
      <c r="I430">
        <f t="shared" ca="1" si="72"/>
        <v>8641</v>
      </c>
      <c r="J430" t="str">
        <f t="shared" ca="1" si="77"/>
        <v>Germany</v>
      </c>
      <c r="K430" t="str">
        <f t="shared" ca="1" si="74"/>
        <v>Twitter</v>
      </c>
    </row>
    <row r="431" spans="1:11" x14ac:dyDescent="0.25">
      <c r="A431">
        <f t="shared" ca="1" si="67"/>
        <v>654321</v>
      </c>
      <c r="B431" t="str">
        <f t="shared" ca="1" si="73"/>
        <v>HD Leuven</v>
      </c>
      <c r="C431" t="str">
        <f t="shared" ca="1" si="68"/>
        <v>2020-02-04T09:53:25,440Z</v>
      </c>
      <c r="D431" t="str">
        <f t="shared" ca="1" si="75"/>
        <v>Socks</v>
      </c>
      <c r="E431">
        <f t="shared" ca="1" si="69"/>
        <v>703740537</v>
      </c>
      <c r="F431">
        <f t="shared" ca="1" si="70"/>
        <v>7</v>
      </c>
      <c r="G431">
        <f t="shared" ca="1" si="71"/>
        <v>492.62</v>
      </c>
      <c r="H431">
        <f t="shared" ca="1" si="76"/>
        <v>0</v>
      </c>
      <c r="I431">
        <f t="shared" ca="1" si="72"/>
        <v>9714</v>
      </c>
      <c r="J431" t="str">
        <f t="shared" ca="1" si="77"/>
        <v>France</v>
      </c>
      <c r="K431" t="str">
        <f t="shared" ca="1" si="74"/>
        <v>Referral</v>
      </c>
    </row>
    <row r="432" spans="1:11" x14ac:dyDescent="0.25">
      <c r="A432">
        <f t="shared" ca="1" si="67"/>
        <v>123456</v>
      </c>
      <c r="B432" t="str">
        <f t="shared" ca="1" si="73"/>
        <v>HD Antwerpen</v>
      </c>
      <c r="C432" t="str">
        <f t="shared" ca="1" si="68"/>
        <v>2020-10-24T05:18:48,960Z</v>
      </c>
      <c r="D432" t="str">
        <f t="shared" ca="1" si="75"/>
        <v>Underwear</v>
      </c>
      <c r="E432">
        <f t="shared" ca="1" si="69"/>
        <v>612413882</v>
      </c>
      <c r="F432">
        <f t="shared" ca="1" si="70"/>
        <v>1</v>
      </c>
      <c r="G432">
        <f t="shared" ca="1" si="71"/>
        <v>61.24</v>
      </c>
      <c r="H432">
        <f t="shared" ca="1" si="76"/>
        <v>61.24</v>
      </c>
      <c r="I432">
        <f t="shared" ca="1" si="72"/>
        <v>1458</v>
      </c>
      <c r="J432" t="str">
        <f t="shared" ca="1" si="77"/>
        <v>Spain</v>
      </c>
      <c r="K432" t="str">
        <f t="shared" ca="1" si="74"/>
        <v>Facebook</v>
      </c>
    </row>
    <row r="433" spans="1:11" x14ac:dyDescent="0.25">
      <c r="A433">
        <f t="shared" ca="1" si="67"/>
        <v>654321</v>
      </c>
      <c r="B433" t="str">
        <f t="shared" ca="1" si="73"/>
        <v>HD Leuven</v>
      </c>
      <c r="C433" t="str">
        <f t="shared" ca="1" si="68"/>
        <v>2020-06-02T21:01:09,120Z</v>
      </c>
      <c r="D433" t="str">
        <f t="shared" ca="1" si="75"/>
        <v>Underwear</v>
      </c>
      <c r="E433">
        <f t="shared" ca="1" si="69"/>
        <v>429132097</v>
      </c>
      <c r="F433">
        <f t="shared" ca="1" si="70"/>
        <v>2</v>
      </c>
      <c r="G433">
        <f t="shared" ca="1" si="71"/>
        <v>85.83</v>
      </c>
      <c r="H433">
        <f t="shared" ca="1" si="76"/>
        <v>0</v>
      </c>
      <c r="I433">
        <f t="shared" ca="1" si="72"/>
        <v>2265</v>
      </c>
      <c r="J433" t="str">
        <f t="shared" ca="1" si="77"/>
        <v>Italy</v>
      </c>
      <c r="K433" t="str">
        <f t="shared" ca="1" si="74"/>
        <v>Twitter</v>
      </c>
    </row>
    <row r="434" spans="1:11" x14ac:dyDescent="0.25">
      <c r="A434">
        <f t="shared" ca="1" si="67"/>
        <v>654321</v>
      </c>
      <c r="B434" t="str">
        <f t="shared" ca="1" si="73"/>
        <v>HD Leuven</v>
      </c>
      <c r="C434" t="str">
        <f t="shared" ca="1" si="68"/>
        <v>2020-05-16T21:45:38,880Z</v>
      </c>
      <c r="D434" t="str">
        <f t="shared" ca="1" si="75"/>
        <v>Sneakers</v>
      </c>
      <c r="E434">
        <f t="shared" ca="1" si="69"/>
        <v>508982784</v>
      </c>
      <c r="F434">
        <f t="shared" ca="1" si="70"/>
        <v>4</v>
      </c>
      <c r="G434">
        <f t="shared" ca="1" si="71"/>
        <v>203.59</v>
      </c>
      <c r="H434">
        <f t="shared" ca="1" si="76"/>
        <v>203.59</v>
      </c>
      <c r="I434">
        <f t="shared" ca="1" si="72"/>
        <v>7480</v>
      </c>
      <c r="J434" t="str">
        <f t="shared" ca="1" si="77"/>
        <v>Spain</v>
      </c>
      <c r="K434" t="str">
        <f t="shared" ca="1" si="74"/>
        <v>Referral</v>
      </c>
    </row>
    <row r="435" spans="1:11" x14ac:dyDescent="0.25">
      <c r="A435">
        <f t="shared" ca="1" si="67"/>
        <v>123456</v>
      </c>
      <c r="B435" t="str">
        <f t="shared" ca="1" si="73"/>
        <v>HD Antwerpen</v>
      </c>
      <c r="C435" t="str">
        <f t="shared" ca="1" si="68"/>
        <v>2020-10-14T20:02:58,560Z</v>
      </c>
      <c r="D435" t="str">
        <f t="shared" ca="1" si="75"/>
        <v>Sneakers</v>
      </c>
      <c r="E435">
        <f t="shared" ca="1" si="69"/>
        <v>824746722</v>
      </c>
      <c r="F435">
        <f t="shared" ca="1" si="70"/>
        <v>5</v>
      </c>
      <c r="G435">
        <f t="shared" ca="1" si="71"/>
        <v>412.37</v>
      </c>
      <c r="H435">
        <f t="shared" ca="1" si="76"/>
        <v>412.37</v>
      </c>
      <c r="I435">
        <f t="shared" ca="1" si="72"/>
        <v>4766</v>
      </c>
      <c r="J435" t="str">
        <f t="shared" ca="1" si="77"/>
        <v>Germany</v>
      </c>
      <c r="K435" t="str">
        <f t="shared" ca="1" si="74"/>
        <v>Twitter</v>
      </c>
    </row>
    <row r="436" spans="1:11" x14ac:dyDescent="0.25">
      <c r="A436">
        <f t="shared" ca="1" si="67"/>
        <v>654321</v>
      </c>
      <c r="B436" t="str">
        <f t="shared" ca="1" si="73"/>
        <v>HD Leuven</v>
      </c>
      <c r="C436" t="str">
        <f t="shared" ca="1" si="68"/>
        <v>2020-04-23T19:59:22,560Z</v>
      </c>
      <c r="D436" t="str">
        <f t="shared" ca="1" si="75"/>
        <v>Pants</v>
      </c>
      <c r="E436">
        <f t="shared" ca="1" si="69"/>
        <v>613506156</v>
      </c>
      <c r="F436">
        <f t="shared" ca="1" si="70"/>
        <v>3</v>
      </c>
      <c r="G436">
        <f t="shared" ca="1" si="71"/>
        <v>184.05</v>
      </c>
      <c r="H436">
        <f t="shared" ca="1" si="76"/>
        <v>0</v>
      </c>
      <c r="I436">
        <f t="shared" ca="1" si="72"/>
        <v>7457</v>
      </c>
      <c r="J436" t="str">
        <f t="shared" ca="1" si="77"/>
        <v>Netherlands</v>
      </c>
      <c r="K436" t="str">
        <f t="shared" ca="1" si="74"/>
        <v>Email</v>
      </c>
    </row>
    <row r="437" spans="1:11" x14ac:dyDescent="0.25">
      <c r="A437">
        <f t="shared" ca="1" si="67"/>
        <v>654321</v>
      </c>
      <c r="B437" t="str">
        <f t="shared" ca="1" si="73"/>
        <v>HD Leuven</v>
      </c>
      <c r="C437" t="str">
        <f t="shared" ca="1" si="68"/>
        <v>2020-05-30T20:37:49,440Z</v>
      </c>
      <c r="D437" t="str">
        <f t="shared" ca="1" si="75"/>
        <v>Underwear</v>
      </c>
      <c r="E437">
        <f t="shared" ca="1" si="69"/>
        <v>336897192</v>
      </c>
      <c r="F437">
        <f t="shared" ca="1" si="70"/>
        <v>8</v>
      </c>
      <c r="G437">
        <f t="shared" ca="1" si="71"/>
        <v>269.52</v>
      </c>
      <c r="H437">
        <f t="shared" ca="1" si="76"/>
        <v>269.52</v>
      </c>
      <c r="I437">
        <f t="shared" ca="1" si="72"/>
        <v>1839</v>
      </c>
      <c r="J437" t="str">
        <f t="shared" ca="1" si="77"/>
        <v>Spain</v>
      </c>
      <c r="K437" t="str">
        <f t="shared" ca="1" si="74"/>
        <v>Referral</v>
      </c>
    </row>
    <row r="438" spans="1:11" x14ac:dyDescent="0.25">
      <c r="A438">
        <f t="shared" ca="1" si="67"/>
        <v>654321</v>
      </c>
      <c r="B438" t="str">
        <f t="shared" ca="1" si="73"/>
        <v>HD Leuven</v>
      </c>
      <c r="C438" t="str">
        <f t="shared" ca="1" si="68"/>
        <v>2020-09-08T10:35:02,400Z</v>
      </c>
      <c r="D438" t="str">
        <f t="shared" ca="1" si="75"/>
        <v>Pants</v>
      </c>
      <c r="E438">
        <f t="shared" ca="1" si="69"/>
        <v>623125452</v>
      </c>
      <c r="F438">
        <f t="shared" ca="1" si="70"/>
        <v>3</v>
      </c>
      <c r="G438">
        <f t="shared" ca="1" si="71"/>
        <v>186.94</v>
      </c>
      <c r="H438">
        <f t="shared" ca="1" si="76"/>
        <v>186.94</v>
      </c>
      <c r="I438">
        <f t="shared" ca="1" si="72"/>
        <v>6651</v>
      </c>
      <c r="J438" t="str">
        <f t="shared" ca="1" si="77"/>
        <v>France</v>
      </c>
      <c r="K438" t="str">
        <f t="shared" ca="1" si="74"/>
        <v>Twitter</v>
      </c>
    </row>
    <row r="439" spans="1:11" x14ac:dyDescent="0.25">
      <c r="A439">
        <f t="shared" ca="1" si="67"/>
        <v>654321</v>
      </c>
      <c r="B439" t="str">
        <f t="shared" ca="1" si="73"/>
        <v>HD Leuven</v>
      </c>
      <c r="C439" t="str">
        <f t="shared" ca="1" si="68"/>
        <v>2020-04-16T16:01:12,000Z</v>
      </c>
      <c r="D439" t="str">
        <f t="shared" ca="1" si="75"/>
        <v>Tshirts</v>
      </c>
      <c r="E439">
        <f t="shared" ca="1" si="69"/>
        <v>723928535</v>
      </c>
      <c r="F439">
        <f t="shared" ca="1" si="70"/>
        <v>5</v>
      </c>
      <c r="G439">
        <f t="shared" ca="1" si="71"/>
        <v>361.96</v>
      </c>
      <c r="H439">
        <f t="shared" ca="1" si="76"/>
        <v>361.96</v>
      </c>
      <c r="I439">
        <f t="shared" ca="1" si="72"/>
        <v>1925</v>
      </c>
      <c r="J439" t="str">
        <f t="shared" ca="1" si="77"/>
        <v>Italy</v>
      </c>
      <c r="K439" t="str">
        <f t="shared" ca="1" si="74"/>
        <v>Referral</v>
      </c>
    </row>
    <row r="440" spans="1:11" x14ac:dyDescent="0.25">
      <c r="A440">
        <f t="shared" ca="1" si="67"/>
        <v>654321</v>
      </c>
      <c r="B440" t="str">
        <f t="shared" ca="1" si="73"/>
        <v>HD Leuven</v>
      </c>
      <c r="C440" t="str">
        <f t="shared" ca="1" si="68"/>
        <v>2020-02-24T18:36:00,000Z</v>
      </c>
      <c r="D440" t="str">
        <f t="shared" ca="1" si="75"/>
        <v>Underwear</v>
      </c>
      <c r="E440">
        <f t="shared" ca="1" si="69"/>
        <v>939171765</v>
      </c>
      <c r="F440">
        <f t="shared" ca="1" si="70"/>
        <v>4</v>
      </c>
      <c r="G440">
        <f t="shared" ca="1" si="71"/>
        <v>375.67</v>
      </c>
      <c r="H440">
        <f t="shared" ca="1" si="76"/>
        <v>375.67</v>
      </c>
      <c r="I440">
        <f t="shared" ca="1" si="72"/>
        <v>5028</v>
      </c>
      <c r="J440" t="str">
        <f t="shared" ca="1" si="77"/>
        <v>Italy</v>
      </c>
      <c r="K440" t="str">
        <f t="shared" ca="1" si="74"/>
        <v>Facebook</v>
      </c>
    </row>
    <row r="441" spans="1:11" x14ac:dyDescent="0.25">
      <c r="A441">
        <f t="shared" ca="1" si="67"/>
        <v>654321</v>
      </c>
      <c r="B441" t="str">
        <f t="shared" ca="1" si="73"/>
        <v>HD Leuven</v>
      </c>
      <c r="C441" t="str">
        <f t="shared" ca="1" si="68"/>
        <v>2020-02-07T03:22:01,920Z</v>
      </c>
      <c r="D441" t="str">
        <f t="shared" ca="1" si="75"/>
        <v>Sneakers</v>
      </c>
      <c r="E441">
        <f t="shared" ca="1" si="69"/>
        <v>538035176</v>
      </c>
      <c r="F441">
        <f t="shared" ca="1" si="70"/>
        <v>9</v>
      </c>
      <c r="G441">
        <f t="shared" ca="1" si="71"/>
        <v>484.23</v>
      </c>
      <c r="H441">
        <f t="shared" ca="1" si="76"/>
        <v>484.23</v>
      </c>
      <c r="I441">
        <f t="shared" ca="1" si="72"/>
        <v>4487</v>
      </c>
      <c r="J441" t="str">
        <f t="shared" ca="1" si="77"/>
        <v>France</v>
      </c>
      <c r="K441" t="str">
        <f t="shared" ca="1" si="74"/>
        <v>Referral</v>
      </c>
    </row>
    <row r="442" spans="1:11" x14ac:dyDescent="0.25">
      <c r="A442">
        <f t="shared" ca="1" si="67"/>
        <v>654321</v>
      </c>
      <c r="B442" t="str">
        <f t="shared" ca="1" si="73"/>
        <v>HD Leuven</v>
      </c>
      <c r="C442" t="str">
        <f t="shared" ca="1" si="68"/>
        <v>2020-05-17T14:04:33,600Z</v>
      </c>
      <c r="D442" t="str">
        <f t="shared" ca="1" si="75"/>
        <v>Socks</v>
      </c>
      <c r="E442">
        <f t="shared" ca="1" si="69"/>
        <v>783426178</v>
      </c>
      <c r="F442">
        <f t="shared" ca="1" si="70"/>
        <v>3</v>
      </c>
      <c r="G442">
        <f t="shared" ca="1" si="71"/>
        <v>235.03</v>
      </c>
      <c r="H442">
        <f t="shared" ca="1" si="76"/>
        <v>235.03</v>
      </c>
      <c r="I442">
        <f t="shared" ca="1" si="72"/>
        <v>8971</v>
      </c>
      <c r="J442" t="str">
        <f t="shared" ca="1" si="77"/>
        <v>France</v>
      </c>
      <c r="K442" t="str">
        <f t="shared" ca="1" si="74"/>
        <v>Email</v>
      </c>
    </row>
    <row r="443" spans="1:11" x14ac:dyDescent="0.25">
      <c r="A443">
        <f t="shared" ca="1" si="67"/>
        <v>123456</v>
      </c>
      <c r="B443" t="str">
        <f t="shared" ca="1" si="73"/>
        <v>HD Antwerpen</v>
      </c>
      <c r="C443" t="str">
        <f t="shared" ca="1" si="68"/>
        <v>2020-06-25T21:24:11,520Z</v>
      </c>
      <c r="D443" t="str">
        <f t="shared" ca="1" si="75"/>
        <v>Pants</v>
      </c>
      <c r="E443">
        <f t="shared" ca="1" si="69"/>
        <v>380227530</v>
      </c>
      <c r="F443">
        <f t="shared" ca="1" si="70"/>
        <v>3</v>
      </c>
      <c r="G443">
        <f t="shared" ca="1" si="71"/>
        <v>114.07</v>
      </c>
      <c r="H443">
        <f t="shared" ca="1" si="76"/>
        <v>114.07</v>
      </c>
      <c r="I443">
        <f t="shared" ca="1" si="72"/>
        <v>6260</v>
      </c>
      <c r="J443" t="str">
        <f t="shared" ca="1" si="77"/>
        <v>Spain</v>
      </c>
      <c r="K443" t="str">
        <f t="shared" ca="1" si="74"/>
        <v>Twitter</v>
      </c>
    </row>
    <row r="444" spans="1:11" x14ac:dyDescent="0.25">
      <c r="A444">
        <f t="shared" ca="1" si="67"/>
        <v>123456</v>
      </c>
      <c r="B444" t="str">
        <f t="shared" ca="1" si="73"/>
        <v>HD Antwerpen</v>
      </c>
      <c r="C444" t="str">
        <f t="shared" ca="1" si="68"/>
        <v>2020-09-25T19:30:51,840Z</v>
      </c>
      <c r="D444" t="str">
        <f t="shared" ca="1" si="75"/>
        <v>Socks</v>
      </c>
      <c r="E444">
        <f t="shared" ca="1" si="69"/>
        <v>332385561</v>
      </c>
      <c r="F444">
        <f t="shared" ca="1" si="70"/>
        <v>7</v>
      </c>
      <c r="G444">
        <f t="shared" ca="1" si="71"/>
        <v>232.67</v>
      </c>
      <c r="H444">
        <f t="shared" ca="1" si="76"/>
        <v>232.67</v>
      </c>
      <c r="I444">
        <f t="shared" ca="1" si="72"/>
        <v>8234</v>
      </c>
      <c r="J444" t="str">
        <f t="shared" ca="1" si="77"/>
        <v>Spain</v>
      </c>
      <c r="K444" t="str">
        <f t="shared" ca="1" si="74"/>
        <v>Facebook</v>
      </c>
    </row>
    <row r="445" spans="1:11" x14ac:dyDescent="0.25">
      <c r="A445">
        <f t="shared" ca="1" si="67"/>
        <v>654321</v>
      </c>
      <c r="B445" t="str">
        <f t="shared" ca="1" si="73"/>
        <v>HD Leuven</v>
      </c>
      <c r="C445" t="str">
        <f t="shared" ca="1" si="68"/>
        <v>2020-04-04T13:26:24,000Z</v>
      </c>
      <c r="D445" t="str">
        <f t="shared" ca="1" si="75"/>
        <v>Underwear</v>
      </c>
      <c r="E445">
        <f t="shared" ca="1" si="69"/>
        <v>954517846</v>
      </c>
      <c r="F445">
        <f t="shared" ca="1" si="70"/>
        <v>1</v>
      </c>
      <c r="G445">
        <f t="shared" ca="1" si="71"/>
        <v>95.45</v>
      </c>
      <c r="H445">
        <f t="shared" ca="1" si="76"/>
        <v>0</v>
      </c>
      <c r="I445">
        <f t="shared" ca="1" si="72"/>
        <v>5096</v>
      </c>
      <c r="J445" t="str">
        <f t="shared" ca="1" si="77"/>
        <v>France</v>
      </c>
      <c r="K445" t="str">
        <f t="shared" ca="1" si="74"/>
        <v>Referral</v>
      </c>
    </row>
    <row r="446" spans="1:11" x14ac:dyDescent="0.25">
      <c r="A446">
        <f t="shared" ca="1" si="67"/>
        <v>123456</v>
      </c>
      <c r="B446" t="str">
        <f t="shared" ca="1" si="73"/>
        <v>HD Antwerpen</v>
      </c>
      <c r="C446" t="str">
        <f t="shared" ca="1" si="68"/>
        <v>2020-05-10T03:38:00,960Z</v>
      </c>
      <c r="D446" t="str">
        <f t="shared" ca="1" si="75"/>
        <v>Pants</v>
      </c>
      <c r="E446">
        <f t="shared" ca="1" si="69"/>
        <v>784908866</v>
      </c>
      <c r="F446">
        <f t="shared" ca="1" si="70"/>
        <v>9</v>
      </c>
      <c r="G446">
        <f t="shared" ca="1" si="71"/>
        <v>706.42</v>
      </c>
      <c r="H446">
        <f t="shared" ca="1" si="76"/>
        <v>706.42</v>
      </c>
      <c r="I446">
        <f t="shared" ca="1" si="72"/>
        <v>1552</v>
      </c>
      <c r="J446" t="str">
        <f t="shared" ca="1" si="77"/>
        <v>Luxembourg</v>
      </c>
      <c r="K446" t="str">
        <f t="shared" ca="1" si="74"/>
        <v>Facebook</v>
      </c>
    </row>
    <row r="447" spans="1:11" x14ac:dyDescent="0.25">
      <c r="A447">
        <f t="shared" ca="1" si="67"/>
        <v>123456</v>
      </c>
      <c r="B447" t="str">
        <f t="shared" ca="1" si="73"/>
        <v>HD Antwerpen</v>
      </c>
      <c r="C447" t="str">
        <f t="shared" ca="1" si="68"/>
        <v>2020-01-17T02:02:58,560Z</v>
      </c>
      <c r="D447" t="str">
        <f t="shared" ca="1" si="75"/>
        <v>Tshirts</v>
      </c>
      <c r="E447">
        <f t="shared" ca="1" si="69"/>
        <v>862509716</v>
      </c>
      <c r="F447">
        <f t="shared" ca="1" si="70"/>
        <v>8</v>
      </c>
      <c r="G447">
        <f t="shared" ca="1" si="71"/>
        <v>690.01</v>
      </c>
      <c r="H447">
        <f t="shared" ca="1" si="76"/>
        <v>690.01</v>
      </c>
      <c r="I447">
        <f t="shared" ca="1" si="72"/>
        <v>5320</v>
      </c>
      <c r="J447" t="str">
        <f t="shared" ca="1" si="77"/>
        <v>Netherlands</v>
      </c>
      <c r="K447" t="str">
        <f t="shared" ca="1" si="74"/>
        <v>Facebook</v>
      </c>
    </row>
    <row r="448" spans="1:11" x14ac:dyDescent="0.25">
      <c r="A448">
        <f t="shared" ca="1" si="67"/>
        <v>123456</v>
      </c>
      <c r="B448" t="str">
        <f t="shared" ca="1" si="73"/>
        <v>HD Antwerpen</v>
      </c>
      <c r="C448" t="str">
        <f t="shared" ca="1" si="68"/>
        <v>2020-06-24T11:57:07,200Z</v>
      </c>
      <c r="D448" t="str">
        <f t="shared" ca="1" si="75"/>
        <v>Socks</v>
      </c>
      <c r="E448">
        <f t="shared" ca="1" si="69"/>
        <v>8357544</v>
      </c>
      <c r="F448">
        <f t="shared" ca="1" si="70"/>
        <v>1</v>
      </c>
      <c r="G448">
        <f t="shared" ca="1" si="71"/>
        <v>0.84</v>
      </c>
      <c r="H448">
        <f t="shared" ca="1" si="76"/>
        <v>0.84</v>
      </c>
      <c r="I448">
        <f t="shared" ca="1" si="72"/>
        <v>9388</v>
      </c>
      <c r="J448" t="str">
        <f t="shared" ca="1" si="77"/>
        <v>Germany</v>
      </c>
      <c r="K448" t="str">
        <f t="shared" ca="1" si="74"/>
        <v>Referral</v>
      </c>
    </row>
    <row r="449" spans="1:11" x14ac:dyDescent="0.25">
      <c r="A449">
        <f t="shared" ca="1" si="67"/>
        <v>123456</v>
      </c>
      <c r="B449" t="str">
        <f t="shared" ca="1" si="73"/>
        <v>HD Antwerpen</v>
      </c>
      <c r="C449" t="str">
        <f t="shared" ca="1" si="68"/>
        <v>2020-03-21T08:44:44,160Z</v>
      </c>
      <c r="D449" t="str">
        <f t="shared" ca="1" si="75"/>
        <v>Sneakers</v>
      </c>
      <c r="E449">
        <f t="shared" ca="1" si="69"/>
        <v>376550688</v>
      </c>
      <c r="F449">
        <f t="shared" ca="1" si="70"/>
        <v>2</v>
      </c>
      <c r="G449">
        <f t="shared" ca="1" si="71"/>
        <v>75.31</v>
      </c>
      <c r="H449">
        <f t="shared" ca="1" si="76"/>
        <v>75.31</v>
      </c>
      <c r="I449">
        <f t="shared" ca="1" si="72"/>
        <v>9842</v>
      </c>
      <c r="J449" t="str">
        <f t="shared" ca="1" si="77"/>
        <v>Spain</v>
      </c>
      <c r="K449" t="str">
        <f t="shared" ca="1" si="74"/>
        <v>Referral</v>
      </c>
    </row>
    <row r="450" spans="1:11" x14ac:dyDescent="0.25">
      <c r="A450">
        <f t="shared" ca="1" si="67"/>
        <v>123456</v>
      </c>
      <c r="B450" t="str">
        <f t="shared" ca="1" si="73"/>
        <v>HD Antwerpen</v>
      </c>
      <c r="C450" t="str">
        <f t="shared" ca="1" si="68"/>
        <v>2020-03-02T10:06:48,960Z</v>
      </c>
      <c r="D450" t="str">
        <f t="shared" ca="1" si="75"/>
        <v>Underwear</v>
      </c>
      <c r="E450">
        <f t="shared" ca="1" si="69"/>
        <v>352318169</v>
      </c>
      <c r="F450">
        <f t="shared" ca="1" si="70"/>
        <v>9</v>
      </c>
      <c r="G450">
        <f t="shared" ca="1" si="71"/>
        <v>317.08999999999997</v>
      </c>
      <c r="H450">
        <f t="shared" ca="1" si="76"/>
        <v>317.08999999999997</v>
      </c>
      <c r="I450">
        <f t="shared" ca="1" si="72"/>
        <v>1386</v>
      </c>
      <c r="J450" t="str">
        <f t="shared" ca="1" si="77"/>
        <v>Italy</v>
      </c>
      <c r="K450" t="str">
        <f t="shared" ca="1" si="74"/>
        <v>Referral</v>
      </c>
    </row>
    <row r="451" spans="1:11" x14ac:dyDescent="0.25">
      <c r="A451">
        <f t="shared" ref="A451:A500" ca="1" si="78">IF(B451="HD Antwerpen", 123456, 654321)</f>
        <v>654321</v>
      </c>
      <c r="B451" t="str">
        <f t="shared" ca="1" si="73"/>
        <v>HD Leuven</v>
      </c>
      <c r="C451" t="str">
        <f t="shared" ref="C451:C500" ca="1" si="79">_xlfn.CONCAT(TEXT(RANDBETWEEN(DATE(2020,1,1),DATE(2020,11,9)),"yyyy-mm-dd"),"T",TEXT(RANDBETWEEN(0,100000)/10000, "hh:mm:ss,000"),"Z")</f>
        <v>2020-06-13T08:58:42,240Z</v>
      </c>
      <c r="D451" t="str">
        <f t="shared" ca="1" si="75"/>
        <v>Pants</v>
      </c>
      <c r="E451">
        <f t="shared" ref="E451:E500" ca="1" si="80">RANDBETWEEN(1000,999999999)</f>
        <v>237382309</v>
      </c>
      <c r="F451">
        <f t="shared" ref="F451:F500" ca="1" si="81">RANDBETWEEN(1,10)</f>
        <v>8</v>
      </c>
      <c r="G451">
        <f t="shared" ref="G451:G500" ca="1" si="82">ROUND((E451/999999999)*(F451*100), 2)</f>
        <v>189.91</v>
      </c>
      <c r="H451">
        <f t="shared" ca="1" si="76"/>
        <v>189.91</v>
      </c>
      <c r="I451">
        <f t="shared" ref="I451:I500" ca="1" si="83">RANDBETWEEN(1000,9999)</f>
        <v>4354</v>
      </c>
      <c r="J451" t="str">
        <f t="shared" ca="1" si="77"/>
        <v>Netherlands</v>
      </c>
      <c r="K451" t="str">
        <f t="shared" ca="1" si="74"/>
        <v>Facebook</v>
      </c>
    </row>
    <row r="452" spans="1:11" x14ac:dyDescent="0.25">
      <c r="A452">
        <f t="shared" ca="1" si="78"/>
        <v>654321</v>
      </c>
      <c r="B452" t="str">
        <f t="shared" ca="1" si="73"/>
        <v>HD Leuven</v>
      </c>
      <c r="C452" t="str">
        <f t="shared" ca="1" si="79"/>
        <v>2020-08-05T07:17:19,680Z</v>
      </c>
      <c r="D452" t="str">
        <f t="shared" ca="1" si="75"/>
        <v>Pants</v>
      </c>
      <c r="E452">
        <f t="shared" ca="1" si="80"/>
        <v>891080822</v>
      </c>
      <c r="F452">
        <f t="shared" ca="1" si="81"/>
        <v>8</v>
      </c>
      <c r="G452">
        <f t="shared" ca="1" si="82"/>
        <v>712.86</v>
      </c>
      <c r="H452">
        <f t="shared" ca="1" si="76"/>
        <v>712.86</v>
      </c>
      <c r="I452">
        <f t="shared" ca="1" si="83"/>
        <v>8225</v>
      </c>
      <c r="J452" t="str">
        <f t="shared" ca="1" si="77"/>
        <v>Netherlands</v>
      </c>
      <c r="K452" t="str">
        <f t="shared" ca="1" si="74"/>
        <v>Email</v>
      </c>
    </row>
    <row r="453" spans="1:11" x14ac:dyDescent="0.25">
      <c r="A453">
        <f t="shared" ca="1" si="78"/>
        <v>654321</v>
      </c>
      <c r="B453" t="str">
        <f t="shared" ref="B453:B500" ca="1" si="84">CHOOSE(RANDBETWEEN(1,2), $B$2,$B$3)</f>
        <v>HD Leuven</v>
      </c>
      <c r="C453" t="str">
        <f t="shared" ca="1" si="79"/>
        <v>2020-09-20T11:49:03,360Z</v>
      </c>
      <c r="D453" t="str">
        <f t="shared" ca="1" si="75"/>
        <v>Tshirts</v>
      </c>
      <c r="E453">
        <f t="shared" ca="1" si="80"/>
        <v>933403772</v>
      </c>
      <c r="F453">
        <f t="shared" ca="1" si="81"/>
        <v>1</v>
      </c>
      <c r="G453">
        <f t="shared" ca="1" si="82"/>
        <v>93.34</v>
      </c>
      <c r="H453">
        <f t="shared" ca="1" si="76"/>
        <v>93.34</v>
      </c>
      <c r="I453">
        <f t="shared" ca="1" si="83"/>
        <v>7281</v>
      </c>
      <c r="J453" t="str">
        <f t="shared" ca="1" si="77"/>
        <v>Luxembourg</v>
      </c>
      <c r="K453" t="str">
        <f t="shared" ca="1" si="74"/>
        <v>Twitter</v>
      </c>
    </row>
    <row r="454" spans="1:11" x14ac:dyDescent="0.25">
      <c r="A454">
        <f t="shared" ca="1" si="78"/>
        <v>123456</v>
      </c>
      <c r="B454" t="str">
        <f t="shared" ca="1" si="84"/>
        <v>HD Antwerpen</v>
      </c>
      <c r="C454" t="str">
        <f t="shared" ca="1" si="79"/>
        <v>2020-01-07T22:05:22,560Z</v>
      </c>
      <c r="D454" t="str">
        <f t="shared" ca="1" si="75"/>
        <v>Sneakers</v>
      </c>
      <c r="E454">
        <f t="shared" ca="1" si="80"/>
        <v>204162746</v>
      </c>
      <c r="F454">
        <f t="shared" ca="1" si="81"/>
        <v>7</v>
      </c>
      <c r="G454">
        <f t="shared" ca="1" si="82"/>
        <v>142.91</v>
      </c>
      <c r="H454">
        <f t="shared" ca="1" si="76"/>
        <v>142.91</v>
      </c>
      <c r="I454">
        <f t="shared" ca="1" si="83"/>
        <v>9848</v>
      </c>
      <c r="J454" t="str">
        <f t="shared" ca="1" si="77"/>
        <v>Netherlands</v>
      </c>
      <c r="K454" t="str">
        <f t="shared" ca="1" si="74"/>
        <v>Twitter</v>
      </c>
    </row>
    <row r="455" spans="1:11" x14ac:dyDescent="0.25">
      <c r="A455">
        <f t="shared" ca="1" si="78"/>
        <v>654321</v>
      </c>
      <c r="B455" t="str">
        <f t="shared" ca="1" si="84"/>
        <v>HD Leuven</v>
      </c>
      <c r="C455" t="str">
        <f t="shared" ca="1" si="79"/>
        <v>2020-01-25T03:39:01,440Z</v>
      </c>
      <c r="D455" t="str">
        <f t="shared" ca="1" si="75"/>
        <v>Socks</v>
      </c>
      <c r="E455">
        <f t="shared" ca="1" si="80"/>
        <v>266231654</v>
      </c>
      <c r="F455">
        <f t="shared" ca="1" si="81"/>
        <v>6</v>
      </c>
      <c r="G455">
        <f t="shared" ca="1" si="82"/>
        <v>159.74</v>
      </c>
      <c r="H455">
        <f t="shared" ca="1" si="76"/>
        <v>159.74</v>
      </c>
      <c r="I455">
        <f t="shared" ca="1" si="83"/>
        <v>1345</v>
      </c>
      <c r="J455" t="str">
        <f t="shared" ca="1" si="77"/>
        <v>Germany</v>
      </c>
      <c r="K455" t="str">
        <f t="shared" ref="K455:K500" ca="1" si="85">CHOOSE(RANDBETWEEN(1,4), $K$2, $K$3, $K$4, $K$5)</f>
        <v>Twitter</v>
      </c>
    </row>
    <row r="456" spans="1:11" x14ac:dyDescent="0.25">
      <c r="A456">
        <f t="shared" ca="1" si="78"/>
        <v>123456</v>
      </c>
      <c r="B456" t="str">
        <f t="shared" ca="1" si="84"/>
        <v>HD Antwerpen</v>
      </c>
      <c r="C456" t="str">
        <f t="shared" ca="1" si="79"/>
        <v>2020-08-24T02:21:07,200Z</v>
      </c>
      <c r="D456" t="str">
        <f t="shared" ref="D456:D500" ca="1" si="86">CHOOSE(RANDBETWEEN(1,5), $D$6, $D$2, $D$3, $D$4, $D$5)</f>
        <v>Tshirts</v>
      </c>
      <c r="E456">
        <f t="shared" ca="1" si="80"/>
        <v>884793662</v>
      </c>
      <c r="F456">
        <f t="shared" ca="1" si="81"/>
        <v>10</v>
      </c>
      <c r="G456">
        <f t="shared" ca="1" si="82"/>
        <v>884.79</v>
      </c>
      <c r="H456">
        <f t="shared" ref="H456:H500" ca="1" si="87">CHOOSE(RANDBETWEEN(1,5), 0, G456, G456, G456, G456)</f>
        <v>884.79</v>
      </c>
      <c r="I456">
        <f t="shared" ca="1" si="83"/>
        <v>6750</v>
      </c>
      <c r="J456" t="str">
        <f t="shared" ca="1" si="77"/>
        <v>Spain</v>
      </c>
      <c r="K456" t="str">
        <f t="shared" ca="1" si="85"/>
        <v>Referral</v>
      </c>
    </row>
    <row r="457" spans="1:11" x14ac:dyDescent="0.25">
      <c r="A457">
        <f t="shared" ca="1" si="78"/>
        <v>654321</v>
      </c>
      <c r="B457" t="str">
        <f t="shared" ca="1" si="84"/>
        <v>HD Leuven</v>
      </c>
      <c r="C457" t="str">
        <f t="shared" ca="1" si="79"/>
        <v>2020-02-29T05:07:09,120Z</v>
      </c>
      <c r="D457" t="str">
        <f t="shared" ca="1" si="86"/>
        <v>Socks</v>
      </c>
      <c r="E457">
        <f t="shared" ca="1" si="80"/>
        <v>147505532</v>
      </c>
      <c r="F457">
        <f t="shared" ca="1" si="81"/>
        <v>7</v>
      </c>
      <c r="G457">
        <f t="shared" ca="1" si="82"/>
        <v>103.25</v>
      </c>
      <c r="H457">
        <f t="shared" ca="1" si="87"/>
        <v>103.25</v>
      </c>
      <c r="I457">
        <f t="shared" ca="1" si="83"/>
        <v>4593</v>
      </c>
      <c r="J457" t="str">
        <f t="shared" ca="1" si="77"/>
        <v>Luxembourg</v>
      </c>
      <c r="K457" t="str">
        <f t="shared" ca="1" si="85"/>
        <v>Facebook</v>
      </c>
    </row>
    <row r="458" spans="1:11" x14ac:dyDescent="0.25">
      <c r="A458">
        <f t="shared" ca="1" si="78"/>
        <v>123456</v>
      </c>
      <c r="B458" t="str">
        <f t="shared" ca="1" si="84"/>
        <v>HD Antwerpen</v>
      </c>
      <c r="C458" t="str">
        <f t="shared" ca="1" si="79"/>
        <v>2020-04-02T08:09:53,280Z</v>
      </c>
      <c r="D458" t="str">
        <f t="shared" ca="1" si="86"/>
        <v>Pants</v>
      </c>
      <c r="E458">
        <f t="shared" ca="1" si="80"/>
        <v>969322016</v>
      </c>
      <c r="F458">
        <f t="shared" ca="1" si="81"/>
        <v>1</v>
      </c>
      <c r="G458">
        <f t="shared" ca="1" si="82"/>
        <v>96.93</v>
      </c>
      <c r="H458">
        <f t="shared" ca="1" si="87"/>
        <v>96.93</v>
      </c>
      <c r="I458">
        <f t="shared" ca="1" si="83"/>
        <v>5219</v>
      </c>
      <c r="J458" t="str">
        <f t="shared" ref="J458:J500" ca="1" si="88">CHOOSE(RANDBETWEEN(1,7), $J$6, $J$2, $J$3, $J$4, $J$5, $J$7, $J$8)</f>
        <v>France</v>
      </c>
      <c r="K458" t="str">
        <f t="shared" ca="1" si="85"/>
        <v>Facebook</v>
      </c>
    </row>
    <row r="459" spans="1:11" x14ac:dyDescent="0.25">
      <c r="A459">
        <f t="shared" ca="1" si="78"/>
        <v>654321</v>
      </c>
      <c r="B459" t="str">
        <f t="shared" ca="1" si="84"/>
        <v>HD Leuven</v>
      </c>
      <c r="C459" t="str">
        <f t="shared" ca="1" si="79"/>
        <v>2020-10-11T13:19:12,000Z</v>
      </c>
      <c r="D459" t="str">
        <f t="shared" ca="1" si="86"/>
        <v>Tshirts</v>
      </c>
      <c r="E459">
        <f t="shared" ca="1" si="80"/>
        <v>927559540</v>
      </c>
      <c r="F459">
        <f t="shared" ca="1" si="81"/>
        <v>10</v>
      </c>
      <c r="G459">
        <f t="shared" ca="1" si="82"/>
        <v>927.56</v>
      </c>
      <c r="H459">
        <f t="shared" ca="1" si="87"/>
        <v>927.56</v>
      </c>
      <c r="I459">
        <f t="shared" ca="1" si="83"/>
        <v>5065</v>
      </c>
      <c r="J459" t="str">
        <f t="shared" ca="1" si="88"/>
        <v>Netherlands</v>
      </c>
      <c r="K459" t="str">
        <f t="shared" ca="1" si="85"/>
        <v>Facebook</v>
      </c>
    </row>
    <row r="460" spans="1:11" x14ac:dyDescent="0.25">
      <c r="A460">
        <f t="shared" ca="1" si="78"/>
        <v>654321</v>
      </c>
      <c r="B460" t="str">
        <f t="shared" ca="1" si="84"/>
        <v>HD Leuven</v>
      </c>
      <c r="C460" t="str">
        <f t="shared" ca="1" si="79"/>
        <v>2020-08-04T18:14:41,280Z</v>
      </c>
      <c r="D460" t="str">
        <f t="shared" ca="1" si="86"/>
        <v>Underwear</v>
      </c>
      <c r="E460">
        <f t="shared" ca="1" si="80"/>
        <v>501244250</v>
      </c>
      <c r="F460">
        <f t="shared" ca="1" si="81"/>
        <v>2</v>
      </c>
      <c r="G460">
        <f t="shared" ca="1" si="82"/>
        <v>100.25</v>
      </c>
      <c r="H460">
        <f t="shared" ca="1" si="87"/>
        <v>100.25</v>
      </c>
      <c r="I460">
        <f t="shared" ca="1" si="83"/>
        <v>5873</v>
      </c>
      <c r="J460" t="str">
        <f t="shared" ca="1" si="88"/>
        <v>Italy</v>
      </c>
      <c r="K460" t="str">
        <f t="shared" ca="1" si="85"/>
        <v>Facebook</v>
      </c>
    </row>
    <row r="461" spans="1:11" x14ac:dyDescent="0.25">
      <c r="A461">
        <f t="shared" ca="1" si="78"/>
        <v>123456</v>
      </c>
      <c r="B461" t="str">
        <f t="shared" ca="1" si="84"/>
        <v>HD Antwerpen</v>
      </c>
      <c r="C461" t="str">
        <f t="shared" ca="1" si="79"/>
        <v>2020-01-11T00:04:36,480Z</v>
      </c>
      <c r="D461" t="str">
        <f t="shared" ca="1" si="86"/>
        <v>Socks</v>
      </c>
      <c r="E461">
        <f t="shared" ca="1" si="80"/>
        <v>835978722</v>
      </c>
      <c r="F461">
        <f t="shared" ca="1" si="81"/>
        <v>1</v>
      </c>
      <c r="G461">
        <f t="shared" ca="1" si="82"/>
        <v>83.6</v>
      </c>
      <c r="H461">
        <f t="shared" ca="1" si="87"/>
        <v>83.6</v>
      </c>
      <c r="I461">
        <f t="shared" ca="1" si="83"/>
        <v>3321</v>
      </c>
      <c r="J461" t="str">
        <f t="shared" ca="1" si="88"/>
        <v>Spain</v>
      </c>
      <c r="K461" t="str">
        <f t="shared" ca="1" si="85"/>
        <v>Twitter</v>
      </c>
    </row>
    <row r="462" spans="1:11" x14ac:dyDescent="0.25">
      <c r="A462">
        <f t="shared" ca="1" si="78"/>
        <v>654321</v>
      </c>
      <c r="B462" t="str">
        <f t="shared" ca="1" si="84"/>
        <v>HD Leuven</v>
      </c>
      <c r="C462" t="str">
        <f t="shared" ca="1" si="79"/>
        <v>2020-01-11T23:43:26,400Z</v>
      </c>
      <c r="D462" t="str">
        <f t="shared" ca="1" si="86"/>
        <v>Tshirts</v>
      </c>
      <c r="E462">
        <f t="shared" ca="1" si="80"/>
        <v>993147961</v>
      </c>
      <c r="F462">
        <f t="shared" ca="1" si="81"/>
        <v>2</v>
      </c>
      <c r="G462">
        <f t="shared" ca="1" si="82"/>
        <v>198.63</v>
      </c>
      <c r="H462">
        <f t="shared" ca="1" si="87"/>
        <v>198.63</v>
      </c>
      <c r="I462">
        <f t="shared" ca="1" si="83"/>
        <v>9749</v>
      </c>
      <c r="J462" t="str">
        <f t="shared" ca="1" si="88"/>
        <v>Germany</v>
      </c>
      <c r="K462" t="str">
        <f t="shared" ca="1" si="85"/>
        <v>Referral</v>
      </c>
    </row>
    <row r="463" spans="1:11" x14ac:dyDescent="0.25">
      <c r="A463">
        <f t="shared" ca="1" si="78"/>
        <v>654321</v>
      </c>
      <c r="B463" t="str">
        <f t="shared" ca="1" si="84"/>
        <v>HD Leuven</v>
      </c>
      <c r="C463" t="str">
        <f t="shared" ca="1" si="79"/>
        <v>2020-06-01T08:16:13,440Z</v>
      </c>
      <c r="D463" t="str">
        <f t="shared" ca="1" si="86"/>
        <v>Socks</v>
      </c>
      <c r="E463">
        <f t="shared" ca="1" si="80"/>
        <v>801297379</v>
      </c>
      <c r="F463">
        <f t="shared" ca="1" si="81"/>
        <v>3</v>
      </c>
      <c r="G463">
        <f t="shared" ca="1" si="82"/>
        <v>240.39</v>
      </c>
      <c r="H463">
        <f t="shared" ca="1" si="87"/>
        <v>0</v>
      </c>
      <c r="I463">
        <f t="shared" ca="1" si="83"/>
        <v>6492</v>
      </c>
      <c r="J463" t="str">
        <f t="shared" ca="1" si="88"/>
        <v>Germany</v>
      </c>
      <c r="K463" t="str">
        <f t="shared" ca="1" si="85"/>
        <v>Twitter</v>
      </c>
    </row>
    <row r="464" spans="1:11" x14ac:dyDescent="0.25">
      <c r="A464">
        <f t="shared" ca="1" si="78"/>
        <v>654321</v>
      </c>
      <c r="B464" t="str">
        <f t="shared" ca="1" si="84"/>
        <v>HD Leuven</v>
      </c>
      <c r="C464" t="str">
        <f t="shared" ca="1" si="79"/>
        <v>2020-05-06T05:24:43,200Z</v>
      </c>
      <c r="D464" t="str">
        <f t="shared" ca="1" si="86"/>
        <v>Tshirts</v>
      </c>
      <c r="E464">
        <f t="shared" ca="1" si="80"/>
        <v>477770935</v>
      </c>
      <c r="F464">
        <f t="shared" ca="1" si="81"/>
        <v>3</v>
      </c>
      <c r="G464">
        <f t="shared" ca="1" si="82"/>
        <v>143.33000000000001</v>
      </c>
      <c r="H464">
        <f t="shared" ca="1" si="87"/>
        <v>143.33000000000001</v>
      </c>
      <c r="I464">
        <f t="shared" ca="1" si="83"/>
        <v>6476</v>
      </c>
      <c r="J464" t="str">
        <f t="shared" ca="1" si="88"/>
        <v>Germany</v>
      </c>
      <c r="K464" t="str">
        <f t="shared" ca="1" si="85"/>
        <v>Twitter</v>
      </c>
    </row>
    <row r="465" spans="1:11" x14ac:dyDescent="0.25">
      <c r="A465">
        <f t="shared" ca="1" si="78"/>
        <v>123456</v>
      </c>
      <c r="B465" t="str">
        <f t="shared" ca="1" si="84"/>
        <v>HD Antwerpen</v>
      </c>
      <c r="C465" t="str">
        <f t="shared" ca="1" si="79"/>
        <v>2020-01-07T00:01:26,400Z</v>
      </c>
      <c r="D465" t="str">
        <f t="shared" ca="1" si="86"/>
        <v>Socks</v>
      </c>
      <c r="E465">
        <f t="shared" ca="1" si="80"/>
        <v>118607382</v>
      </c>
      <c r="F465">
        <f t="shared" ca="1" si="81"/>
        <v>8</v>
      </c>
      <c r="G465">
        <f t="shared" ca="1" si="82"/>
        <v>94.89</v>
      </c>
      <c r="H465">
        <f t="shared" ca="1" si="87"/>
        <v>94.89</v>
      </c>
      <c r="I465">
        <f t="shared" ca="1" si="83"/>
        <v>1288</v>
      </c>
      <c r="J465" t="str">
        <f t="shared" ca="1" si="88"/>
        <v>France</v>
      </c>
      <c r="K465" t="str">
        <f t="shared" ca="1" si="85"/>
        <v>Email</v>
      </c>
    </row>
    <row r="466" spans="1:11" x14ac:dyDescent="0.25">
      <c r="A466">
        <f t="shared" ca="1" si="78"/>
        <v>654321</v>
      </c>
      <c r="B466" t="str">
        <f t="shared" ca="1" si="84"/>
        <v>HD Leuven</v>
      </c>
      <c r="C466" t="str">
        <f t="shared" ca="1" si="79"/>
        <v>2020-04-14T17:25:00,480Z</v>
      </c>
      <c r="D466" t="str">
        <f t="shared" ca="1" si="86"/>
        <v>Tshirts</v>
      </c>
      <c r="E466">
        <f t="shared" ca="1" si="80"/>
        <v>167304749</v>
      </c>
      <c r="F466">
        <f t="shared" ca="1" si="81"/>
        <v>9</v>
      </c>
      <c r="G466">
        <f t="shared" ca="1" si="82"/>
        <v>150.57</v>
      </c>
      <c r="H466">
        <f t="shared" ca="1" si="87"/>
        <v>150.57</v>
      </c>
      <c r="I466">
        <f t="shared" ca="1" si="83"/>
        <v>9807</v>
      </c>
      <c r="J466" t="str">
        <f t="shared" ca="1" si="88"/>
        <v>Luxembourg</v>
      </c>
      <c r="K466" t="str">
        <f t="shared" ca="1" si="85"/>
        <v>Email</v>
      </c>
    </row>
    <row r="467" spans="1:11" x14ac:dyDescent="0.25">
      <c r="A467">
        <f t="shared" ca="1" si="78"/>
        <v>654321</v>
      </c>
      <c r="B467" t="str">
        <f t="shared" ca="1" si="84"/>
        <v>HD Leuven</v>
      </c>
      <c r="C467" t="str">
        <f t="shared" ca="1" si="79"/>
        <v>2020-08-28T08:01:06,240Z</v>
      </c>
      <c r="D467" t="str">
        <f t="shared" ca="1" si="86"/>
        <v>Tshirts</v>
      </c>
      <c r="E467">
        <f t="shared" ca="1" si="80"/>
        <v>735073341</v>
      </c>
      <c r="F467">
        <f t="shared" ca="1" si="81"/>
        <v>7</v>
      </c>
      <c r="G467">
        <f t="shared" ca="1" si="82"/>
        <v>514.54999999999995</v>
      </c>
      <c r="H467">
        <f t="shared" ca="1" si="87"/>
        <v>514.54999999999995</v>
      </c>
      <c r="I467">
        <f t="shared" ca="1" si="83"/>
        <v>2123</v>
      </c>
      <c r="J467" t="str">
        <f t="shared" ca="1" si="88"/>
        <v>Germany</v>
      </c>
      <c r="K467" t="str">
        <f t="shared" ca="1" si="85"/>
        <v>Facebook</v>
      </c>
    </row>
    <row r="468" spans="1:11" x14ac:dyDescent="0.25">
      <c r="A468">
        <f t="shared" ca="1" si="78"/>
        <v>654321</v>
      </c>
      <c r="B468" t="str">
        <f t="shared" ca="1" si="84"/>
        <v>HD Leuven</v>
      </c>
      <c r="C468" t="str">
        <f t="shared" ca="1" si="79"/>
        <v>2020-07-06T15:27:04,320Z</v>
      </c>
      <c r="D468" t="str">
        <f t="shared" ca="1" si="86"/>
        <v>Pants</v>
      </c>
      <c r="E468">
        <f t="shared" ca="1" si="80"/>
        <v>641289075</v>
      </c>
      <c r="F468">
        <f t="shared" ca="1" si="81"/>
        <v>4</v>
      </c>
      <c r="G468">
        <f t="shared" ca="1" si="82"/>
        <v>256.52</v>
      </c>
      <c r="H468">
        <f t="shared" ca="1" si="87"/>
        <v>256.52</v>
      </c>
      <c r="I468">
        <f t="shared" ca="1" si="83"/>
        <v>2303</v>
      </c>
      <c r="J468" t="str">
        <f t="shared" ca="1" si="88"/>
        <v>France</v>
      </c>
      <c r="K468" t="str">
        <f t="shared" ca="1" si="85"/>
        <v>Email</v>
      </c>
    </row>
    <row r="469" spans="1:11" x14ac:dyDescent="0.25">
      <c r="A469">
        <f t="shared" ca="1" si="78"/>
        <v>123456</v>
      </c>
      <c r="B469" t="str">
        <f t="shared" ca="1" si="84"/>
        <v>HD Antwerpen</v>
      </c>
      <c r="C469" t="str">
        <f t="shared" ca="1" si="79"/>
        <v>2020-03-27T08:49:46,560Z</v>
      </c>
      <c r="D469" t="str">
        <f t="shared" ca="1" si="86"/>
        <v>Sneakers</v>
      </c>
      <c r="E469">
        <f t="shared" ca="1" si="80"/>
        <v>626536704</v>
      </c>
      <c r="F469">
        <f t="shared" ca="1" si="81"/>
        <v>3</v>
      </c>
      <c r="G469">
        <f t="shared" ca="1" si="82"/>
        <v>187.96</v>
      </c>
      <c r="H469">
        <f t="shared" ca="1" si="87"/>
        <v>187.96</v>
      </c>
      <c r="I469">
        <f t="shared" ca="1" si="83"/>
        <v>5754</v>
      </c>
      <c r="J469" t="str">
        <f t="shared" ca="1" si="88"/>
        <v>France</v>
      </c>
      <c r="K469" t="str">
        <f t="shared" ca="1" si="85"/>
        <v>Twitter</v>
      </c>
    </row>
    <row r="470" spans="1:11" x14ac:dyDescent="0.25">
      <c r="A470">
        <f t="shared" ca="1" si="78"/>
        <v>654321</v>
      </c>
      <c r="B470" t="str">
        <f t="shared" ca="1" si="84"/>
        <v>HD Leuven</v>
      </c>
      <c r="C470" t="str">
        <f t="shared" ca="1" si="79"/>
        <v>2020-01-14T00:04:27,840Z</v>
      </c>
      <c r="D470" t="str">
        <f t="shared" ca="1" si="86"/>
        <v>Pants</v>
      </c>
      <c r="E470">
        <f t="shared" ca="1" si="80"/>
        <v>650097960</v>
      </c>
      <c r="F470">
        <f t="shared" ca="1" si="81"/>
        <v>5</v>
      </c>
      <c r="G470">
        <f t="shared" ca="1" si="82"/>
        <v>325.05</v>
      </c>
      <c r="H470">
        <f t="shared" ca="1" si="87"/>
        <v>325.05</v>
      </c>
      <c r="I470">
        <f t="shared" ca="1" si="83"/>
        <v>6652</v>
      </c>
      <c r="J470" t="str">
        <f t="shared" ca="1" si="88"/>
        <v>France</v>
      </c>
      <c r="K470" t="str">
        <f t="shared" ca="1" si="85"/>
        <v>Facebook</v>
      </c>
    </row>
    <row r="471" spans="1:11" x14ac:dyDescent="0.25">
      <c r="A471">
        <f t="shared" ca="1" si="78"/>
        <v>123456</v>
      </c>
      <c r="B471" t="str">
        <f t="shared" ca="1" si="84"/>
        <v>HD Antwerpen</v>
      </c>
      <c r="C471" t="str">
        <f t="shared" ca="1" si="79"/>
        <v>2020-09-28T21:24:28,800Z</v>
      </c>
      <c r="D471" t="str">
        <f t="shared" ca="1" si="86"/>
        <v>Underwear</v>
      </c>
      <c r="E471">
        <f t="shared" ca="1" si="80"/>
        <v>312474914</v>
      </c>
      <c r="F471">
        <f t="shared" ca="1" si="81"/>
        <v>10</v>
      </c>
      <c r="G471">
        <f t="shared" ca="1" si="82"/>
        <v>312.47000000000003</v>
      </c>
      <c r="H471">
        <f t="shared" ca="1" si="87"/>
        <v>312.47000000000003</v>
      </c>
      <c r="I471">
        <f t="shared" ca="1" si="83"/>
        <v>8777</v>
      </c>
      <c r="J471" t="str">
        <f t="shared" ca="1" si="88"/>
        <v>Germany</v>
      </c>
      <c r="K471" t="str">
        <f t="shared" ca="1" si="85"/>
        <v>Facebook</v>
      </c>
    </row>
    <row r="472" spans="1:11" x14ac:dyDescent="0.25">
      <c r="A472">
        <f t="shared" ca="1" si="78"/>
        <v>654321</v>
      </c>
      <c r="B472" t="str">
        <f t="shared" ca="1" si="84"/>
        <v>HD Leuven</v>
      </c>
      <c r="C472" t="str">
        <f t="shared" ca="1" si="79"/>
        <v>2020-05-05T19:54:11,520Z</v>
      </c>
      <c r="D472" t="str">
        <f t="shared" ca="1" si="86"/>
        <v>Tshirts</v>
      </c>
      <c r="E472">
        <f t="shared" ca="1" si="80"/>
        <v>399881788</v>
      </c>
      <c r="F472">
        <f t="shared" ca="1" si="81"/>
        <v>10</v>
      </c>
      <c r="G472">
        <f t="shared" ca="1" si="82"/>
        <v>399.88</v>
      </c>
      <c r="H472">
        <f t="shared" ca="1" si="87"/>
        <v>399.88</v>
      </c>
      <c r="I472">
        <f t="shared" ca="1" si="83"/>
        <v>9519</v>
      </c>
      <c r="J472" t="str">
        <f t="shared" ca="1" si="88"/>
        <v>Belgium</v>
      </c>
      <c r="K472" t="str">
        <f t="shared" ca="1" si="85"/>
        <v>Twitter</v>
      </c>
    </row>
    <row r="473" spans="1:11" x14ac:dyDescent="0.25">
      <c r="A473">
        <f t="shared" ca="1" si="78"/>
        <v>123456</v>
      </c>
      <c r="B473" t="str">
        <f t="shared" ca="1" si="84"/>
        <v>HD Antwerpen</v>
      </c>
      <c r="C473" t="str">
        <f t="shared" ca="1" si="79"/>
        <v>2020-07-27T00:55:52,320Z</v>
      </c>
      <c r="D473" t="str">
        <f t="shared" ca="1" si="86"/>
        <v>Tshirts</v>
      </c>
      <c r="E473">
        <f t="shared" ca="1" si="80"/>
        <v>133308971</v>
      </c>
      <c r="F473">
        <f t="shared" ca="1" si="81"/>
        <v>6</v>
      </c>
      <c r="G473">
        <f t="shared" ca="1" si="82"/>
        <v>79.989999999999995</v>
      </c>
      <c r="H473">
        <f t="shared" ca="1" si="87"/>
        <v>0</v>
      </c>
      <c r="I473">
        <f t="shared" ca="1" si="83"/>
        <v>3156</v>
      </c>
      <c r="J473" t="str">
        <f t="shared" ca="1" si="88"/>
        <v>Belgium</v>
      </c>
      <c r="K473" t="str">
        <f t="shared" ca="1" si="85"/>
        <v>Twitter</v>
      </c>
    </row>
    <row r="474" spans="1:11" x14ac:dyDescent="0.25">
      <c r="A474">
        <f t="shared" ca="1" si="78"/>
        <v>123456</v>
      </c>
      <c r="B474" t="str">
        <f t="shared" ca="1" si="84"/>
        <v>HD Antwerpen</v>
      </c>
      <c r="C474" t="str">
        <f t="shared" ca="1" si="79"/>
        <v>2020-04-01T18:14:15,360Z</v>
      </c>
      <c r="D474" t="str">
        <f t="shared" ca="1" si="86"/>
        <v>Pants</v>
      </c>
      <c r="E474">
        <f t="shared" ca="1" si="80"/>
        <v>483696851</v>
      </c>
      <c r="F474">
        <f t="shared" ca="1" si="81"/>
        <v>8</v>
      </c>
      <c r="G474">
        <f t="shared" ca="1" si="82"/>
        <v>386.96</v>
      </c>
      <c r="H474">
        <f t="shared" ca="1" si="87"/>
        <v>386.96</v>
      </c>
      <c r="I474">
        <f t="shared" ca="1" si="83"/>
        <v>7233</v>
      </c>
      <c r="J474" t="str">
        <f t="shared" ca="1" si="88"/>
        <v>Belgium</v>
      </c>
      <c r="K474" t="str">
        <f t="shared" ca="1" si="85"/>
        <v>Email</v>
      </c>
    </row>
    <row r="475" spans="1:11" x14ac:dyDescent="0.25">
      <c r="A475">
        <f t="shared" ca="1" si="78"/>
        <v>654321</v>
      </c>
      <c r="B475" t="str">
        <f t="shared" ca="1" si="84"/>
        <v>HD Leuven</v>
      </c>
      <c r="C475" t="str">
        <f t="shared" ca="1" si="79"/>
        <v>2020-06-27T10:30:51,840Z</v>
      </c>
      <c r="D475" t="str">
        <f t="shared" ca="1" si="86"/>
        <v>Sneakers</v>
      </c>
      <c r="E475">
        <f t="shared" ca="1" si="80"/>
        <v>285599063</v>
      </c>
      <c r="F475">
        <f t="shared" ca="1" si="81"/>
        <v>9</v>
      </c>
      <c r="G475">
        <f t="shared" ca="1" si="82"/>
        <v>257.04000000000002</v>
      </c>
      <c r="H475">
        <f t="shared" ca="1" si="87"/>
        <v>257.04000000000002</v>
      </c>
      <c r="I475">
        <f t="shared" ca="1" si="83"/>
        <v>4880</v>
      </c>
      <c r="J475" t="str">
        <f t="shared" ca="1" si="88"/>
        <v>Spain</v>
      </c>
      <c r="K475" t="str">
        <f t="shared" ca="1" si="85"/>
        <v>Twitter</v>
      </c>
    </row>
    <row r="476" spans="1:11" x14ac:dyDescent="0.25">
      <c r="A476">
        <f t="shared" ca="1" si="78"/>
        <v>123456</v>
      </c>
      <c r="B476" t="str">
        <f t="shared" ca="1" si="84"/>
        <v>HD Antwerpen</v>
      </c>
      <c r="C476" t="str">
        <f t="shared" ca="1" si="79"/>
        <v>2020-10-03T08:03:59,040Z</v>
      </c>
      <c r="D476" t="str">
        <f t="shared" ca="1" si="86"/>
        <v>Sneakers</v>
      </c>
      <c r="E476">
        <f t="shared" ca="1" si="80"/>
        <v>654115212</v>
      </c>
      <c r="F476">
        <f t="shared" ca="1" si="81"/>
        <v>8</v>
      </c>
      <c r="G476">
        <f t="shared" ca="1" si="82"/>
        <v>523.29</v>
      </c>
      <c r="H476">
        <f t="shared" ca="1" si="87"/>
        <v>523.29</v>
      </c>
      <c r="I476">
        <f t="shared" ca="1" si="83"/>
        <v>1992</v>
      </c>
      <c r="J476" t="str">
        <f t="shared" ca="1" si="88"/>
        <v>Spain</v>
      </c>
      <c r="K476" t="str">
        <f t="shared" ca="1" si="85"/>
        <v>Twitter</v>
      </c>
    </row>
    <row r="477" spans="1:11" x14ac:dyDescent="0.25">
      <c r="A477">
        <f t="shared" ca="1" si="78"/>
        <v>654321</v>
      </c>
      <c r="B477" t="str">
        <f t="shared" ca="1" si="84"/>
        <v>HD Leuven</v>
      </c>
      <c r="C477" t="str">
        <f t="shared" ca="1" si="79"/>
        <v>2020-05-19T18:14:41,280Z</v>
      </c>
      <c r="D477" t="str">
        <f t="shared" ca="1" si="86"/>
        <v>Sneakers</v>
      </c>
      <c r="E477">
        <f t="shared" ca="1" si="80"/>
        <v>619874224</v>
      </c>
      <c r="F477">
        <f t="shared" ca="1" si="81"/>
        <v>10</v>
      </c>
      <c r="G477">
        <f t="shared" ca="1" si="82"/>
        <v>619.87</v>
      </c>
      <c r="H477">
        <f t="shared" ca="1" si="87"/>
        <v>619.87</v>
      </c>
      <c r="I477">
        <f t="shared" ca="1" si="83"/>
        <v>8880</v>
      </c>
      <c r="J477" t="str">
        <f t="shared" ca="1" si="88"/>
        <v>France</v>
      </c>
      <c r="K477" t="str">
        <f t="shared" ca="1" si="85"/>
        <v>Email</v>
      </c>
    </row>
    <row r="478" spans="1:11" x14ac:dyDescent="0.25">
      <c r="A478">
        <f t="shared" ca="1" si="78"/>
        <v>654321</v>
      </c>
      <c r="B478" t="str">
        <f t="shared" ca="1" si="84"/>
        <v>HD Leuven</v>
      </c>
      <c r="C478" t="str">
        <f t="shared" ca="1" si="79"/>
        <v>2020-08-23T19:10:33,600Z</v>
      </c>
      <c r="D478" t="str">
        <f t="shared" ca="1" si="86"/>
        <v>Sneakers</v>
      </c>
      <c r="E478">
        <f t="shared" ca="1" si="80"/>
        <v>338734266</v>
      </c>
      <c r="F478">
        <f t="shared" ca="1" si="81"/>
        <v>3</v>
      </c>
      <c r="G478">
        <f t="shared" ca="1" si="82"/>
        <v>101.62</v>
      </c>
      <c r="H478">
        <f t="shared" ca="1" si="87"/>
        <v>101.62</v>
      </c>
      <c r="I478">
        <f t="shared" ca="1" si="83"/>
        <v>4270</v>
      </c>
      <c r="J478" t="str">
        <f t="shared" ca="1" si="88"/>
        <v>Netherlands</v>
      </c>
      <c r="K478" t="str">
        <f t="shared" ca="1" si="85"/>
        <v>Email</v>
      </c>
    </row>
    <row r="479" spans="1:11" x14ac:dyDescent="0.25">
      <c r="A479">
        <f t="shared" ca="1" si="78"/>
        <v>654321</v>
      </c>
      <c r="B479" t="str">
        <f t="shared" ca="1" si="84"/>
        <v>HD Leuven</v>
      </c>
      <c r="C479" t="str">
        <f t="shared" ca="1" si="79"/>
        <v>2020-05-21T11:58:42,240Z</v>
      </c>
      <c r="D479" t="str">
        <f t="shared" ca="1" si="86"/>
        <v>Underwear</v>
      </c>
      <c r="E479">
        <f t="shared" ca="1" si="80"/>
        <v>112046922</v>
      </c>
      <c r="F479">
        <f t="shared" ca="1" si="81"/>
        <v>2</v>
      </c>
      <c r="G479">
        <f t="shared" ca="1" si="82"/>
        <v>22.41</v>
      </c>
      <c r="H479">
        <f t="shared" ca="1" si="87"/>
        <v>22.41</v>
      </c>
      <c r="I479">
        <f t="shared" ca="1" si="83"/>
        <v>9260</v>
      </c>
      <c r="J479" t="str">
        <f t="shared" ca="1" si="88"/>
        <v>Netherlands</v>
      </c>
      <c r="K479" t="str">
        <f t="shared" ca="1" si="85"/>
        <v>Twitter</v>
      </c>
    </row>
    <row r="480" spans="1:11" x14ac:dyDescent="0.25">
      <c r="A480">
        <f t="shared" ca="1" si="78"/>
        <v>654321</v>
      </c>
      <c r="B480" t="str">
        <f t="shared" ca="1" si="84"/>
        <v>HD Leuven</v>
      </c>
      <c r="C480" t="str">
        <f t="shared" ca="1" si="79"/>
        <v>2020-06-07T17:24:00,000Z</v>
      </c>
      <c r="D480" t="str">
        <f t="shared" ca="1" si="86"/>
        <v>Socks</v>
      </c>
      <c r="E480">
        <f t="shared" ca="1" si="80"/>
        <v>483000016</v>
      </c>
      <c r="F480">
        <f t="shared" ca="1" si="81"/>
        <v>4</v>
      </c>
      <c r="G480">
        <f t="shared" ca="1" si="82"/>
        <v>193.2</v>
      </c>
      <c r="H480">
        <f t="shared" ca="1" si="87"/>
        <v>193.2</v>
      </c>
      <c r="I480">
        <f t="shared" ca="1" si="83"/>
        <v>3953</v>
      </c>
      <c r="J480" t="str">
        <f t="shared" ca="1" si="88"/>
        <v>Italy</v>
      </c>
      <c r="K480" t="str">
        <f t="shared" ca="1" si="85"/>
        <v>Facebook</v>
      </c>
    </row>
    <row r="481" spans="1:11" x14ac:dyDescent="0.25">
      <c r="A481">
        <f t="shared" ca="1" si="78"/>
        <v>123456</v>
      </c>
      <c r="B481" t="str">
        <f t="shared" ca="1" si="84"/>
        <v>HD Antwerpen</v>
      </c>
      <c r="C481" t="str">
        <f t="shared" ca="1" si="79"/>
        <v>2020-05-23T09:27:04,320Z</v>
      </c>
      <c r="D481" t="str">
        <f t="shared" ca="1" si="86"/>
        <v>Socks</v>
      </c>
      <c r="E481">
        <f t="shared" ca="1" si="80"/>
        <v>310929613</v>
      </c>
      <c r="F481">
        <f t="shared" ca="1" si="81"/>
        <v>7</v>
      </c>
      <c r="G481">
        <f t="shared" ca="1" si="82"/>
        <v>217.65</v>
      </c>
      <c r="H481">
        <f t="shared" ca="1" si="87"/>
        <v>217.65</v>
      </c>
      <c r="I481">
        <f t="shared" ca="1" si="83"/>
        <v>8136</v>
      </c>
      <c r="J481" t="str">
        <f t="shared" ca="1" si="88"/>
        <v>Germany</v>
      </c>
      <c r="K481" t="str">
        <f t="shared" ca="1" si="85"/>
        <v>Facebook</v>
      </c>
    </row>
    <row r="482" spans="1:11" x14ac:dyDescent="0.25">
      <c r="A482">
        <f t="shared" ca="1" si="78"/>
        <v>654321</v>
      </c>
      <c r="B482" t="str">
        <f t="shared" ca="1" si="84"/>
        <v>HD Leuven</v>
      </c>
      <c r="C482" t="str">
        <f t="shared" ca="1" si="79"/>
        <v>2020-06-10T08:33:12,960Z</v>
      </c>
      <c r="D482" t="str">
        <f t="shared" ca="1" si="86"/>
        <v>Socks</v>
      </c>
      <c r="E482">
        <f t="shared" ca="1" si="80"/>
        <v>689961289</v>
      </c>
      <c r="F482">
        <f t="shared" ca="1" si="81"/>
        <v>7</v>
      </c>
      <c r="G482">
        <f t="shared" ca="1" si="82"/>
        <v>482.97</v>
      </c>
      <c r="H482">
        <f t="shared" ca="1" si="87"/>
        <v>482.97</v>
      </c>
      <c r="I482">
        <f t="shared" ca="1" si="83"/>
        <v>3275</v>
      </c>
      <c r="J482" t="str">
        <f t="shared" ca="1" si="88"/>
        <v>Germany</v>
      </c>
      <c r="K482" t="str">
        <f t="shared" ca="1" si="85"/>
        <v>Email</v>
      </c>
    </row>
    <row r="483" spans="1:11" x14ac:dyDescent="0.25">
      <c r="A483">
        <f t="shared" ca="1" si="78"/>
        <v>123456</v>
      </c>
      <c r="B483" t="str">
        <f t="shared" ca="1" si="84"/>
        <v>HD Antwerpen</v>
      </c>
      <c r="C483" t="str">
        <f t="shared" ca="1" si="79"/>
        <v>2020-10-22T02:35:39,840Z</v>
      </c>
      <c r="D483" t="str">
        <f t="shared" ca="1" si="86"/>
        <v>Tshirts</v>
      </c>
      <c r="E483">
        <f t="shared" ca="1" si="80"/>
        <v>917288899</v>
      </c>
      <c r="F483">
        <f t="shared" ca="1" si="81"/>
        <v>6</v>
      </c>
      <c r="G483">
        <f t="shared" ca="1" si="82"/>
        <v>550.37</v>
      </c>
      <c r="H483">
        <f t="shared" ca="1" si="87"/>
        <v>550.37</v>
      </c>
      <c r="I483">
        <f t="shared" ca="1" si="83"/>
        <v>3478</v>
      </c>
      <c r="J483" t="str">
        <f t="shared" ca="1" si="88"/>
        <v>France</v>
      </c>
      <c r="K483" t="str">
        <f t="shared" ca="1" si="85"/>
        <v>Email</v>
      </c>
    </row>
    <row r="484" spans="1:11" x14ac:dyDescent="0.25">
      <c r="A484">
        <f t="shared" ca="1" si="78"/>
        <v>123456</v>
      </c>
      <c r="B484" t="str">
        <f t="shared" ca="1" si="84"/>
        <v>HD Antwerpen</v>
      </c>
      <c r="C484" t="str">
        <f t="shared" ca="1" si="79"/>
        <v>2020-03-26T17:08:52,800Z</v>
      </c>
      <c r="D484" t="str">
        <f t="shared" ca="1" si="86"/>
        <v>Pants</v>
      </c>
      <c r="E484">
        <f t="shared" ca="1" si="80"/>
        <v>277100699</v>
      </c>
      <c r="F484">
        <f t="shared" ca="1" si="81"/>
        <v>5</v>
      </c>
      <c r="G484">
        <f t="shared" ca="1" si="82"/>
        <v>138.55000000000001</v>
      </c>
      <c r="H484">
        <f t="shared" ca="1" si="87"/>
        <v>0</v>
      </c>
      <c r="I484">
        <f t="shared" ca="1" si="83"/>
        <v>7406</v>
      </c>
      <c r="J484" t="str">
        <f t="shared" ca="1" si="88"/>
        <v>Germany</v>
      </c>
      <c r="K484" t="str">
        <f t="shared" ca="1" si="85"/>
        <v>Email</v>
      </c>
    </row>
    <row r="485" spans="1:11" x14ac:dyDescent="0.25">
      <c r="A485">
        <f t="shared" ca="1" si="78"/>
        <v>123456</v>
      </c>
      <c r="B485" t="str">
        <f t="shared" ca="1" si="84"/>
        <v>HD Antwerpen</v>
      </c>
      <c r="C485" t="str">
        <f t="shared" ca="1" si="79"/>
        <v>2020-10-27T16:06:05,760Z</v>
      </c>
      <c r="D485" t="str">
        <f t="shared" ca="1" si="86"/>
        <v>Sneakers</v>
      </c>
      <c r="E485">
        <f t="shared" ca="1" si="80"/>
        <v>202051948</v>
      </c>
      <c r="F485">
        <f t="shared" ca="1" si="81"/>
        <v>3</v>
      </c>
      <c r="G485">
        <f t="shared" ca="1" si="82"/>
        <v>60.62</v>
      </c>
      <c r="H485">
        <f t="shared" ca="1" si="87"/>
        <v>60.62</v>
      </c>
      <c r="I485">
        <f t="shared" ca="1" si="83"/>
        <v>1448</v>
      </c>
      <c r="J485" t="str">
        <f t="shared" ca="1" si="88"/>
        <v>Belgium</v>
      </c>
      <c r="K485" t="str">
        <f t="shared" ca="1" si="85"/>
        <v>Referral</v>
      </c>
    </row>
    <row r="486" spans="1:11" x14ac:dyDescent="0.25">
      <c r="A486">
        <f t="shared" ca="1" si="78"/>
        <v>654321</v>
      </c>
      <c r="B486" t="str">
        <f t="shared" ca="1" si="84"/>
        <v>HD Leuven</v>
      </c>
      <c r="C486" t="str">
        <f t="shared" ca="1" si="79"/>
        <v>2020-05-31T07:42:48,960Z</v>
      </c>
      <c r="D486" t="str">
        <f t="shared" ca="1" si="86"/>
        <v>Socks</v>
      </c>
      <c r="E486">
        <f t="shared" ca="1" si="80"/>
        <v>615876444</v>
      </c>
      <c r="F486">
        <f t="shared" ca="1" si="81"/>
        <v>6</v>
      </c>
      <c r="G486">
        <f t="shared" ca="1" si="82"/>
        <v>369.53</v>
      </c>
      <c r="H486">
        <f t="shared" ca="1" si="87"/>
        <v>369.53</v>
      </c>
      <c r="I486">
        <f t="shared" ca="1" si="83"/>
        <v>1066</v>
      </c>
      <c r="J486" t="str">
        <f t="shared" ca="1" si="88"/>
        <v>Netherlands</v>
      </c>
      <c r="K486" t="str">
        <f t="shared" ca="1" si="85"/>
        <v>Email</v>
      </c>
    </row>
    <row r="487" spans="1:11" x14ac:dyDescent="0.25">
      <c r="A487">
        <f t="shared" ca="1" si="78"/>
        <v>123456</v>
      </c>
      <c r="B487" t="str">
        <f t="shared" ca="1" si="84"/>
        <v>HD Antwerpen</v>
      </c>
      <c r="C487" t="str">
        <f t="shared" ca="1" si="79"/>
        <v>2020-10-19T07:49:09,120Z</v>
      </c>
      <c r="D487" t="str">
        <f t="shared" ca="1" si="86"/>
        <v>Underwear</v>
      </c>
      <c r="E487">
        <f t="shared" ca="1" si="80"/>
        <v>282707862</v>
      </c>
      <c r="F487">
        <f t="shared" ca="1" si="81"/>
        <v>5</v>
      </c>
      <c r="G487">
        <f t="shared" ca="1" si="82"/>
        <v>141.35</v>
      </c>
      <c r="H487">
        <f t="shared" ca="1" si="87"/>
        <v>141.35</v>
      </c>
      <c r="I487">
        <f t="shared" ca="1" si="83"/>
        <v>6179</v>
      </c>
      <c r="J487" t="str">
        <f t="shared" ca="1" si="88"/>
        <v>Germany</v>
      </c>
      <c r="K487" t="str">
        <f t="shared" ca="1" si="85"/>
        <v>Twitter</v>
      </c>
    </row>
    <row r="488" spans="1:11" x14ac:dyDescent="0.25">
      <c r="A488">
        <f t="shared" ca="1" si="78"/>
        <v>123456</v>
      </c>
      <c r="B488" t="str">
        <f t="shared" ca="1" si="84"/>
        <v>HD Antwerpen</v>
      </c>
      <c r="C488" t="str">
        <f t="shared" ca="1" si="79"/>
        <v>2020-08-26T08:28:45,120Z</v>
      </c>
      <c r="D488" t="str">
        <f t="shared" ca="1" si="86"/>
        <v>Pants</v>
      </c>
      <c r="E488">
        <f t="shared" ca="1" si="80"/>
        <v>634981848</v>
      </c>
      <c r="F488">
        <f t="shared" ca="1" si="81"/>
        <v>1</v>
      </c>
      <c r="G488">
        <f t="shared" ca="1" si="82"/>
        <v>63.5</v>
      </c>
      <c r="H488">
        <f t="shared" ca="1" si="87"/>
        <v>63.5</v>
      </c>
      <c r="I488">
        <f t="shared" ca="1" si="83"/>
        <v>6607</v>
      </c>
      <c r="J488" t="str">
        <f t="shared" ca="1" si="88"/>
        <v>Netherlands</v>
      </c>
      <c r="K488" t="str">
        <f t="shared" ca="1" si="85"/>
        <v>Email</v>
      </c>
    </row>
    <row r="489" spans="1:11" x14ac:dyDescent="0.25">
      <c r="A489">
        <f t="shared" ca="1" si="78"/>
        <v>123456</v>
      </c>
      <c r="B489" t="str">
        <f t="shared" ca="1" si="84"/>
        <v>HD Antwerpen</v>
      </c>
      <c r="C489" t="str">
        <f t="shared" ca="1" si="79"/>
        <v>2020-07-05T12:23:45,600Z</v>
      </c>
      <c r="D489" t="str">
        <f t="shared" ca="1" si="86"/>
        <v>Pants</v>
      </c>
      <c r="E489">
        <f t="shared" ca="1" si="80"/>
        <v>968194866</v>
      </c>
      <c r="F489">
        <f t="shared" ca="1" si="81"/>
        <v>4</v>
      </c>
      <c r="G489">
        <f t="shared" ca="1" si="82"/>
        <v>387.28</v>
      </c>
      <c r="H489">
        <f t="shared" ca="1" si="87"/>
        <v>0</v>
      </c>
      <c r="I489">
        <f t="shared" ca="1" si="83"/>
        <v>2166</v>
      </c>
      <c r="J489" t="str">
        <f t="shared" ca="1" si="88"/>
        <v>Netherlands</v>
      </c>
      <c r="K489" t="str">
        <f t="shared" ca="1" si="85"/>
        <v>Facebook</v>
      </c>
    </row>
    <row r="490" spans="1:11" x14ac:dyDescent="0.25">
      <c r="A490">
        <f t="shared" ca="1" si="78"/>
        <v>123456</v>
      </c>
      <c r="B490" t="str">
        <f t="shared" ca="1" si="84"/>
        <v>HD Antwerpen</v>
      </c>
      <c r="C490" t="str">
        <f t="shared" ca="1" si="79"/>
        <v>2020-09-25T04:02:29,760Z</v>
      </c>
      <c r="D490" t="str">
        <f t="shared" ca="1" si="86"/>
        <v>Underwear</v>
      </c>
      <c r="E490">
        <f t="shared" ca="1" si="80"/>
        <v>389680542</v>
      </c>
      <c r="F490">
        <f t="shared" ca="1" si="81"/>
        <v>3</v>
      </c>
      <c r="G490">
        <f t="shared" ca="1" si="82"/>
        <v>116.9</v>
      </c>
      <c r="H490">
        <f t="shared" ca="1" si="87"/>
        <v>116.9</v>
      </c>
      <c r="I490">
        <f t="shared" ca="1" si="83"/>
        <v>1322</v>
      </c>
      <c r="J490" t="str">
        <f t="shared" ca="1" si="88"/>
        <v>Italy</v>
      </c>
      <c r="K490" t="str">
        <f t="shared" ca="1" si="85"/>
        <v>Facebook</v>
      </c>
    </row>
    <row r="491" spans="1:11" x14ac:dyDescent="0.25">
      <c r="A491">
        <f t="shared" ca="1" si="78"/>
        <v>654321</v>
      </c>
      <c r="B491" t="str">
        <f t="shared" ca="1" si="84"/>
        <v>HD Leuven</v>
      </c>
      <c r="C491" t="str">
        <f t="shared" ca="1" si="79"/>
        <v>2020-07-24T11:46:53,760Z</v>
      </c>
      <c r="D491" t="str">
        <f t="shared" ca="1" si="86"/>
        <v>Pants</v>
      </c>
      <c r="E491">
        <f t="shared" ca="1" si="80"/>
        <v>448687219</v>
      </c>
      <c r="F491">
        <f t="shared" ca="1" si="81"/>
        <v>4</v>
      </c>
      <c r="G491">
        <f t="shared" ca="1" si="82"/>
        <v>179.47</v>
      </c>
      <c r="H491">
        <f t="shared" ca="1" si="87"/>
        <v>179.47</v>
      </c>
      <c r="I491">
        <f t="shared" ca="1" si="83"/>
        <v>4298</v>
      </c>
      <c r="J491" t="str">
        <f t="shared" ca="1" si="88"/>
        <v>Spain</v>
      </c>
      <c r="K491" t="str">
        <f t="shared" ca="1" si="85"/>
        <v>Facebook</v>
      </c>
    </row>
    <row r="492" spans="1:11" x14ac:dyDescent="0.25">
      <c r="A492">
        <f t="shared" ca="1" si="78"/>
        <v>123456</v>
      </c>
      <c r="B492" t="str">
        <f t="shared" ca="1" si="84"/>
        <v>HD Antwerpen</v>
      </c>
      <c r="C492" t="str">
        <f t="shared" ca="1" si="79"/>
        <v>2020-02-13T17:49:20,640Z</v>
      </c>
      <c r="D492" t="str">
        <f t="shared" ca="1" si="86"/>
        <v>Pants</v>
      </c>
      <c r="E492">
        <f t="shared" ca="1" si="80"/>
        <v>400463922</v>
      </c>
      <c r="F492">
        <f t="shared" ca="1" si="81"/>
        <v>3</v>
      </c>
      <c r="G492">
        <f t="shared" ca="1" si="82"/>
        <v>120.14</v>
      </c>
      <c r="H492">
        <f t="shared" ca="1" si="87"/>
        <v>120.14</v>
      </c>
      <c r="I492">
        <f t="shared" ca="1" si="83"/>
        <v>3960</v>
      </c>
      <c r="J492" t="str">
        <f t="shared" ca="1" si="88"/>
        <v>Belgium</v>
      </c>
      <c r="K492" t="str">
        <f t="shared" ca="1" si="85"/>
        <v>Twitter</v>
      </c>
    </row>
    <row r="493" spans="1:11" x14ac:dyDescent="0.25">
      <c r="A493">
        <f t="shared" ca="1" si="78"/>
        <v>123456</v>
      </c>
      <c r="B493" t="str">
        <f t="shared" ca="1" si="84"/>
        <v>HD Antwerpen</v>
      </c>
      <c r="C493" t="str">
        <f t="shared" ca="1" si="79"/>
        <v>2020-03-27T02:17:31,200Z</v>
      </c>
      <c r="D493" t="str">
        <f t="shared" ca="1" si="86"/>
        <v>Underwear</v>
      </c>
      <c r="E493">
        <f t="shared" ca="1" si="80"/>
        <v>630332319</v>
      </c>
      <c r="F493">
        <f t="shared" ca="1" si="81"/>
        <v>2</v>
      </c>
      <c r="G493">
        <f t="shared" ca="1" si="82"/>
        <v>126.07</v>
      </c>
      <c r="H493">
        <f t="shared" ca="1" si="87"/>
        <v>126.07</v>
      </c>
      <c r="I493">
        <f t="shared" ca="1" si="83"/>
        <v>9893</v>
      </c>
      <c r="J493" t="str">
        <f t="shared" ca="1" si="88"/>
        <v>Luxembourg</v>
      </c>
      <c r="K493" t="str">
        <f t="shared" ca="1" si="85"/>
        <v>Email</v>
      </c>
    </row>
    <row r="494" spans="1:11" x14ac:dyDescent="0.25">
      <c r="A494">
        <f t="shared" ca="1" si="78"/>
        <v>654321</v>
      </c>
      <c r="B494" t="str">
        <f t="shared" ca="1" si="84"/>
        <v>HD Leuven</v>
      </c>
      <c r="C494" t="str">
        <f t="shared" ca="1" si="79"/>
        <v>2020-04-14T17:27:53,280Z</v>
      </c>
      <c r="D494" t="str">
        <f t="shared" ca="1" si="86"/>
        <v>Pants</v>
      </c>
      <c r="E494">
        <f t="shared" ca="1" si="80"/>
        <v>743739522</v>
      </c>
      <c r="F494">
        <f t="shared" ca="1" si="81"/>
        <v>10</v>
      </c>
      <c r="G494">
        <f t="shared" ca="1" si="82"/>
        <v>743.74</v>
      </c>
      <c r="H494">
        <f t="shared" ca="1" si="87"/>
        <v>743.74</v>
      </c>
      <c r="I494">
        <f t="shared" ca="1" si="83"/>
        <v>4270</v>
      </c>
      <c r="J494" t="str">
        <f t="shared" ca="1" si="88"/>
        <v>Italy</v>
      </c>
      <c r="K494" t="str">
        <f t="shared" ca="1" si="85"/>
        <v>Facebook</v>
      </c>
    </row>
    <row r="495" spans="1:11" x14ac:dyDescent="0.25">
      <c r="A495">
        <f t="shared" ca="1" si="78"/>
        <v>123456</v>
      </c>
      <c r="B495" t="str">
        <f t="shared" ca="1" si="84"/>
        <v>HD Antwerpen</v>
      </c>
      <c r="C495" t="str">
        <f t="shared" ca="1" si="79"/>
        <v>2020-07-08T09:08:55,680Z</v>
      </c>
      <c r="D495" t="str">
        <f t="shared" ca="1" si="86"/>
        <v>Underwear</v>
      </c>
      <c r="E495">
        <f t="shared" ca="1" si="80"/>
        <v>77836408</v>
      </c>
      <c r="F495">
        <f t="shared" ca="1" si="81"/>
        <v>8</v>
      </c>
      <c r="G495">
        <f t="shared" ca="1" si="82"/>
        <v>62.27</v>
      </c>
      <c r="H495">
        <f t="shared" ca="1" si="87"/>
        <v>62.27</v>
      </c>
      <c r="I495">
        <f t="shared" ca="1" si="83"/>
        <v>8690</v>
      </c>
      <c r="J495" t="str">
        <f t="shared" ca="1" si="88"/>
        <v>Spain</v>
      </c>
      <c r="K495" t="str">
        <f t="shared" ca="1" si="85"/>
        <v>Referral</v>
      </c>
    </row>
    <row r="496" spans="1:11" x14ac:dyDescent="0.25">
      <c r="A496">
        <f t="shared" ca="1" si="78"/>
        <v>123456</v>
      </c>
      <c r="B496" t="str">
        <f t="shared" ca="1" si="84"/>
        <v>HD Antwerpen</v>
      </c>
      <c r="C496" t="str">
        <f t="shared" ca="1" si="79"/>
        <v>2020-02-15T16:55:12,000Z</v>
      </c>
      <c r="D496" t="str">
        <f t="shared" ca="1" si="86"/>
        <v>Sneakers</v>
      </c>
      <c r="E496">
        <f t="shared" ca="1" si="80"/>
        <v>523743144</v>
      </c>
      <c r="F496">
        <f t="shared" ca="1" si="81"/>
        <v>2</v>
      </c>
      <c r="G496">
        <f t="shared" ca="1" si="82"/>
        <v>104.75</v>
      </c>
      <c r="H496">
        <f t="shared" ca="1" si="87"/>
        <v>104.75</v>
      </c>
      <c r="I496">
        <f t="shared" ca="1" si="83"/>
        <v>5756</v>
      </c>
      <c r="J496" t="str">
        <f t="shared" ca="1" si="88"/>
        <v>Belgium</v>
      </c>
      <c r="K496" t="str">
        <f t="shared" ca="1" si="85"/>
        <v>Email</v>
      </c>
    </row>
    <row r="497" spans="1:11" x14ac:dyDescent="0.25">
      <c r="A497">
        <f t="shared" ca="1" si="78"/>
        <v>654321</v>
      </c>
      <c r="B497" t="str">
        <f t="shared" ca="1" si="84"/>
        <v>HD Leuven</v>
      </c>
      <c r="C497" t="str">
        <f t="shared" ca="1" si="79"/>
        <v>2020-05-10T16:34:45,120Z</v>
      </c>
      <c r="D497" t="str">
        <f t="shared" ca="1" si="86"/>
        <v>Socks</v>
      </c>
      <c r="E497">
        <f t="shared" ca="1" si="80"/>
        <v>262798729</v>
      </c>
      <c r="F497">
        <f t="shared" ca="1" si="81"/>
        <v>5</v>
      </c>
      <c r="G497">
        <f t="shared" ca="1" si="82"/>
        <v>131.4</v>
      </c>
      <c r="H497">
        <f t="shared" ca="1" si="87"/>
        <v>131.4</v>
      </c>
      <c r="I497">
        <f t="shared" ca="1" si="83"/>
        <v>8851</v>
      </c>
      <c r="J497" t="str">
        <f t="shared" ca="1" si="88"/>
        <v>France</v>
      </c>
      <c r="K497" t="str">
        <f t="shared" ca="1" si="85"/>
        <v>Facebook</v>
      </c>
    </row>
    <row r="498" spans="1:11" x14ac:dyDescent="0.25">
      <c r="A498">
        <f t="shared" ca="1" si="78"/>
        <v>123456</v>
      </c>
      <c r="B498" t="str">
        <f t="shared" ca="1" si="84"/>
        <v>HD Antwerpen</v>
      </c>
      <c r="C498" t="str">
        <f t="shared" ca="1" si="79"/>
        <v>2020-03-04T14:21:41,760Z</v>
      </c>
      <c r="D498" t="str">
        <f t="shared" ca="1" si="86"/>
        <v>Pants</v>
      </c>
      <c r="E498">
        <f t="shared" ca="1" si="80"/>
        <v>376819557</v>
      </c>
      <c r="F498">
        <f t="shared" ca="1" si="81"/>
        <v>10</v>
      </c>
      <c r="G498">
        <f t="shared" ca="1" si="82"/>
        <v>376.82</v>
      </c>
      <c r="H498">
        <f t="shared" ca="1" si="87"/>
        <v>376.82</v>
      </c>
      <c r="I498">
        <f t="shared" ca="1" si="83"/>
        <v>5830</v>
      </c>
      <c r="J498" t="str">
        <f t="shared" ca="1" si="88"/>
        <v>Luxembourg</v>
      </c>
      <c r="K498" t="str">
        <f t="shared" ca="1" si="85"/>
        <v>Referral</v>
      </c>
    </row>
    <row r="499" spans="1:11" x14ac:dyDescent="0.25">
      <c r="A499">
        <f t="shared" ca="1" si="78"/>
        <v>654321</v>
      </c>
      <c r="B499" t="str">
        <f t="shared" ca="1" si="84"/>
        <v>HD Leuven</v>
      </c>
      <c r="C499" t="str">
        <f t="shared" ca="1" si="79"/>
        <v>2020-07-18T10:32:09,600Z</v>
      </c>
      <c r="D499" t="str">
        <f t="shared" ca="1" si="86"/>
        <v>Sneakers</v>
      </c>
      <c r="E499">
        <f t="shared" ca="1" si="80"/>
        <v>603182910</v>
      </c>
      <c r="F499">
        <f t="shared" ca="1" si="81"/>
        <v>5</v>
      </c>
      <c r="G499">
        <f t="shared" ca="1" si="82"/>
        <v>301.58999999999997</v>
      </c>
      <c r="H499">
        <f t="shared" ca="1" si="87"/>
        <v>0</v>
      </c>
      <c r="I499">
        <f t="shared" ca="1" si="83"/>
        <v>8531</v>
      </c>
      <c r="J499" t="str">
        <f t="shared" ca="1" si="88"/>
        <v>Spain</v>
      </c>
      <c r="K499" t="str">
        <f t="shared" ca="1" si="85"/>
        <v>Referral</v>
      </c>
    </row>
    <row r="500" spans="1:11" x14ac:dyDescent="0.25">
      <c r="A500">
        <f t="shared" ca="1" si="78"/>
        <v>654321</v>
      </c>
      <c r="B500" t="str">
        <f t="shared" ca="1" si="84"/>
        <v>HD Leuven</v>
      </c>
      <c r="C500" t="str">
        <f t="shared" ca="1" si="79"/>
        <v>2020-03-10T07:02:38,400Z</v>
      </c>
      <c r="D500" t="str">
        <f t="shared" ca="1" si="86"/>
        <v>Socks</v>
      </c>
      <c r="E500">
        <f t="shared" ca="1" si="80"/>
        <v>883521812</v>
      </c>
      <c r="F500">
        <f t="shared" ca="1" si="81"/>
        <v>1</v>
      </c>
      <c r="G500">
        <f t="shared" ca="1" si="82"/>
        <v>88.35</v>
      </c>
      <c r="H500">
        <f t="shared" ca="1" si="87"/>
        <v>88.35</v>
      </c>
      <c r="I500">
        <f t="shared" ca="1" si="83"/>
        <v>6535</v>
      </c>
      <c r="J500" t="str">
        <f t="shared" ca="1" si="88"/>
        <v>Italy</v>
      </c>
      <c r="K500" t="str">
        <f t="shared" ca="1" si="85"/>
        <v>Twitter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2015-06-05T18:17:20Z</dcterms:created>
  <dcterms:modified xsi:type="dcterms:W3CDTF">2020-11-09T15:59:41Z</dcterms:modified>
</cp:coreProperties>
</file>