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G:\Testcase-Mock-project\"/>
    </mc:Choice>
  </mc:AlternateContent>
  <xr:revisionPtr revIDLastSave="0" documentId="13_ncr:1_{097148DD-B3D2-446C-96B2-B999D90C600A}" xr6:coauthVersionLast="47" xr6:coauthVersionMax="47" xr10:uidLastSave="{00000000-0000-0000-0000-000000000000}"/>
  <bookViews>
    <workbookView xWindow="-108" yWindow="-108" windowWidth="23256" windowHeight="12576" activeTab="2" xr2:uid="{00000000-000D-0000-FFFF-FFFF00000000}"/>
  </bookViews>
  <sheets>
    <sheet name="Test case List" sheetId="1" r:id="rId1"/>
    <sheet name="Thêm sản phẩm vào cart" sheetId="2" r:id="rId2"/>
    <sheet name="Xóa sản phẩm ở  cart" sheetId="3" r:id="rId3"/>
    <sheet name="Cập nhật lại số lượng" sheetId="4" r:id="rId4"/>
  </sheets>
  <definedNames>
    <definedName name="ACTION">#REF!</definedName>
  </definedNames>
  <calcPr calcId="181029"/>
  <extLst>
    <ext uri="GoogleSheetsCustomDataVersion2">
      <go:sheetsCustomData xmlns:go="http://customooxmlschemas.google.com/" r:id="rId8" roundtripDataChecksum="8edVEP24vt2mEwz0rPK/eZQObgDloG/c/0QNTtdvzc4="/>
    </ext>
  </extLst>
</workbook>
</file>

<file path=xl/calcChain.xml><?xml version="1.0" encoding="utf-8"?>
<calcChain xmlns="http://schemas.openxmlformats.org/spreadsheetml/2006/main">
  <c r="E6" i="4" l="1"/>
  <c r="B6" i="4"/>
  <c r="D6" i="4" s="1"/>
  <c r="A6" i="4"/>
  <c r="E6" i="3"/>
  <c r="B6" i="3"/>
  <c r="D6" i="3" s="1"/>
  <c r="A6" i="3"/>
  <c r="E6" i="2"/>
  <c r="B6" i="2"/>
  <c r="D6" i="2" s="1"/>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100-000001000000}">
      <text>
        <r>
          <rPr>
            <sz val="11"/>
            <color rgb="FF000000"/>
            <rFont val="MS PGothic"/>
            <scheme val="minor"/>
          </rPr>
          <t>======
ID#AAAA4JshPtE
    (2023-09-08 23:27:25)
Pass
Fail
Untested
N/A</t>
        </r>
      </text>
    </comment>
  </commentList>
  <extLst>
    <ext xmlns:r="http://schemas.openxmlformats.org/officeDocument/2006/relationships" uri="GoogleSheetsCustomDataVersion2">
      <go:sheetsCustomData xmlns:go="http://customooxmlschemas.google.com/" r:id="rId1" roundtripDataSignature="AMtx7mgUKdsvnTs5kEGkv+Y61T/zFSCTp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sz val="11"/>
            <color rgb="FF000000"/>
            <rFont val="MS PGothic"/>
            <scheme val="minor"/>
          </rPr>
          <t>======
ID#AAAA4JshPtI
    (2023-09-08 23:27:25)
Pass
Fail
Untested
N/A</t>
        </r>
      </text>
    </comment>
  </commentList>
  <extLst>
    <ext xmlns:r="http://schemas.openxmlformats.org/officeDocument/2006/relationships" uri="GoogleSheetsCustomDataVersion2">
      <go:sheetsCustomData xmlns:go="http://customooxmlschemas.google.com/" r:id="rId1" roundtripDataSignature="AMtx7mhx/gvt1z/an/M73MvwfZx4eHtu0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MS PGothic"/>
            <scheme val="minor"/>
          </rPr>
          <t>======
ID#AAAA4JshPtM
    (2023-09-08 23:27:25)
Pass
Fail
Untested
N/A</t>
        </r>
      </text>
    </comment>
  </commentList>
  <extLst>
    <ext xmlns:r="http://schemas.openxmlformats.org/officeDocument/2006/relationships" uri="GoogleSheetsCustomDataVersion2">
      <go:sheetsCustomData xmlns:go="http://customooxmlschemas.google.com/" r:id="rId1" roundtripDataSignature="AMtx7mj6oek59dR6MOSnFCQ3IBJ/8Ra9qg=="/>
    </ext>
  </extLst>
</comments>
</file>

<file path=xl/sharedStrings.xml><?xml version="1.0" encoding="utf-8"?>
<sst xmlns="http://schemas.openxmlformats.org/spreadsheetml/2006/main" count="193" uniqueCount="129">
  <si>
    <t>TEST CASE LIST</t>
  </si>
  <si>
    <t>Project Name</t>
  </si>
  <si>
    <t>Project Code</t>
  </si>
  <si>
    <t>Test Environment Setup Description</t>
  </si>
  <si>
    <t>No</t>
  </si>
  <si>
    <t>Function Name</t>
  </si>
  <si>
    <t>Sheet Name</t>
  </si>
  <si>
    <t>Description</t>
  </si>
  <si>
    <t>Pre-Condition</t>
  </si>
  <si>
    <t>Thêm sản phẩm vào cart</t>
  </si>
  <si>
    <t>Xóa sản phẩm ở  cart</t>
  </si>
  <si>
    <t>Cập nhật lại số lượng</t>
  </si>
  <si>
    <t>Function name</t>
  </si>
  <si>
    <t>Pass</t>
  </si>
  <si>
    <t>Test requirement</t>
  </si>
  <si>
    <t>Fail</t>
  </si>
  <si>
    <t>Tester</t>
  </si>
  <si>
    <t>LÊ ANH TUẤN</t>
  </si>
  <si>
    <t>Untested</t>
  </si>
  <si>
    <t>Number of Test cases</t>
  </si>
  <si>
    <t>Untesed</t>
  </si>
  <si>
    <t>N/A</t>
  </si>
  <si>
    <t>ID</t>
  </si>
  <si>
    <t>Test Case Title</t>
  </si>
  <si>
    <t>Pre-condition</t>
  </si>
  <si>
    <t>Test Case Description</t>
  </si>
  <si>
    <t>Expected Output</t>
  </si>
  <si>
    <t>Result</t>
  </si>
  <si>
    <t>Test date</t>
  </si>
  <si>
    <t>Note</t>
  </si>
  <si>
    <t>User Interface</t>
  </si>
  <si>
    <t>Thêm sản phẩm vào cart - 0</t>
  </si>
  <si>
    <t>Kiểm tra giao diện</t>
  </si>
  <si>
    <t>Truy cập vào màn hình Car</t>
  </si>
  <si>
    <t>1.Title được hiển thị rõ ràng.
2. UI hiển thị chính xác, bố cục rõ ràng, không bị vỡ layout.
3. Màn hình hiển thị bao gồm các control như sau:
- SKU: textboxx, default: blank.
- Add to cart: button, default: disable.
- Delete: Button, default: disable.
- Product: list.
- Selector: Checkbox, default: Uncheck, người dùng có thể check chọn từng sản phẩm hoặc tất cả các sản phẩm. Nếu tất cả các sản phẩm đều được check thì check box đầu cột được check.
- Product name: Label.
- Unit price: Label.
- Quantity: Text box, default: n/a.
- Sub total: Label, tổng theo sản phẩm = đơn giá * số lượng.
- Total: Label, tổng tiền trong giỏ hàng = tổng các đơn giá của các sp trong giỏ hàng.</t>
  </si>
  <si>
    <t>Happy case</t>
  </si>
  <si>
    <t>Thêm sản phẩm vào cart - 1</t>
  </si>
  <si>
    <t>Thêm sản phẩm thành công vào giỏ hàng khi nhập SKU bằng 5 kí tự đã tồn tại trong CSDL.</t>
  </si>
  <si>
    <t>- Người dùng truy cập thành công vào màn hình cart.
- Giỏ hàng còn trống.</t>
  </si>
  <si>
    <t>1. Nhập SKU bằng 5 kí tự  và đã tồn tại trong CSDL.
2. Click button "Add to cart".</t>
  </si>
  <si>
    <t>1. Button "Add to cart" enable.
2. Sản phẩm được thêm vào giỏ hàng thành công với số lượng bằng 1.
- Xóa SKU đã nhập.</t>
  </si>
  <si>
    <t>Thêm sản phẩm vào cart - 2</t>
  </si>
  <si>
    <t>Thêm sản phẩm thành công vào giỏ hàng khi nhập SKU bằng 6 kí tự đã tồn tại trong CSDL và trong giỏ hàng.</t>
  </si>
  <si>
    <t>- Người dùng truy cập thành công vào màn hình cart.
- Giỏ hàng có 1 sản phẩm.</t>
  </si>
  <si>
    <t>1. Nhập SKU bằng 6 kí tự đã tồn tại trong CSDL và đã tồn tại trong giỏ hàng.
2. Click button "Add to cart".</t>
  </si>
  <si>
    <t xml:space="preserve">1. Button "Add to cart" enable.
2. Thêm thành công sản phẩm vào giỏ hàng.
- Sản phẩm tăng số lượng lên 1 đơn vị.
- Thứ tự danh sách sản phẩm giữ nguyên.
-  Xóa SKU đã nhập.
</t>
  </si>
  <si>
    <t>Thêm sản phẩm vào cart - 3</t>
  </si>
  <si>
    <t>Thêm sản phẩm thành công vào giỏ hàng khi nhập SKU bằng 11 kí tự đã tồn tại trong CSDL và chưa tồn tại trong giỏ hàng.</t>
  </si>
  <si>
    <t>- Người dùng truy cập thành công vào màn hình cart.
- Giỏ hàng có 9 sản phẩm.</t>
  </si>
  <si>
    <t>1. Nhập SKU bằng 11 kí tự đã tồn tại trong CSDL và chưa tồn tại trong giỏ hàng.
2. Click button "Add to cart".</t>
  </si>
  <si>
    <t xml:space="preserve">1. Button "Add to cart" enable.
2. Thêm thành công sản phẩm vào giỏ hàng. 
- Sản phẩm mới được thêm ở cuối danh sách với số lượng bằng 1.
- Xóa SKU đã nhập.
</t>
  </si>
  <si>
    <t>Thêm sản phẩm vào cart - 4</t>
  </si>
  <si>
    <t>Thêm sản phẩm thành công vào giỏ hàng khi nhập SKU bằng 12 kí tự đã tồn tại trong CSDL và trong giỏ hàng.</t>
  </si>
  <si>
    <t>- Người dùng truy cập thành công vào màn hình cart.
- Giỏ hàng có 10 sản phẩm.</t>
  </si>
  <si>
    <t>1. Nhập SKU bằng 12 kí tự đã tồn tại trong CSDL và  trong giỏ hàng.
2. Click button "Add to cart".</t>
  </si>
  <si>
    <t xml:space="preserve">1. Button "Add to cart" enable.
2. Thêm thành công sản phẩm vào giỏ hàng.
- Sản phẩm tăng số lượng lên 1 đơn vị.
- Thứ tự danh sách sản phẩm giữ nguyên.
-  Xóa SKU đã nhập.
</t>
  </si>
  <si>
    <t>Validation</t>
  </si>
  <si>
    <t>Thêm sản phẩm vào cart - 5</t>
  </si>
  <si>
    <t>Thêm sản phẩm vào giỏ hàng không thành công khi nhập SKU bằng 4 kí tự.</t>
  </si>
  <si>
    <t>Nhập SKU bằng 4 kí tự.</t>
  </si>
  <si>
    <t>Button "Add to cart" disable.</t>
  </si>
  <si>
    <t>Thêm sản phẩm vào cart - 6</t>
  </si>
  <si>
    <t>Thêm sản phẩm vào giỏ hàng không thành công khi nhập SKU bằng 13 kí tự.</t>
  </si>
  <si>
    <t>Nhập SKU bằng 13 kí tự.</t>
  </si>
  <si>
    <t>Thêm sản phẩm vào cart - 7</t>
  </si>
  <si>
    <t>Thêm sản phẩm vào giỏ hàng không thành công khi để trống trường SKU.</t>
  </si>
  <si>
    <t>- Người dùng truy cập thành công vào màn hình cart.
- Giỏ hàng có 9 sản phẩm</t>
  </si>
  <si>
    <t>Để trống trường SKU.</t>
  </si>
  <si>
    <t>Thêm sản phẩm vào cart - 8</t>
  </si>
  <si>
    <t>Thêm sản phẩm vào giỏ hàng không thành công khi nhập SKU hợp lệ nhưng không tồn tại trong CSDL.</t>
  </si>
  <si>
    <t>1. Nhập SKU có kí tự hợp lệ nhưng không tồn tại tronng CSDL.
2. Click button "Add to cart".</t>
  </si>
  <si>
    <t>1. Button "Add to cart" enable.
2. Xóa SKU đã nhập.
- Hiển thị message: “The product belongs to SKU does not exist”.</t>
  </si>
  <si>
    <t>Thêm sản phẩm vào cart - 9</t>
  </si>
  <si>
    <t>Thêm sản phẩm thất bại khi nhập SKU hợp lệ chưa tồn tại trong giỏ hàng nhưng giỏ hàng đã đầy sản phẩm.</t>
  </si>
  <si>
    <t>1. Nhập SKU có kí tự hợp lệ nhưng chưa tồn tại trong giỏ hàng.
2. Click button "Add to cart".</t>
  </si>
  <si>
    <t>1. Button "Add to cart" enable.
2. Hiển thị message: “You cannot add more than 10 products to cart”.
- Xóa SKU đã nhập.</t>
  </si>
  <si>
    <t>Xóa sản phẩm ở cart</t>
  </si>
  <si>
    <t>Xóa sản phẩm ở cart - 1</t>
  </si>
  <si>
    <t>Xóa thành công 1 sản phẩm bất kì trong giỏ hàng.</t>
  </si>
  <si>
    <t>- Người dùng truy cập thành công vào màn hình cart.
- Giỏ hàng có ít nhất 1 sản phẩm.</t>
  </si>
  <si>
    <t>1.Click checkbox 1 sản phẩm bất kì trong giỏ hàng.
2. Click button "Delette".
3. Click button "Yes".</t>
  </si>
  <si>
    <t>1. Button "Delete" enable.
2. Message hiển thị: "Are you sure to remove product(s) from cart?" dialgo gồm 2 button "Yes" và "Cancel".
3. Xoá sản phẩm khỏi giỏ hàng và cập nhật lại total.</t>
  </si>
  <si>
    <t>Xóa sản phẩm ở cart - 2</t>
  </si>
  <si>
    <t>Xóa thành công 2 sản phẩm bất kì trong giỏ hàng.</t>
  </si>
  <si>
    <t>- Người dùng truy cập thành công vào màn hình cart.
- Giỏ hàng có ít nhất 2 sản phẩm.</t>
  </si>
  <si>
    <t>1.Click checkbox 2 sản phẩm bất kì trong giỏ hàng.
2. Click button "Delette".
3. Click button "Yes".</t>
  </si>
  <si>
    <t>1. Button "Delete" enable.
2. Message hiển thị: "Are you sure to remove product(s) from cart?" dialgo gồm 2 button "Yes" và "Cancel".
3. Xoá 2 sản phẩm khỏi giỏ hàng và cập nhật lại total.</t>
  </si>
  <si>
    <t>Xóa sản phẩm ở cart - 3</t>
  </si>
  <si>
    <t>Xóa thành công 3 sản phẩm bất kì trong giỏ hàng.</t>
  </si>
  <si>
    <t>- Người dùng truy cập thành công vào màn hình cart.
- Giỏ hàng có ít nhất 3 sản phẩm.</t>
  </si>
  <si>
    <t>1.Click checkbox 3 sản phẩm bất kì trong giỏ hàng.
2. Click button "Delette".
3. Click button "Yes".</t>
  </si>
  <si>
    <t>1. Button "Delete" enable
2. Message hiển thị: "Are you sure to remove product(s) from cart?" dialgo gồm 2 button "Yes" và "Cancel".
3. Xoá 3 sản phẩm khỏi giỏ hàng và cập nhật lại total.</t>
  </si>
  <si>
    <t>Xóa sản phẩm ở cart - 4</t>
  </si>
  <si>
    <t>Xóa thành công tất cả sản phẩm trong giỏ hàng.</t>
  </si>
  <si>
    <t>1.Click checkbox đầu cột của sản phẩm trong giỏ hàng.
2. Click button "Delette".
3. Click button "Yes".</t>
  </si>
  <si>
    <t>1. Button "Delete" enable.
2. Message hiển thị: "Are you sure to remove product(s) from cart?" dialgo gồm 2 button "Yes" và "Cancel".
3. Xoá tất cả sản phẩm khỏi giỏ hàng và cập nhật lại total.</t>
  </si>
  <si>
    <t>Xóa sản phẩm ở cart - 5</t>
  </si>
  <si>
    <t>Giỏ hàng không thay đổi khi hủy thao tác xóa sản phẩm.</t>
  </si>
  <si>
    <t>1.Click checkbox đầu cột của sản phẩm trong giỏ hàng.
2. Click button "Delette".
3. Click button "Cancel".</t>
  </si>
  <si>
    <t>1. Button "Delete" enable
2. Message hiển thị: "Are you sure to remove product(s) from cart?" dialgo gồm 2 button "Yes" và "Cancel".
3. Huỷ thao tác, giỏ hàng vẫn giữ nguyên.</t>
  </si>
  <si>
    <t>Xóa sản phẩm ở cart - 6</t>
  </si>
  <si>
    <t>Xoá sản phẩm không thành công khi không tích vào check box  sản phẩm.</t>
  </si>
  <si>
    <t>- Người dùng truy cập thành công vào màn hình cart.</t>
  </si>
  <si>
    <t xml:space="preserve"> Không click sản phẩm nào ở giỏ hàng.</t>
  </si>
  <si>
    <t xml:space="preserve"> Button "Delete" disable.</t>
  </si>
  <si>
    <t>Cập nhật lại số lượng - 1</t>
  </si>
  <si>
    <t xml:space="preserve">Cập nhật lại số lượng sản phẩm thành công khi nhập số &gt;0 vào trường "Quantity". </t>
  </si>
  <si>
    <t>- Người dùng truy cập thành công vào màn hình cart.
- Giỏ hàng có sản phẩm.</t>
  </si>
  <si>
    <t>1. Nhập một số bất kỳ &gt;0 vào trường "Quantity".
2. Chuyển focus ra khỏi trường "Quantity".</t>
  </si>
  <si>
    <t>- Sub total và total sẽ được cập nhật tương ứng.</t>
  </si>
  <si>
    <t>Cập nhật lại số lượng - 2</t>
  </si>
  <si>
    <t>Sản phẩm được xóa  thành công khi nhập 0 vào trường "Quantity" và click button "Yes".</t>
  </si>
  <si>
    <t>1. Nhập 0 vào trường "Quantity".
2. Chuyển focus ra khỏi trường "Quantity".
3. Click  button "Yes".</t>
  </si>
  <si>
    <t>2. Hiển thị confirm message “Are you sure to remove product(s) from cart?” dialgo gồm 2 button “Yes” và “Cancel”.
3. Xóa sản phẩm khỏi giỏ hàng và cập nhật lại total.</t>
  </si>
  <si>
    <t>Cập nhật lại số lượng - 3</t>
  </si>
  <si>
    <t>Sản phẩm không thay đổi khi nhập 0 vào trường "Quantity" và click button "Cancel".</t>
  </si>
  <si>
    <t>1. Nhập 0 vào trường "Quantity".
2. Chuyển focus ra khỏi trường "Quantity".
3. Click button "Cancel".</t>
  </si>
  <si>
    <t>2. Hiển thị confirm message “Are you sure to remove product(s) from cart?” dialgo gồm 2 button “Yes” và “Cancel”
3. Huỷ thao tác, sản phẩm không bị xóa khỏi giỏ hàng và total không thay đổi.</t>
  </si>
  <si>
    <t>Valication</t>
  </si>
  <si>
    <t>Cập nhật lại số lượng - 4</t>
  </si>
  <si>
    <t>Cập nhật lại số lượng không thành công khi  nhập số âm vào trường "Quantity".</t>
  </si>
  <si>
    <t xml:space="preserve">1. Nhập số âm vào trường "Quantity".
2. Chuyển focus ra khỏi trường "Quantity".
</t>
  </si>
  <si>
    <t>- Chuyển số lượng của sản phẩm lại như trước không thay đổi gì cả.</t>
  </si>
  <si>
    <t>Cập nhật lại số lượng - 5</t>
  </si>
  <si>
    <t>Cập nhật lại số lượng không thành công khi nhập chữ vào trường "Quantity".</t>
  </si>
  <si>
    <t>1. Nhập chữ vào trường "Quantity".
2. Chuyển focus ra khỏi trường "Quantity".</t>
  </si>
  <si>
    <t>Cập nhật lại số lượng - 6</t>
  </si>
  <si>
    <t>Cập nhật lại số lượng không thành công khi nhập space vào trường "Quantity".</t>
  </si>
  <si>
    <t>1. Nhập space vào trường "Quantity".
2. Chuyển focus ra khỏi trường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</si>
</sst>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MS PGothic"/>
      <scheme val="minor"/>
    </font>
    <font>
      <sz val="10"/>
      <color theme="1"/>
      <name val="Tahoma"/>
    </font>
    <font>
      <b/>
      <sz val="20"/>
      <color rgb="FF000000"/>
      <name val="Tahoma"/>
    </font>
    <font>
      <b/>
      <sz val="10"/>
      <color rgb="FF000000"/>
      <name val="Tahoma"/>
    </font>
    <font>
      <b/>
      <sz val="10"/>
      <color rgb="FFFF0000"/>
      <name val="Tahoma"/>
    </font>
    <font>
      <b/>
      <sz val="10"/>
      <color rgb="FF993300"/>
      <name val="Tahoma"/>
    </font>
    <font>
      <sz val="11"/>
      <name val="MS PGothic"/>
    </font>
    <font>
      <i/>
      <sz val="10"/>
      <color rgb="FF008000"/>
      <name val="Tahoma"/>
    </font>
    <font>
      <b/>
      <sz val="10"/>
      <color theme="1"/>
      <name val="Tahoma"/>
    </font>
    <font>
      <b/>
      <sz val="10"/>
      <color rgb="FFFFFFFF"/>
      <name val="Tahoma"/>
    </font>
    <font>
      <u/>
      <sz val="10"/>
      <color rgb="FF0000FF"/>
      <name val="Tahoma"/>
    </font>
    <font>
      <sz val="10"/>
      <color rgb="FF000000"/>
      <name val="Tahoma"/>
    </font>
    <font>
      <sz val="10"/>
      <color rgb="FFFF0000"/>
      <name val="Tahoma"/>
    </font>
  </fonts>
  <fills count="6">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CCFFFF"/>
        <bgColor rgb="FFCCFFFF"/>
      </patternFill>
    </fill>
  </fills>
  <borders count="3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xf numFmtId="1" fontId="1" fillId="2" borderId="1" xfId="0" applyNumberFormat="1" applyFont="1" applyFill="1" applyBorder="1"/>
    <xf numFmtId="0" fontId="1" fillId="2" borderId="1" xfId="0" applyFont="1" applyFill="1" applyBorder="1" applyAlignment="1">
      <alignment horizontal="left"/>
    </xf>
    <xf numFmtId="0" fontId="2" fillId="2" borderId="1" xfId="0" applyFont="1" applyFill="1" applyBorder="1" applyAlignment="1">
      <alignment horizontal="left"/>
    </xf>
    <xf numFmtId="0" fontId="3" fillId="2" borderId="1" xfId="0" applyFont="1" applyFill="1" applyBorder="1" applyAlignment="1">
      <alignment horizontal="left"/>
    </xf>
    <xf numFmtId="0" fontId="4"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8" fillId="2" borderId="1" xfId="0" applyFont="1" applyFill="1" applyBorder="1" applyAlignment="1">
      <alignment horizontal="center"/>
    </xf>
    <xf numFmtId="1"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1" fontId="1" fillId="2" borderId="10" xfId="0" applyNumberFormat="1" applyFont="1" applyFill="1" applyBorder="1" applyAlignment="1">
      <alignment vertical="center"/>
    </xf>
    <xf numFmtId="49" fontId="1" fillId="2" borderId="11" xfId="0" applyNumberFormat="1" applyFont="1" applyFill="1" applyBorder="1" applyAlignment="1">
      <alignment horizontal="left" vertical="center"/>
    </xf>
    <xf numFmtId="0" fontId="10"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 fillId="2" borderId="11" xfId="0" applyFont="1" applyFill="1" applyBorder="1" applyAlignment="1">
      <alignment horizontal="left" vertical="center"/>
    </xf>
    <xf numFmtId="1" fontId="1" fillId="2" borderId="13" xfId="0" applyNumberFormat="1" applyFont="1" applyFill="1" applyBorder="1" applyAlignment="1">
      <alignment vertical="center"/>
    </xf>
    <xf numFmtId="49"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1" fillId="2" borderId="16" xfId="0" applyFont="1" applyFill="1" applyBorder="1"/>
    <xf numFmtId="0" fontId="11" fillId="2" borderId="16" xfId="0" applyFont="1" applyFill="1" applyBorder="1" applyAlignment="1">
      <alignment wrapText="1"/>
    </xf>
    <xf numFmtId="0" fontId="1" fillId="2" borderId="16" xfId="0" applyFont="1" applyFill="1" applyBorder="1" applyAlignment="1">
      <alignment wrapText="1"/>
    </xf>
    <xf numFmtId="0" fontId="8" fillId="2" borderId="1" xfId="0" applyFont="1" applyFill="1" applyBorder="1" applyAlignment="1">
      <alignment wrapText="1"/>
    </xf>
    <xf numFmtId="0" fontId="12" fillId="2" borderId="1" xfId="0" applyFont="1" applyFill="1" applyBorder="1" applyAlignment="1">
      <alignment wrapText="1"/>
    </xf>
    <xf numFmtId="0" fontId="11" fillId="2" borderId="1" xfId="0" applyFont="1" applyFill="1" applyBorder="1"/>
    <xf numFmtId="0" fontId="8" fillId="2" borderId="17" xfId="0" applyFont="1" applyFill="1" applyBorder="1" applyAlignment="1">
      <alignment horizontal="left" wrapText="1"/>
    </xf>
    <xf numFmtId="0" fontId="8" fillId="2" borderId="19" xfId="0" applyFont="1" applyFill="1" applyBorder="1" applyAlignment="1">
      <alignment horizontal="left" wrapText="1"/>
    </xf>
    <xf numFmtId="0" fontId="3" fillId="2" borderId="1" xfId="0" applyFont="1" applyFill="1" applyBorder="1"/>
    <xf numFmtId="0" fontId="3" fillId="2" borderId="23" xfId="0" applyFont="1" applyFill="1" applyBorder="1" applyAlignment="1">
      <alignment horizontal="center" vertical="center"/>
    </xf>
    <xf numFmtId="0" fontId="3" fillId="2" borderId="23" xfId="0" applyFont="1" applyFill="1" applyBorder="1" applyAlignment="1">
      <alignment horizontal="center" vertical="center" wrapText="1"/>
    </xf>
    <xf numFmtId="0" fontId="12" fillId="2" borderId="1" xfId="0" applyFont="1" applyFill="1" applyBorder="1" applyAlignment="1">
      <alignment horizontal="center" wrapText="1"/>
    </xf>
    <xf numFmtId="0" fontId="11" fillId="2" borderId="28" xfId="0" applyFont="1" applyFill="1" applyBorder="1" applyAlignment="1">
      <alignment horizontal="center" vertical="center"/>
    </xf>
    <xf numFmtId="0" fontId="11" fillId="2" borderId="1" xfId="0" applyFont="1" applyFill="1" applyBorder="1" applyAlignment="1">
      <alignment horizontal="center" wrapText="1"/>
    </xf>
    <xf numFmtId="0" fontId="1" fillId="2" borderId="1" xfId="0" applyFont="1" applyFill="1" applyBorder="1" applyAlignment="1">
      <alignment horizontal="center" wrapText="1"/>
    </xf>
    <xf numFmtId="0" fontId="9" fillId="4" borderId="31" xfId="0" applyFont="1" applyFill="1" applyBorder="1" applyAlignment="1">
      <alignment horizontal="center" vertical="center" wrapText="1"/>
    </xf>
    <xf numFmtId="0" fontId="9" fillId="4" borderId="3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5" borderId="33" xfId="0" applyFont="1" applyFill="1" applyBorder="1" applyAlignment="1">
      <alignment horizontal="left" vertical="center"/>
    </xf>
    <xf numFmtId="0" fontId="8" fillId="5" borderId="34" xfId="0" applyFont="1" applyFill="1" applyBorder="1" applyAlignment="1">
      <alignment horizontal="left" vertical="center"/>
    </xf>
    <xf numFmtId="0" fontId="8" fillId="5" borderId="35" xfId="0" applyFont="1" applyFill="1" applyBorder="1" applyAlignment="1">
      <alignment horizontal="left" vertical="center"/>
    </xf>
    <xf numFmtId="0" fontId="4" fillId="2" borderId="1" xfId="0" applyFont="1" applyFill="1" applyBorder="1" applyAlignment="1">
      <alignment horizontal="left" vertical="center"/>
    </xf>
    <xf numFmtId="0" fontId="1" fillId="2" borderId="31" xfId="0" applyFont="1" applyFill="1" applyBorder="1" applyAlignment="1">
      <alignment vertical="top" wrapText="1"/>
    </xf>
    <xf numFmtId="0" fontId="11" fillId="2" borderId="31" xfId="0" applyFont="1" applyFill="1" applyBorder="1" applyAlignment="1">
      <alignment horizontal="left" vertical="top" wrapText="1"/>
    </xf>
    <xf numFmtId="0" fontId="12" fillId="2" borderId="1" xfId="0" applyFont="1" applyFill="1" applyBorder="1" applyAlignment="1">
      <alignment vertical="top" wrapText="1"/>
    </xf>
    <xf numFmtId="0" fontId="1" fillId="2" borderId="31" xfId="0" quotePrefix="1" applyFont="1" applyFill="1" applyBorder="1" applyAlignment="1">
      <alignment vertical="top" wrapText="1"/>
    </xf>
    <xf numFmtId="0" fontId="12" fillId="2" borderId="1" xfId="0" applyFont="1" applyFill="1" applyBorder="1"/>
    <xf numFmtId="0" fontId="11" fillId="2" borderId="31" xfId="0" quotePrefix="1" applyFont="1" applyFill="1" applyBorder="1" applyAlignment="1">
      <alignment horizontal="left" vertical="top" wrapText="1"/>
    </xf>
    <xf numFmtId="0" fontId="11" fillId="2" borderId="32" xfId="0" quotePrefix="1" applyFont="1" applyFill="1" applyBorder="1" applyAlignment="1">
      <alignment horizontal="left" vertical="top" wrapText="1"/>
    </xf>
    <xf numFmtId="0" fontId="1" fillId="2" borderId="32" xfId="0" applyFont="1" applyFill="1" applyBorder="1" applyAlignment="1">
      <alignment vertical="top" wrapText="1"/>
    </xf>
    <xf numFmtId="0" fontId="1" fillId="2" borderId="33" xfId="0" applyFont="1" applyFill="1" applyBorder="1" applyAlignment="1">
      <alignment vertical="top" wrapText="1"/>
    </xf>
    <xf numFmtId="1" fontId="5" fillId="2" borderId="2" xfId="0" applyNumberFormat="1" applyFont="1" applyFill="1" applyBorder="1"/>
    <xf numFmtId="0" fontId="6" fillId="0" borderId="3" xfId="0" applyFont="1" applyBorder="1"/>
    <xf numFmtId="0" fontId="7" fillId="2" borderId="2" xfId="0" applyFont="1" applyFill="1" applyBorder="1" applyAlignment="1">
      <alignment horizontal="left"/>
    </xf>
    <xf numFmtId="0" fontId="6" fillId="0" borderId="4" xfId="0" applyFont="1" applyBorder="1"/>
    <xf numFmtId="0" fontId="6" fillId="0" borderId="5" xfId="0" applyFont="1" applyBorder="1"/>
    <xf numFmtId="1" fontId="5"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7" fillId="2" borderId="2" xfId="0" applyFont="1" applyFill="1" applyBorder="1" applyAlignment="1">
      <alignment horizontal="left" wrapText="1"/>
    </xf>
    <xf numFmtId="0" fontId="6" fillId="0" borderId="18" xfId="0" applyFont="1" applyBorder="1"/>
    <xf numFmtId="0" fontId="7" fillId="2" borderId="20" xfId="0" applyFont="1" applyFill="1" applyBorder="1" applyAlignment="1">
      <alignment horizontal="left" wrapText="1"/>
    </xf>
    <xf numFmtId="0" fontId="6" fillId="0" borderId="21" xfId="0" applyFont="1" applyBorder="1"/>
    <xf numFmtId="0" fontId="6" fillId="0" borderId="22" xfId="0" applyFont="1" applyBorder="1"/>
    <xf numFmtId="0" fontId="3" fillId="2" borderId="24" xfId="0" applyFont="1" applyFill="1" applyBorder="1" applyAlignment="1">
      <alignment horizontal="center" vertical="center" wrapText="1"/>
    </xf>
    <xf numFmtId="0" fontId="6" fillId="0" borderId="25" xfId="0" applyFont="1" applyBorder="1"/>
    <xf numFmtId="0" fontId="3" fillId="2" borderId="26" xfId="0" applyFont="1" applyFill="1" applyBorder="1" applyAlignment="1">
      <alignment horizontal="center" vertical="center" wrapText="1"/>
    </xf>
    <xf numFmtId="0" fontId="6" fillId="0" borderId="27" xfId="0" applyFont="1" applyBorder="1"/>
    <xf numFmtId="0" fontId="11" fillId="2" borderId="29" xfId="0" applyFont="1" applyFill="1" applyBorder="1" applyAlignment="1">
      <alignment horizontal="center" vertical="center"/>
    </xf>
    <xf numFmtId="0" fontId="6" fillId="0" borderId="30" xfId="0" applyFont="1" applyBorder="1"/>
    <xf numFmtId="0" fontId="11" fillId="2" borderId="2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1057275</xdr:colOff>
      <xdr:row>0</xdr:row>
      <xdr:rowOff>228600</xdr:rowOff>
    </xdr:from>
    <xdr:ext cx="200025" cy="285750"/>
    <xdr:sp macro="" textlink="">
      <xdr:nvSpPr>
        <xdr:cNvPr id="3" name="Shape 3">
          <a:extLst>
            <a:ext uri="{FF2B5EF4-FFF2-40B4-BE49-F238E27FC236}">
              <a16:creationId xmlns:a16="http://schemas.microsoft.com/office/drawing/2014/main" id="{00000000-0008-0000-0000-000003000000}"/>
            </a:ext>
          </a:extLst>
        </xdr:cNvPr>
        <xdr:cNvSpPr/>
      </xdr:nvSpPr>
      <xdr:spPr>
        <a:xfrm>
          <a:off x="5250750" y="3641888"/>
          <a:ext cx="190500" cy="276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
  <cols>
    <col min="1" max="1" width="1.33203125" customWidth="1"/>
    <col min="2" max="2" width="11.77734375" customWidth="1"/>
    <col min="3" max="3" width="26.44140625" customWidth="1"/>
    <col min="4" max="4" width="27.44140625" customWidth="1"/>
    <col min="5" max="5" width="28.109375" customWidth="1"/>
    <col min="6" max="6" width="30.6640625" customWidth="1"/>
    <col min="7" max="26" width="8" customWidth="1"/>
  </cols>
  <sheetData>
    <row r="1" spans="1:26" ht="25.5" customHeight="1" x14ac:dyDescent="0.4">
      <c r="A1" s="1"/>
      <c r="B1" s="2"/>
      <c r="C1" s="3"/>
      <c r="D1" s="4" t="s">
        <v>0</v>
      </c>
      <c r="E1" s="5"/>
      <c r="F1" s="3"/>
      <c r="G1" s="1"/>
      <c r="H1" s="1"/>
      <c r="I1" s="1"/>
      <c r="J1" s="1"/>
      <c r="K1" s="1"/>
      <c r="L1" s="1"/>
      <c r="M1" s="1"/>
      <c r="N1" s="1"/>
      <c r="O1" s="1"/>
      <c r="P1" s="1"/>
      <c r="Q1" s="1"/>
      <c r="R1" s="1"/>
      <c r="S1" s="1"/>
      <c r="T1" s="1"/>
      <c r="U1" s="1"/>
      <c r="V1" s="1"/>
      <c r="W1" s="1"/>
      <c r="X1" s="1"/>
      <c r="Y1" s="1"/>
      <c r="Z1" s="1"/>
    </row>
    <row r="2" spans="1:26" ht="13.5" customHeight="1" x14ac:dyDescent="0.25">
      <c r="A2" s="1"/>
      <c r="B2" s="2"/>
      <c r="C2" s="3"/>
      <c r="D2" s="6"/>
      <c r="E2" s="6"/>
      <c r="F2" s="3"/>
      <c r="G2" s="1"/>
      <c r="H2" s="1"/>
      <c r="I2" s="1"/>
      <c r="J2" s="1"/>
      <c r="K2" s="1"/>
      <c r="L2" s="1"/>
      <c r="M2" s="1"/>
      <c r="N2" s="1"/>
      <c r="O2" s="1"/>
      <c r="P2" s="1"/>
      <c r="Q2" s="1"/>
      <c r="R2" s="1"/>
      <c r="S2" s="1"/>
      <c r="T2" s="1"/>
      <c r="U2" s="1"/>
      <c r="V2" s="1"/>
      <c r="W2" s="1"/>
      <c r="X2" s="1"/>
      <c r="Y2" s="1"/>
      <c r="Z2" s="1"/>
    </row>
    <row r="3" spans="1:26" ht="12.75" customHeight="1" x14ac:dyDescent="0.25">
      <c r="A3" s="1"/>
      <c r="B3" s="57" t="s">
        <v>1</v>
      </c>
      <c r="C3" s="58"/>
      <c r="D3" s="59"/>
      <c r="E3" s="60"/>
      <c r="F3" s="61"/>
      <c r="G3" s="1"/>
      <c r="H3" s="1"/>
      <c r="I3" s="1"/>
      <c r="J3" s="1"/>
      <c r="K3" s="1"/>
      <c r="L3" s="1"/>
      <c r="M3" s="1"/>
      <c r="N3" s="1"/>
      <c r="O3" s="1"/>
      <c r="P3" s="1"/>
      <c r="Q3" s="1"/>
      <c r="R3" s="1"/>
      <c r="S3" s="1"/>
      <c r="T3" s="1"/>
      <c r="U3" s="1"/>
      <c r="V3" s="1"/>
      <c r="W3" s="1"/>
      <c r="X3" s="1"/>
      <c r="Y3" s="1"/>
      <c r="Z3" s="1"/>
    </row>
    <row r="4" spans="1:26" ht="12.75" customHeight="1" x14ac:dyDescent="0.25">
      <c r="A4" s="1"/>
      <c r="B4" s="57" t="s">
        <v>2</v>
      </c>
      <c r="C4" s="58"/>
      <c r="D4" s="59"/>
      <c r="E4" s="60"/>
      <c r="F4" s="61"/>
      <c r="G4" s="1"/>
      <c r="H4" s="1"/>
      <c r="I4" s="1"/>
      <c r="J4" s="1"/>
      <c r="K4" s="1"/>
      <c r="L4" s="1"/>
      <c r="M4" s="1"/>
      <c r="N4" s="1"/>
      <c r="O4" s="1"/>
      <c r="P4" s="1"/>
      <c r="Q4" s="1"/>
      <c r="R4" s="1"/>
      <c r="S4" s="1"/>
      <c r="T4" s="1"/>
      <c r="U4" s="1"/>
      <c r="V4" s="1"/>
      <c r="W4" s="1"/>
      <c r="X4" s="1"/>
      <c r="Y4" s="1"/>
      <c r="Z4" s="1"/>
    </row>
    <row r="5" spans="1:26" ht="84.75" customHeight="1" x14ac:dyDescent="0.25">
      <c r="A5" s="7"/>
      <c r="B5" s="62" t="s">
        <v>3</v>
      </c>
      <c r="C5" s="61"/>
      <c r="D5" s="63"/>
      <c r="E5" s="60"/>
      <c r="F5" s="61"/>
      <c r="G5" s="7"/>
      <c r="H5" s="7"/>
      <c r="I5" s="7"/>
      <c r="J5" s="7"/>
      <c r="K5" s="7"/>
      <c r="L5" s="7"/>
      <c r="M5" s="7"/>
      <c r="N5" s="7"/>
      <c r="O5" s="7"/>
      <c r="P5" s="7"/>
      <c r="Q5" s="7"/>
      <c r="R5" s="7"/>
      <c r="S5" s="7"/>
      <c r="T5" s="7"/>
      <c r="U5" s="7"/>
      <c r="V5" s="7"/>
      <c r="W5" s="7"/>
      <c r="X5" s="7"/>
      <c r="Y5" s="7"/>
      <c r="Z5" s="7"/>
    </row>
    <row r="6" spans="1:26" ht="12.75" customHeight="1" x14ac:dyDescent="0.25">
      <c r="A6" s="1"/>
      <c r="B6" s="8"/>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9"/>
      <c r="B7" s="10"/>
      <c r="C7" s="11"/>
      <c r="D7" s="11"/>
      <c r="E7" s="11"/>
      <c r="F7" s="11"/>
      <c r="G7" s="9"/>
      <c r="H7" s="9"/>
      <c r="I7" s="9"/>
      <c r="J7" s="9"/>
      <c r="K7" s="9"/>
      <c r="L7" s="9"/>
      <c r="M7" s="9"/>
      <c r="N7" s="9"/>
      <c r="O7" s="9"/>
      <c r="P7" s="9"/>
      <c r="Q7" s="9"/>
      <c r="R7" s="9"/>
      <c r="S7" s="9"/>
      <c r="T7" s="9"/>
      <c r="U7" s="9"/>
      <c r="V7" s="9"/>
      <c r="W7" s="9"/>
      <c r="X7" s="9"/>
      <c r="Y7" s="9"/>
      <c r="Z7" s="9"/>
    </row>
    <row r="8" spans="1:26" ht="21" customHeight="1" x14ac:dyDescent="0.25">
      <c r="A8" s="12"/>
      <c r="B8" s="13" t="s">
        <v>4</v>
      </c>
      <c r="C8" s="14" t="s">
        <v>5</v>
      </c>
      <c r="D8" s="14" t="s">
        <v>6</v>
      </c>
      <c r="E8" s="15" t="s">
        <v>7</v>
      </c>
      <c r="F8" s="16" t="s">
        <v>8</v>
      </c>
      <c r="G8" s="12"/>
      <c r="H8" s="12"/>
      <c r="I8" s="12"/>
      <c r="J8" s="12"/>
      <c r="K8" s="12"/>
      <c r="L8" s="12"/>
      <c r="M8" s="12"/>
      <c r="N8" s="12"/>
      <c r="O8" s="12"/>
      <c r="P8" s="12"/>
      <c r="Q8" s="12"/>
      <c r="R8" s="12"/>
      <c r="S8" s="12"/>
      <c r="T8" s="12"/>
      <c r="U8" s="12"/>
      <c r="V8" s="12"/>
      <c r="W8" s="12"/>
      <c r="X8" s="12"/>
      <c r="Y8" s="12"/>
      <c r="Z8" s="12"/>
    </row>
    <row r="9" spans="1:26" ht="12.75" customHeight="1" x14ac:dyDescent="0.25">
      <c r="A9" s="1"/>
      <c r="B9" s="17">
        <v>1</v>
      </c>
      <c r="C9" s="18" t="s">
        <v>9</v>
      </c>
      <c r="D9" s="19" t="s">
        <v>9</v>
      </c>
      <c r="E9" s="19"/>
      <c r="F9" s="20"/>
      <c r="G9" s="1"/>
      <c r="H9" s="1"/>
      <c r="I9" s="1"/>
      <c r="J9" s="1"/>
      <c r="K9" s="1"/>
      <c r="L9" s="1"/>
      <c r="M9" s="1"/>
      <c r="N9" s="1"/>
      <c r="O9" s="1"/>
      <c r="P9" s="1"/>
      <c r="Q9" s="1"/>
      <c r="R9" s="1"/>
      <c r="S9" s="1"/>
      <c r="T9" s="1"/>
      <c r="U9" s="1"/>
      <c r="V9" s="1"/>
      <c r="W9" s="1"/>
      <c r="X9" s="1"/>
      <c r="Y9" s="1"/>
      <c r="Z9" s="1"/>
    </row>
    <row r="10" spans="1:26" ht="12.75" customHeight="1" x14ac:dyDescent="0.25">
      <c r="A10" s="1"/>
      <c r="B10" s="17">
        <v>2</v>
      </c>
      <c r="C10" s="18" t="s">
        <v>10</v>
      </c>
      <c r="D10" s="19" t="s">
        <v>10</v>
      </c>
      <c r="E10" s="19"/>
      <c r="F10" s="20"/>
      <c r="G10" s="1"/>
      <c r="H10" s="1"/>
      <c r="I10" s="1"/>
      <c r="J10" s="1"/>
      <c r="K10" s="1"/>
      <c r="L10" s="1"/>
      <c r="M10" s="1"/>
      <c r="N10" s="1"/>
      <c r="O10" s="1"/>
      <c r="P10" s="1"/>
      <c r="Q10" s="1"/>
      <c r="R10" s="1"/>
      <c r="S10" s="1"/>
      <c r="T10" s="1"/>
      <c r="U10" s="1"/>
      <c r="V10" s="1"/>
      <c r="W10" s="1"/>
      <c r="X10" s="1"/>
      <c r="Y10" s="1"/>
      <c r="Z10" s="1"/>
    </row>
    <row r="11" spans="1:26" ht="12.75" customHeight="1" x14ac:dyDescent="0.25">
      <c r="A11" s="1"/>
      <c r="B11" s="17">
        <v>3</v>
      </c>
      <c r="C11" s="18" t="s">
        <v>11</v>
      </c>
      <c r="D11" s="19" t="s">
        <v>11</v>
      </c>
      <c r="E11" s="19"/>
      <c r="F11" s="20"/>
      <c r="G11" s="1"/>
      <c r="H11" s="1"/>
      <c r="I11" s="1"/>
      <c r="J11" s="1"/>
      <c r="K11" s="1"/>
      <c r="L11" s="1"/>
      <c r="M11" s="1"/>
      <c r="N11" s="1"/>
      <c r="O11" s="1"/>
      <c r="P11" s="1"/>
      <c r="Q11" s="1"/>
      <c r="R11" s="1"/>
      <c r="S11" s="1"/>
      <c r="T11" s="1"/>
      <c r="U11" s="1"/>
      <c r="V11" s="1"/>
      <c r="W11" s="1"/>
      <c r="X11" s="1"/>
      <c r="Y11" s="1"/>
      <c r="Z11" s="1"/>
    </row>
    <row r="12" spans="1:26" ht="12.75" customHeight="1" x14ac:dyDescent="0.25">
      <c r="A12" s="1"/>
      <c r="B12" s="17"/>
      <c r="C12" s="18"/>
      <c r="D12" s="19"/>
      <c r="E12" s="19"/>
      <c r="F12" s="20"/>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7"/>
      <c r="C13" s="18"/>
      <c r="D13" s="19"/>
      <c r="E13" s="19"/>
      <c r="F13" s="20"/>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7"/>
      <c r="C14" s="18"/>
      <c r="D14" s="21"/>
      <c r="E14" s="21"/>
      <c r="F14" s="20"/>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7"/>
      <c r="C15" s="18"/>
      <c r="D15" s="21"/>
      <c r="E15" s="21"/>
      <c r="F15" s="20"/>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7"/>
      <c r="C16" s="18"/>
      <c r="D16" s="21"/>
      <c r="E16" s="21"/>
      <c r="F16" s="20"/>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7"/>
      <c r="C17" s="18"/>
      <c r="D17" s="21"/>
      <c r="E17" s="21"/>
      <c r="F17" s="20"/>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7"/>
      <c r="C18" s="18"/>
      <c r="D18" s="21"/>
      <c r="E18" s="21"/>
      <c r="F18" s="20"/>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7"/>
      <c r="C19" s="18"/>
      <c r="D19" s="21"/>
      <c r="E19" s="21"/>
      <c r="F19" s="20"/>
      <c r="G19" s="1"/>
      <c r="H19" s="1"/>
      <c r="I19" s="1"/>
      <c r="J19" s="1"/>
      <c r="K19" s="1"/>
      <c r="L19" s="1"/>
      <c r="M19" s="1"/>
      <c r="N19" s="1"/>
      <c r="O19" s="1"/>
      <c r="P19" s="1"/>
      <c r="Q19" s="1"/>
      <c r="R19" s="1"/>
      <c r="S19" s="1"/>
      <c r="T19" s="1"/>
      <c r="U19" s="1"/>
      <c r="V19" s="1"/>
      <c r="W19" s="1"/>
      <c r="X19" s="1"/>
      <c r="Y19" s="1"/>
      <c r="Z19" s="1"/>
    </row>
    <row r="20" spans="1:26" ht="12.75" customHeight="1" x14ac:dyDescent="0.25">
      <c r="A20" s="1"/>
      <c r="B20" s="17"/>
      <c r="C20" s="18"/>
      <c r="D20" s="21"/>
      <c r="E20" s="21"/>
      <c r="F20" s="20"/>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2"/>
      <c r="C21" s="23"/>
      <c r="D21" s="24"/>
      <c r="E21" s="24"/>
      <c r="F21" s="25"/>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3"/>
      <c r="D22" s="3"/>
      <c r="E22" s="3"/>
      <c r="F22" s="3"/>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3"/>
      <c r="D23" s="3"/>
      <c r="E23" s="3"/>
      <c r="F23" s="3"/>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3"/>
      <c r="D24" s="3"/>
      <c r="E24" s="3"/>
      <c r="F24" s="3"/>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3"/>
      <c r="D25" s="3"/>
      <c r="E25" s="3"/>
      <c r="F25" s="3"/>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3"/>
      <c r="D26" s="3"/>
      <c r="E26" s="3"/>
      <c r="F26" s="3"/>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3"/>
      <c r="D27" s="3"/>
      <c r="E27" s="3"/>
      <c r="F27" s="3"/>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3"/>
      <c r="D28" s="3"/>
      <c r="E28" s="3"/>
      <c r="F28" s="3"/>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3"/>
      <c r="D29" s="3"/>
      <c r="E29" s="3"/>
      <c r="F29" s="3"/>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3"/>
      <c r="D30" s="3"/>
      <c r="E30" s="3"/>
      <c r="F30" s="3"/>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3"/>
      <c r="D31" s="3"/>
      <c r="E31" s="3"/>
      <c r="F31" s="3"/>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3"/>
      <c r="D32" s="3"/>
      <c r="E32" s="3"/>
      <c r="F32" s="3"/>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3"/>
      <c r="D33" s="3"/>
      <c r="E33" s="3"/>
      <c r="F33" s="3"/>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3"/>
      <c r="D34" s="3"/>
      <c r="E34" s="3"/>
      <c r="F34" s="3"/>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3"/>
      <c r="D35" s="3"/>
      <c r="E35" s="3"/>
      <c r="F35" s="3"/>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3"/>
      <c r="D36" s="3"/>
      <c r="E36" s="3"/>
      <c r="F36" s="3"/>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3"/>
      <c r="D37" s="3"/>
      <c r="E37" s="3"/>
      <c r="F37" s="3"/>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3"/>
      <c r="D38" s="3"/>
      <c r="E38" s="3"/>
      <c r="F38" s="3"/>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3"/>
      <c r="D39" s="3"/>
      <c r="E39" s="3"/>
      <c r="F39" s="3"/>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3"/>
      <c r="D40" s="3"/>
      <c r="E40" s="3"/>
      <c r="F40" s="3"/>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3"/>
      <c r="D41" s="3"/>
      <c r="E41" s="3"/>
      <c r="F41" s="3"/>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3"/>
      <c r="D42" s="3"/>
      <c r="E42" s="3"/>
      <c r="F42" s="3"/>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3"/>
      <c r="D43" s="3"/>
      <c r="E43" s="3"/>
      <c r="F43" s="3"/>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3"/>
      <c r="D44" s="3"/>
      <c r="E44" s="3"/>
      <c r="F44" s="3"/>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3"/>
      <c r="D45" s="3"/>
      <c r="E45" s="3"/>
      <c r="F45" s="3"/>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3"/>
      <c r="D46" s="3"/>
      <c r="E46" s="3"/>
      <c r="F46" s="3"/>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3"/>
      <c r="D47" s="3"/>
      <c r="E47" s="3"/>
      <c r="F47" s="3"/>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3"/>
      <c r="D48" s="3"/>
      <c r="E48" s="3"/>
      <c r="F48" s="3"/>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3"/>
      <c r="D49" s="3"/>
      <c r="E49" s="3"/>
      <c r="F49" s="3"/>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3"/>
      <c r="D50" s="3"/>
      <c r="E50" s="3"/>
      <c r="F50" s="3"/>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3"/>
      <c r="D51" s="3"/>
      <c r="E51" s="3"/>
      <c r="F51" s="3"/>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3"/>
      <c r="D52" s="3"/>
      <c r="E52" s="3"/>
      <c r="F52" s="3"/>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3"/>
      <c r="D53" s="3"/>
      <c r="E53" s="3"/>
      <c r="F53" s="3"/>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3"/>
      <c r="D54" s="3"/>
      <c r="E54" s="3"/>
      <c r="F54" s="3"/>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3"/>
      <c r="D55" s="3"/>
      <c r="E55" s="3"/>
      <c r="F55" s="3"/>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3"/>
      <c r="D56" s="3"/>
      <c r="E56" s="3"/>
      <c r="F56" s="3"/>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3"/>
      <c r="D57" s="3"/>
      <c r="E57" s="3"/>
      <c r="F57" s="3"/>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3"/>
      <c r="D58" s="3"/>
      <c r="E58" s="3"/>
      <c r="F58" s="3"/>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3"/>
      <c r="D59" s="3"/>
      <c r="E59" s="3"/>
      <c r="F59" s="3"/>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3"/>
      <c r="D60" s="3"/>
      <c r="E60" s="3"/>
      <c r="F60" s="3"/>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3"/>
      <c r="D61" s="3"/>
      <c r="E61" s="3"/>
      <c r="F61" s="3"/>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3"/>
      <c r="D62" s="3"/>
      <c r="E62" s="3"/>
      <c r="F62" s="3"/>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3"/>
      <c r="D63" s="3"/>
      <c r="E63" s="3"/>
      <c r="F63" s="3"/>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3"/>
      <c r="D64" s="3"/>
      <c r="E64" s="3"/>
      <c r="F64" s="3"/>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3"/>
      <c r="D65" s="3"/>
      <c r="E65" s="3"/>
      <c r="F65" s="3"/>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3"/>
      <c r="D66" s="3"/>
      <c r="E66" s="3"/>
      <c r="F66" s="3"/>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3"/>
      <c r="D67" s="3"/>
      <c r="E67" s="3"/>
      <c r="F67" s="3"/>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3"/>
      <c r="D68" s="3"/>
      <c r="E68" s="3"/>
      <c r="F68" s="3"/>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3"/>
      <c r="D69" s="3"/>
      <c r="E69" s="3"/>
      <c r="F69" s="3"/>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3"/>
      <c r="D70" s="3"/>
      <c r="E70" s="3"/>
      <c r="F70" s="3"/>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3"/>
      <c r="D71" s="3"/>
      <c r="E71" s="3"/>
      <c r="F71" s="3"/>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3"/>
      <c r="D72" s="3"/>
      <c r="E72" s="3"/>
      <c r="F72" s="3"/>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3"/>
      <c r="D73" s="3"/>
      <c r="E73" s="3"/>
      <c r="F73" s="3"/>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3"/>
      <c r="D74" s="3"/>
      <c r="E74" s="3"/>
      <c r="F74" s="3"/>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3"/>
      <c r="D75" s="3"/>
      <c r="E75" s="3"/>
      <c r="F75" s="3"/>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3"/>
      <c r="D76" s="3"/>
      <c r="E76" s="3"/>
      <c r="F76" s="3"/>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3"/>
      <c r="D77" s="3"/>
      <c r="E77" s="3"/>
      <c r="F77" s="3"/>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3"/>
      <c r="D78" s="3"/>
      <c r="E78" s="3"/>
      <c r="F78" s="3"/>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3"/>
      <c r="D79" s="3"/>
      <c r="E79" s="3"/>
      <c r="F79" s="3"/>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3"/>
      <c r="D80" s="3"/>
      <c r="E80" s="3"/>
      <c r="F80" s="3"/>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3"/>
      <c r="D81" s="3"/>
      <c r="E81" s="3"/>
      <c r="F81" s="3"/>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3"/>
      <c r="D82" s="3"/>
      <c r="E82" s="3"/>
      <c r="F82" s="3"/>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3"/>
      <c r="D83" s="3"/>
      <c r="E83" s="3"/>
      <c r="F83" s="3"/>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3"/>
      <c r="D84" s="3"/>
      <c r="E84" s="3"/>
      <c r="F84" s="3"/>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3"/>
      <c r="D85" s="3"/>
      <c r="E85" s="3"/>
      <c r="F85" s="3"/>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3"/>
      <c r="D86" s="3"/>
      <c r="E86" s="3"/>
      <c r="F86" s="3"/>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3"/>
      <c r="D87" s="3"/>
      <c r="E87" s="3"/>
      <c r="F87" s="3"/>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3"/>
      <c r="D88" s="3"/>
      <c r="E88" s="3"/>
      <c r="F88" s="3"/>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3"/>
      <c r="D89" s="3"/>
      <c r="E89" s="3"/>
      <c r="F89" s="3"/>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3"/>
      <c r="D90" s="3"/>
      <c r="E90" s="3"/>
      <c r="F90" s="3"/>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3"/>
      <c r="D91" s="3"/>
      <c r="E91" s="3"/>
      <c r="F91" s="3"/>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3"/>
      <c r="D92" s="3"/>
      <c r="E92" s="3"/>
      <c r="F92" s="3"/>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3"/>
      <c r="D93" s="3"/>
      <c r="E93" s="3"/>
      <c r="F93" s="3"/>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3"/>
      <c r="D94" s="3"/>
      <c r="E94" s="3"/>
      <c r="F94" s="3"/>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3"/>
      <c r="D95" s="3"/>
      <c r="E95" s="3"/>
      <c r="F95" s="3"/>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3"/>
      <c r="D96" s="3"/>
      <c r="E96" s="3"/>
      <c r="F96" s="3"/>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3"/>
      <c r="D97" s="3"/>
      <c r="E97" s="3"/>
      <c r="F97" s="3"/>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3"/>
      <c r="D98" s="3"/>
      <c r="E98" s="3"/>
      <c r="F98" s="3"/>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3"/>
      <c r="D99" s="3"/>
      <c r="E99" s="3"/>
      <c r="F99" s="3"/>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3"/>
      <c r="D100" s="3"/>
      <c r="E100" s="3"/>
      <c r="F100" s="3"/>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3"/>
      <c r="D101" s="3"/>
      <c r="E101" s="3"/>
      <c r="F101" s="3"/>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3"/>
      <c r="D102" s="3"/>
      <c r="E102" s="3"/>
      <c r="F102" s="3"/>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3"/>
      <c r="D103" s="3"/>
      <c r="E103" s="3"/>
      <c r="F103" s="3"/>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3"/>
      <c r="D104" s="3"/>
      <c r="E104" s="3"/>
      <c r="F104" s="3"/>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3"/>
      <c r="D105" s="3"/>
      <c r="E105" s="3"/>
      <c r="F105" s="3"/>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3"/>
      <c r="D106" s="3"/>
      <c r="E106" s="3"/>
      <c r="F106" s="3"/>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3"/>
      <c r="D107" s="3"/>
      <c r="E107" s="3"/>
      <c r="F107" s="3"/>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3"/>
      <c r="D108" s="3"/>
      <c r="E108" s="3"/>
      <c r="F108" s="3"/>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3"/>
      <c r="D109" s="3"/>
      <c r="E109" s="3"/>
      <c r="F109" s="3"/>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3"/>
      <c r="D110" s="3"/>
      <c r="E110" s="3"/>
      <c r="F110" s="3"/>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3"/>
      <c r="D111" s="3"/>
      <c r="E111" s="3"/>
      <c r="F111" s="3"/>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3"/>
      <c r="D112" s="3"/>
      <c r="E112" s="3"/>
      <c r="F112" s="3"/>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3"/>
      <c r="D113" s="3"/>
      <c r="E113" s="3"/>
      <c r="F113" s="3"/>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3"/>
      <c r="D114" s="3"/>
      <c r="E114" s="3"/>
      <c r="F114" s="3"/>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3"/>
      <c r="D115" s="3"/>
      <c r="E115" s="3"/>
      <c r="F115" s="3"/>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3"/>
      <c r="D116" s="3"/>
      <c r="E116" s="3"/>
      <c r="F116" s="3"/>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3"/>
      <c r="D117" s="3"/>
      <c r="E117" s="3"/>
      <c r="F117" s="3"/>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3"/>
      <c r="D118" s="3"/>
      <c r="E118" s="3"/>
      <c r="F118" s="3"/>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3"/>
      <c r="D119" s="3"/>
      <c r="E119" s="3"/>
      <c r="F119" s="3"/>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3"/>
      <c r="D120" s="3"/>
      <c r="E120" s="3"/>
      <c r="F120" s="3"/>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3"/>
      <c r="D121" s="3"/>
      <c r="E121" s="3"/>
      <c r="F121" s="3"/>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3"/>
      <c r="D122" s="3"/>
      <c r="E122" s="3"/>
      <c r="F122" s="3"/>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3"/>
      <c r="D123" s="3"/>
      <c r="E123" s="3"/>
      <c r="F123" s="3"/>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3"/>
      <c r="D124" s="3"/>
      <c r="E124" s="3"/>
      <c r="F124" s="3"/>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3"/>
      <c r="D125" s="3"/>
      <c r="E125" s="3"/>
      <c r="F125" s="3"/>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3"/>
      <c r="D126" s="3"/>
      <c r="E126" s="3"/>
      <c r="F126" s="3"/>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3"/>
      <c r="D127" s="3"/>
      <c r="E127" s="3"/>
      <c r="F127" s="3"/>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3"/>
      <c r="D128" s="3"/>
      <c r="E128" s="3"/>
      <c r="F128" s="3"/>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3"/>
      <c r="D129" s="3"/>
      <c r="E129" s="3"/>
      <c r="F129" s="3"/>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3"/>
      <c r="D130" s="3"/>
      <c r="E130" s="3"/>
      <c r="F130" s="3"/>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3"/>
      <c r="D131" s="3"/>
      <c r="E131" s="3"/>
      <c r="F131" s="3"/>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3"/>
      <c r="D132" s="3"/>
      <c r="E132" s="3"/>
      <c r="F132" s="3"/>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3"/>
      <c r="D133" s="3"/>
      <c r="E133" s="3"/>
      <c r="F133" s="3"/>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3"/>
      <c r="D134" s="3"/>
      <c r="E134" s="3"/>
      <c r="F134" s="3"/>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3"/>
      <c r="D135" s="3"/>
      <c r="E135" s="3"/>
      <c r="F135" s="3"/>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3"/>
      <c r="D136" s="3"/>
      <c r="E136" s="3"/>
      <c r="F136" s="3"/>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3"/>
      <c r="D137" s="3"/>
      <c r="E137" s="3"/>
      <c r="F137" s="3"/>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3"/>
      <c r="D138" s="3"/>
      <c r="E138" s="3"/>
      <c r="F138" s="3"/>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3"/>
      <c r="D139" s="3"/>
      <c r="E139" s="3"/>
      <c r="F139" s="3"/>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3"/>
      <c r="D140" s="3"/>
      <c r="E140" s="3"/>
      <c r="F140" s="3"/>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3"/>
      <c r="D141" s="3"/>
      <c r="E141" s="3"/>
      <c r="F141" s="3"/>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3"/>
      <c r="D142" s="3"/>
      <c r="E142" s="3"/>
      <c r="F142" s="3"/>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3"/>
      <c r="D143" s="3"/>
      <c r="E143" s="3"/>
      <c r="F143" s="3"/>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3"/>
      <c r="D144" s="3"/>
      <c r="E144" s="3"/>
      <c r="F144" s="3"/>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3"/>
      <c r="D145" s="3"/>
      <c r="E145" s="3"/>
      <c r="F145" s="3"/>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3"/>
      <c r="D146" s="3"/>
      <c r="E146" s="3"/>
      <c r="F146" s="3"/>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3"/>
      <c r="D147" s="3"/>
      <c r="E147" s="3"/>
      <c r="F147" s="3"/>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3"/>
      <c r="D148" s="3"/>
      <c r="E148" s="3"/>
      <c r="F148" s="3"/>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3"/>
      <c r="D149" s="3"/>
      <c r="E149" s="3"/>
      <c r="F149" s="3"/>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3"/>
      <c r="D150" s="3"/>
      <c r="E150" s="3"/>
      <c r="F150" s="3"/>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3"/>
      <c r="D151" s="3"/>
      <c r="E151" s="3"/>
      <c r="F151" s="3"/>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3"/>
      <c r="D152" s="3"/>
      <c r="E152" s="3"/>
      <c r="F152" s="3"/>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3"/>
      <c r="D153" s="3"/>
      <c r="E153" s="3"/>
      <c r="F153" s="3"/>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3"/>
      <c r="D154" s="3"/>
      <c r="E154" s="3"/>
      <c r="F154" s="3"/>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3"/>
      <c r="D155" s="3"/>
      <c r="E155" s="3"/>
      <c r="F155" s="3"/>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3"/>
      <c r="D156" s="3"/>
      <c r="E156" s="3"/>
      <c r="F156" s="3"/>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3"/>
      <c r="D157" s="3"/>
      <c r="E157" s="3"/>
      <c r="F157" s="3"/>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3"/>
      <c r="D158" s="3"/>
      <c r="E158" s="3"/>
      <c r="F158" s="3"/>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3"/>
      <c r="D159" s="3"/>
      <c r="E159" s="3"/>
      <c r="F159" s="3"/>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3"/>
      <c r="D160" s="3"/>
      <c r="E160" s="3"/>
      <c r="F160" s="3"/>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3"/>
      <c r="D161" s="3"/>
      <c r="E161" s="3"/>
      <c r="F161" s="3"/>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3"/>
      <c r="D162" s="3"/>
      <c r="E162" s="3"/>
      <c r="F162" s="3"/>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3"/>
      <c r="D163" s="3"/>
      <c r="E163" s="3"/>
      <c r="F163" s="3"/>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3"/>
      <c r="D164" s="3"/>
      <c r="E164" s="3"/>
      <c r="F164" s="3"/>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3"/>
      <c r="D165" s="3"/>
      <c r="E165" s="3"/>
      <c r="F165" s="3"/>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3"/>
      <c r="D166" s="3"/>
      <c r="E166" s="3"/>
      <c r="F166" s="3"/>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3"/>
      <c r="D167" s="3"/>
      <c r="E167" s="3"/>
      <c r="F167" s="3"/>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3"/>
      <c r="D168" s="3"/>
      <c r="E168" s="3"/>
      <c r="F168" s="3"/>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3"/>
      <c r="D169" s="3"/>
      <c r="E169" s="3"/>
      <c r="F169" s="3"/>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3"/>
      <c r="D170" s="3"/>
      <c r="E170" s="3"/>
      <c r="F170" s="3"/>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3"/>
      <c r="D171" s="3"/>
      <c r="E171" s="3"/>
      <c r="F171" s="3"/>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3"/>
      <c r="D172" s="3"/>
      <c r="E172" s="3"/>
      <c r="F172" s="3"/>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3"/>
      <c r="D173" s="3"/>
      <c r="E173" s="3"/>
      <c r="F173" s="3"/>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3"/>
      <c r="D174" s="3"/>
      <c r="E174" s="3"/>
      <c r="F174" s="3"/>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3"/>
      <c r="D175" s="3"/>
      <c r="E175" s="3"/>
      <c r="F175" s="3"/>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3"/>
      <c r="D176" s="3"/>
      <c r="E176" s="3"/>
      <c r="F176" s="3"/>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3"/>
      <c r="D177" s="3"/>
      <c r="E177" s="3"/>
      <c r="F177" s="3"/>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3"/>
      <c r="D178" s="3"/>
      <c r="E178" s="3"/>
      <c r="F178" s="3"/>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3"/>
      <c r="D179" s="3"/>
      <c r="E179" s="3"/>
      <c r="F179" s="3"/>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3"/>
      <c r="D180" s="3"/>
      <c r="E180" s="3"/>
      <c r="F180" s="3"/>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3"/>
      <c r="D181" s="3"/>
      <c r="E181" s="3"/>
      <c r="F181" s="3"/>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3"/>
      <c r="D182" s="3"/>
      <c r="E182" s="3"/>
      <c r="F182" s="3"/>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3"/>
      <c r="D183" s="3"/>
      <c r="E183" s="3"/>
      <c r="F183" s="3"/>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3"/>
      <c r="D184" s="3"/>
      <c r="E184" s="3"/>
      <c r="F184" s="3"/>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3"/>
      <c r="D185" s="3"/>
      <c r="E185" s="3"/>
      <c r="F185" s="3"/>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3"/>
      <c r="D186" s="3"/>
      <c r="E186" s="3"/>
      <c r="F186" s="3"/>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3"/>
      <c r="D187" s="3"/>
      <c r="E187" s="3"/>
      <c r="F187" s="3"/>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3"/>
      <c r="D188" s="3"/>
      <c r="E188" s="3"/>
      <c r="F188" s="3"/>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3"/>
      <c r="D189" s="3"/>
      <c r="E189" s="3"/>
      <c r="F189" s="3"/>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3"/>
      <c r="D190" s="3"/>
      <c r="E190" s="3"/>
      <c r="F190" s="3"/>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3"/>
      <c r="D191" s="3"/>
      <c r="E191" s="3"/>
      <c r="F191" s="3"/>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3"/>
      <c r="D192" s="3"/>
      <c r="E192" s="3"/>
      <c r="F192" s="3"/>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3"/>
      <c r="D193" s="3"/>
      <c r="E193" s="3"/>
      <c r="F193" s="3"/>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3"/>
      <c r="D194" s="3"/>
      <c r="E194" s="3"/>
      <c r="F194" s="3"/>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3"/>
      <c r="D195" s="3"/>
      <c r="E195" s="3"/>
      <c r="F195" s="3"/>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3"/>
      <c r="D196" s="3"/>
      <c r="E196" s="3"/>
      <c r="F196" s="3"/>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3"/>
      <c r="D197" s="3"/>
      <c r="E197" s="3"/>
      <c r="F197" s="3"/>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3"/>
      <c r="D198" s="3"/>
      <c r="E198" s="3"/>
      <c r="F198" s="3"/>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3"/>
      <c r="D199" s="3"/>
      <c r="E199" s="3"/>
      <c r="F199" s="3"/>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3"/>
      <c r="D200" s="3"/>
      <c r="E200" s="3"/>
      <c r="F200" s="3"/>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3"/>
      <c r="D201" s="3"/>
      <c r="E201" s="3"/>
      <c r="F201" s="3"/>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3"/>
      <c r="D202" s="3"/>
      <c r="E202" s="3"/>
      <c r="F202" s="3"/>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3"/>
      <c r="D203" s="3"/>
      <c r="E203" s="3"/>
      <c r="F203" s="3"/>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3"/>
      <c r="D204" s="3"/>
      <c r="E204" s="3"/>
      <c r="F204" s="3"/>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3"/>
      <c r="D205" s="3"/>
      <c r="E205" s="3"/>
      <c r="F205" s="3"/>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3"/>
      <c r="D206" s="3"/>
      <c r="E206" s="3"/>
      <c r="F206" s="3"/>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3"/>
      <c r="D207" s="3"/>
      <c r="E207" s="3"/>
      <c r="F207" s="3"/>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3"/>
      <c r="D208" s="3"/>
      <c r="E208" s="3"/>
      <c r="F208" s="3"/>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3"/>
      <c r="D209" s="3"/>
      <c r="E209" s="3"/>
      <c r="F209" s="3"/>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3"/>
      <c r="D210" s="3"/>
      <c r="E210" s="3"/>
      <c r="F210" s="3"/>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3"/>
      <c r="D211" s="3"/>
      <c r="E211" s="3"/>
      <c r="F211" s="3"/>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3"/>
      <c r="D212" s="3"/>
      <c r="E212" s="3"/>
      <c r="F212" s="3"/>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3"/>
      <c r="D213" s="3"/>
      <c r="E213" s="3"/>
      <c r="F213" s="3"/>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3"/>
      <c r="D214" s="3"/>
      <c r="E214" s="3"/>
      <c r="F214" s="3"/>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3"/>
      <c r="D215" s="3"/>
      <c r="E215" s="3"/>
      <c r="F215" s="3"/>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3"/>
      <c r="D216" s="3"/>
      <c r="E216" s="3"/>
      <c r="F216" s="3"/>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3"/>
      <c r="D217" s="3"/>
      <c r="E217" s="3"/>
      <c r="F217" s="3"/>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3"/>
      <c r="D218" s="3"/>
      <c r="E218" s="3"/>
      <c r="F218" s="3"/>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3"/>
      <c r="D219" s="3"/>
      <c r="E219" s="3"/>
      <c r="F219" s="3"/>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3"/>
      <c r="D220" s="3"/>
      <c r="E220" s="3"/>
      <c r="F220" s="3"/>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3:C3"/>
    <mergeCell ref="D3:F3"/>
    <mergeCell ref="B4:C4"/>
    <mergeCell ref="D4:F4"/>
    <mergeCell ref="B5:C5"/>
    <mergeCell ref="D5:F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
  <cols>
    <col min="1" max="1" width="6.21875" customWidth="1"/>
    <col min="2" max="2" width="40.44140625" customWidth="1"/>
    <col min="3" max="3" width="18.44140625" customWidth="1"/>
    <col min="4" max="4" width="32" customWidth="1"/>
    <col min="5" max="5" width="47.88671875" customWidth="1"/>
    <col min="6" max="6" width="16.3320312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26"/>
      <c r="B1" s="27"/>
      <c r="C1" s="27"/>
      <c r="D1" s="27"/>
      <c r="E1" s="27"/>
      <c r="F1" s="28"/>
      <c r="G1" s="29"/>
      <c r="H1" s="7"/>
      <c r="I1" s="30"/>
      <c r="J1" s="31"/>
      <c r="K1" s="31"/>
      <c r="L1" s="31"/>
      <c r="M1" s="31"/>
      <c r="N1" s="31"/>
      <c r="O1" s="31"/>
      <c r="P1" s="31"/>
      <c r="Q1" s="31"/>
      <c r="R1" s="31"/>
      <c r="S1" s="31"/>
      <c r="T1" s="31"/>
      <c r="U1" s="31"/>
      <c r="V1" s="31"/>
      <c r="W1" s="31"/>
      <c r="X1" s="31"/>
      <c r="Y1" s="31"/>
      <c r="Z1" s="31"/>
    </row>
    <row r="2" spans="1:26" ht="25.5" customHeight="1" x14ac:dyDescent="0.25">
      <c r="A2" s="32" t="s">
        <v>12</v>
      </c>
      <c r="B2" s="64" t="s">
        <v>9</v>
      </c>
      <c r="C2" s="60"/>
      <c r="D2" s="60"/>
      <c r="E2" s="60"/>
      <c r="F2" s="65"/>
      <c r="G2" s="7"/>
      <c r="H2" s="7"/>
      <c r="I2" s="30"/>
      <c r="J2" s="31" t="s">
        <v>13</v>
      </c>
      <c r="K2" s="31"/>
      <c r="L2" s="31"/>
      <c r="M2" s="31"/>
      <c r="N2" s="31"/>
      <c r="O2" s="31"/>
      <c r="P2" s="31"/>
      <c r="Q2" s="31"/>
      <c r="R2" s="31"/>
      <c r="S2" s="31"/>
      <c r="T2" s="31"/>
      <c r="U2" s="31"/>
      <c r="V2" s="31"/>
      <c r="W2" s="31"/>
      <c r="X2" s="31"/>
      <c r="Y2" s="31"/>
      <c r="Z2" s="31"/>
    </row>
    <row r="3" spans="1:26" ht="25.5" customHeight="1" x14ac:dyDescent="0.25">
      <c r="A3" s="32" t="s">
        <v>14</v>
      </c>
      <c r="B3" s="64"/>
      <c r="C3" s="60"/>
      <c r="D3" s="60"/>
      <c r="E3" s="60"/>
      <c r="F3" s="65"/>
      <c r="G3" s="7"/>
      <c r="H3" s="7"/>
      <c r="I3" s="30"/>
      <c r="J3" s="31" t="s">
        <v>15</v>
      </c>
      <c r="K3" s="31"/>
      <c r="L3" s="31"/>
      <c r="M3" s="31"/>
      <c r="N3" s="31"/>
      <c r="O3" s="31"/>
      <c r="P3" s="31"/>
      <c r="Q3" s="31"/>
      <c r="R3" s="31"/>
      <c r="S3" s="31"/>
      <c r="T3" s="31"/>
      <c r="U3" s="31"/>
      <c r="V3" s="31"/>
      <c r="W3" s="31"/>
      <c r="X3" s="31"/>
      <c r="Y3" s="31"/>
      <c r="Z3" s="31"/>
    </row>
    <row r="4" spans="1:26" ht="18" customHeight="1" x14ac:dyDescent="0.25">
      <c r="A4" s="33" t="s">
        <v>16</v>
      </c>
      <c r="B4" s="66" t="s">
        <v>17</v>
      </c>
      <c r="C4" s="67"/>
      <c r="D4" s="67"/>
      <c r="E4" s="67"/>
      <c r="F4" s="68"/>
      <c r="G4" s="7"/>
      <c r="H4" s="7"/>
      <c r="I4" s="30"/>
      <c r="J4" s="34"/>
      <c r="K4" s="31"/>
      <c r="L4" s="31"/>
      <c r="M4" s="31"/>
      <c r="N4" s="31"/>
      <c r="O4" s="31"/>
      <c r="P4" s="31"/>
      <c r="Q4" s="31"/>
      <c r="R4" s="31"/>
      <c r="S4" s="31"/>
      <c r="T4" s="31"/>
      <c r="U4" s="31"/>
      <c r="V4" s="31"/>
      <c r="W4" s="31"/>
      <c r="X4" s="31"/>
      <c r="Y4" s="31"/>
      <c r="Z4" s="31"/>
    </row>
    <row r="5" spans="1:26" ht="19.5" customHeight="1" x14ac:dyDescent="0.25">
      <c r="A5" s="35" t="s">
        <v>13</v>
      </c>
      <c r="B5" s="36" t="s">
        <v>15</v>
      </c>
      <c r="C5" s="36"/>
      <c r="D5" s="36" t="s">
        <v>18</v>
      </c>
      <c r="E5" s="69" t="s">
        <v>19</v>
      </c>
      <c r="F5" s="70"/>
      <c r="G5" s="71"/>
      <c r="H5" s="72"/>
      <c r="I5" s="37"/>
      <c r="J5" s="31" t="s">
        <v>20</v>
      </c>
      <c r="K5" s="31"/>
      <c r="L5" s="31"/>
      <c r="M5" s="31"/>
      <c r="N5" s="31"/>
      <c r="O5" s="31"/>
      <c r="P5" s="31"/>
      <c r="Q5" s="31"/>
      <c r="R5" s="31"/>
      <c r="S5" s="31"/>
      <c r="T5" s="31"/>
      <c r="U5" s="31"/>
      <c r="V5" s="31"/>
      <c r="W5" s="31"/>
      <c r="X5" s="31"/>
      <c r="Y5" s="31"/>
      <c r="Z5" s="31"/>
    </row>
    <row r="6" spans="1:26" ht="15" customHeight="1" x14ac:dyDescent="0.25">
      <c r="A6" s="38">
        <f>COUNTIF(F10:F1001,"Pass")</f>
        <v>0</v>
      </c>
      <c r="B6" s="38">
        <f>COUNTIF(F10:F1001,"Fail")</f>
        <v>0</v>
      </c>
      <c r="C6" s="38"/>
      <c r="D6" s="38">
        <f>G6-B6-A6</f>
        <v>0</v>
      </c>
      <c r="E6" s="73">
        <f>COUNTA(A10:A1001)</f>
        <v>10</v>
      </c>
      <c r="F6" s="74"/>
      <c r="G6" s="75"/>
      <c r="H6" s="72"/>
      <c r="I6" s="37"/>
      <c r="J6" s="31" t="s">
        <v>21</v>
      </c>
      <c r="K6" s="31"/>
      <c r="L6" s="31"/>
      <c r="M6" s="31"/>
      <c r="N6" s="31"/>
      <c r="O6" s="31"/>
      <c r="P6" s="31"/>
      <c r="Q6" s="31"/>
      <c r="R6" s="31"/>
      <c r="S6" s="31"/>
      <c r="T6" s="31"/>
      <c r="U6" s="31"/>
      <c r="V6" s="31"/>
      <c r="W6" s="31"/>
      <c r="X6" s="31"/>
      <c r="Y6" s="31"/>
      <c r="Z6" s="31"/>
    </row>
    <row r="7" spans="1:26" ht="15" customHeight="1" x14ac:dyDescent="0.25">
      <c r="A7" s="31"/>
      <c r="B7" s="31"/>
      <c r="C7" s="31"/>
      <c r="D7" s="31"/>
      <c r="E7" s="39"/>
      <c r="F7" s="40"/>
      <c r="G7" s="40"/>
      <c r="H7" s="40"/>
      <c r="I7" s="37"/>
      <c r="J7" s="31"/>
      <c r="K7" s="31"/>
      <c r="L7" s="31"/>
      <c r="M7" s="31"/>
      <c r="N7" s="31"/>
      <c r="O7" s="31"/>
      <c r="P7" s="31"/>
      <c r="Q7" s="31"/>
      <c r="R7" s="31"/>
      <c r="S7" s="31"/>
      <c r="T7" s="31"/>
      <c r="U7" s="31"/>
      <c r="V7" s="31"/>
      <c r="W7" s="31"/>
      <c r="X7" s="31"/>
      <c r="Y7" s="31"/>
      <c r="Z7" s="31"/>
    </row>
    <row r="8" spans="1:26" ht="25.5" customHeight="1" x14ac:dyDescent="0.25">
      <c r="A8" s="41" t="s">
        <v>22</v>
      </c>
      <c r="B8" s="41" t="s">
        <v>23</v>
      </c>
      <c r="C8" s="41" t="s">
        <v>24</v>
      </c>
      <c r="D8" s="41" t="s">
        <v>25</v>
      </c>
      <c r="E8" s="41" t="s">
        <v>26</v>
      </c>
      <c r="F8" s="42" t="s">
        <v>27</v>
      </c>
      <c r="G8" s="42" t="s">
        <v>28</v>
      </c>
      <c r="H8" s="41" t="s">
        <v>29</v>
      </c>
      <c r="I8" s="43"/>
      <c r="J8" s="31"/>
      <c r="K8" s="31"/>
      <c r="L8" s="31"/>
      <c r="M8" s="31"/>
      <c r="N8" s="31"/>
      <c r="O8" s="31"/>
      <c r="P8" s="31"/>
      <c r="Q8" s="31"/>
      <c r="R8" s="31"/>
      <c r="S8" s="31"/>
      <c r="T8" s="31"/>
      <c r="U8" s="31"/>
      <c r="V8" s="31"/>
      <c r="W8" s="31"/>
      <c r="X8" s="31"/>
      <c r="Y8" s="31"/>
      <c r="Z8" s="31"/>
    </row>
    <row r="9" spans="1:26" ht="15.75" customHeight="1" x14ac:dyDescent="0.25">
      <c r="A9" s="44"/>
      <c r="B9" s="44" t="s">
        <v>30</v>
      </c>
      <c r="C9" s="45"/>
      <c r="D9" s="45"/>
      <c r="E9" s="45"/>
      <c r="F9" s="45"/>
      <c r="G9" s="45"/>
      <c r="H9" s="46"/>
      <c r="I9" s="47"/>
      <c r="J9" s="31"/>
      <c r="K9" s="31"/>
      <c r="L9" s="31"/>
      <c r="M9" s="31"/>
      <c r="N9" s="31"/>
      <c r="O9" s="31"/>
      <c r="P9" s="31"/>
      <c r="Q9" s="31"/>
      <c r="R9" s="31"/>
      <c r="S9" s="31"/>
      <c r="T9" s="31"/>
      <c r="U9" s="31"/>
      <c r="V9" s="31"/>
      <c r="W9" s="31"/>
      <c r="X9" s="31"/>
      <c r="Y9" s="31"/>
      <c r="Z9" s="31"/>
    </row>
    <row r="10" spans="1:26" ht="258" customHeight="1" x14ac:dyDescent="0.25">
      <c r="A10" s="48" t="s">
        <v>31</v>
      </c>
      <c r="B10" s="48" t="s">
        <v>32</v>
      </c>
      <c r="C10" s="48"/>
      <c r="D10" s="48" t="s">
        <v>33</v>
      </c>
      <c r="E10" s="49" t="s">
        <v>34</v>
      </c>
      <c r="F10" s="48"/>
      <c r="G10" s="48"/>
      <c r="H10" s="48"/>
      <c r="I10" s="50"/>
      <c r="J10" s="1"/>
      <c r="K10" s="1"/>
      <c r="L10" s="1"/>
      <c r="M10" s="1"/>
      <c r="N10" s="1"/>
      <c r="O10" s="1"/>
      <c r="P10" s="1"/>
      <c r="Q10" s="1"/>
      <c r="R10" s="1"/>
      <c r="S10" s="1"/>
      <c r="T10" s="1"/>
      <c r="U10" s="1"/>
      <c r="V10" s="1"/>
      <c r="W10" s="1"/>
      <c r="X10" s="1"/>
      <c r="Y10" s="1"/>
      <c r="Z10" s="1"/>
    </row>
    <row r="11" spans="1:26" ht="15" customHeight="1" x14ac:dyDescent="0.25">
      <c r="A11" s="44"/>
      <c r="B11" s="44" t="s">
        <v>35</v>
      </c>
      <c r="C11" s="45"/>
      <c r="D11" s="45"/>
      <c r="E11" s="45"/>
      <c r="F11" s="45"/>
      <c r="G11" s="45"/>
      <c r="H11" s="46"/>
      <c r="I11" s="47"/>
      <c r="J11" s="31"/>
      <c r="K11" s="31"/>
      <c r="L11" s="31"/>
      <c r="M11" s="31"/>
      <c r="N11" s="31"/>
      <c r="O11" s="31"/>
      <c r="P11" s="31"/>
      <c r="Q11" s="31"/>
      <c r="R11" s="31"/>
      <c r="S11" s="31"/>
      <c r="T11" s="31"/>
      <c r="U11" s="31"/>
      <c r="V11" s="31"/>
      <c r="W11" s="31"/>
      <c r="X11" s="31"/>
      <c r="Y11" s="31"/>
      <c r="Z11" s="31"/>
    </row>
    <row r="12" spans="1:26" ht="52.5" customHeight="1" x14ac:dyDescent="0.25">
      <c r="A12" s="48" t="s">
        <v>36</v>
      </c>
      <c r="B12" s="48" t="s">
        <v>37</v>
      </c>
      <c r="C12" s="51" t="s">
        <v>38</v>
      </c>
      <c r="D12" s="48" t="s">
        <v>39</v>
      </c>
      <c r="E12" s="49" t="s">
        <v>40</v>
      </c>
      <c r="F12" s="48"/>
      <c r="G12" s="48"/>
      <c r="H12" s="48"/>
      <c r="I12" s="50"/>
      <c r="J12" s="1"/>
      <c r="K12" s="1"/>
      <c r="L12" s="1"/>
      <c r="M12" s="1"/>
      <c r="N12" s="1"/>
      <c r="O12" s="1"/>
      <c r="P12" s="1"/>
      <c r="Q12" s="1"/>
      <c r="R12" s="1"/>
      <c r="S12" s="1"/>
      <c r="T12" s="1"/>
      <c r="U12" s="1"/>
      <c r="V12" s="1"/>
      <c r="W12" s="1"/>
      <c r="X12" s="1"/>
      <c r="Y12" s="1"/>
      <c r="Z12" s="1"/>
    </row>
    <row r="13" spans="1:26" ht="74.25" customHeight="1" x14ac:dyDescent="0.25">
      <c r="A13" s="48" t="s">
        <v>41</v>
      </c>
      <c r="B13" s="48" t="s">
        <v>42</v>
      </c>
      <c r="C13" s="51" t="s">
        <v>43</v>
      </c>
      <c r="D13" s="48" t="s">
        <v>44</v>
      </c>
      <c r="E13" s="49" t="s">
        <v>45</v>
      </c>
      <c r="F13" s="48"/>
      <c r="G13" s="48"/>
      <c r="H13" s="48"/>
      <c r="I13" s="50"/>
      <c r="J13" s="1"/>
      <c r="K13" s="1"/>
      <c r="L13" s="1"/>
      <c r="M13" s="1"/>
      <c r="N13" s="1"/>
      <c r="O13" s="1"/>
      <c r="P13" s="1"/>
      <c r="Q13" s="1"/>
      <c r="R13" s="1"/>
      <c r="S13" s="1"/>
      <c r="T13" s="1"/>
      <c r="U13" s="1"/>
      <c r="V13" s="1"/>
      <c r="W13" s="1"/>
      <c r="X13" s="1"/>
      <c r="Y13" s="1"/>
      <c r="Z13" s="1"/>
    </row>
    <row r="14" spans="1:26" ht="74.25" customHeight="1" x14ac:dyDescent="0.25">
      <c r="A14" s="48" t="s">
        <v>46</v>
      </c>
      <c r="B14" s="48" t="s">
        <v>47</v>
      </c>
      <c r="C14" s="51" t="s">
        <v>48</v>
      </c>
      <c r="D14" s="48" t="s">
        <v>49</v>
      </c>
      <c r="E14" s="49" t="s">
        <v>50</v>
      </c>
      <c r="F14" s="48"/>
      <c r="G14" s="48"/>
      <c r="H14" s="48"/>
      <c r="I14" s="50"/>
      <c r="J14" s="1"/>
      <c r="K14" s="1"/>
      <c r="L14" s="1"/>
      <c r="M14" s="1"/>
      <c r="N14" s="1"/>
      <c r="O14" s="1"/>
      <c r="P14" s="1"/>
      <c r="Q14" s="1"/>
      <c r="R14" s="1"/>
      <c r="S14" s="1"/>
      <c r="T14" s="1"/>
      <c r="U14" s="1"/>
      <c r="V14" s="1"/>
      <c r="W14" s="1"/>
      <c r="X14" s="1"/>
      <c r="Y14" s="1"/>
      <c r="Z14" s="1"/>
    </row>
    <row r="15" spans="1:26" ht="69.75" customHeight="1" x14ac:dyDescent="0.25">
      <c r="A15" s="48" t="s">
        <v>51</v>
      </c>
      <c r="B15" s="48" t="s">
        <v>52</v>
      </c>
      <c r="C15" s="51" t="s">
        <v>53</v>
      </c>
      <c r="D15" s="48" t="s">
        <v>54</v>
      </c>
      <c r="E15" s="49" t="s">
        <v>55</v>
      </c>
      <c r="F15" s="48"/>
      <c r="G15" s="48"/>
      <c r="H15" s="48"/>
      <c r="I15" s="50"/>
      <c r="J15" s="1"/>
      <c r="K15" s="1"/>
      <c r="L15" s="1"/>
      <c r="M15" s="1"/>
      <c r="N15" s="1"/>
      <c r="O15" s="1"/>
      <c r="P15" s="1"/>
      <c r="Q15" s="1"/>
      <c r="R15" s="1"/>
      <c r="S15" s="1"/>
      <c r="T15" s="1"/>
      <c r="U15" s="1"/>
      <c r="V15" s="1"/>
      <c r="W15" s="1"/>
      <c r="X15" s="1"/>
      <c r="Y15" s="1"/>
      <c r="Z15" s="1"/>
    </row>
    <row r="16" spans="1:26" ht="15.75" customHeight="1" x14ac:dyDescent="0.25">
      <c r="A16" s="44"/>
      <c r="B16" s="44" t="s">
        <v>56</v>
      </c>
      <c r="C16" s="45"/>
      <c r="D16" s="45"/>
      <c r="E16" s="45"/>
      <c r="F16" s="45"/>
      <c r="G16" s="45"/>
      <c r="H16" s="46"/>
      <c r="I16" s="47"/>
      <c r="J16" s="31"/>
      <c r="K16" s="31"/>
      <c r="L16" s="31"/>
      <c r="M16" s="31"/>
      <c r="N16" s="31"/>
      <c r="O16" s="31"/>
      <c r="P16" s="31"/>
      <c r="Q16" s="31"/>
      <c r="R16" s="31"/>
      <c r="S16" s="31"/>
      <c r="T16" s="31"/>
      <c r="U16" s="31"/>
      <c r="V16" s="31"/>
      <c r="W16" s="31"/>
      <c r="X16" s="31"/>
      <c r="Y16" s="31"/>
      <c r="Z16" s="31"/>
    </row>
    <row r="17" spans="1:26" ht="57.75" customHeight="1" x14ac:dyDescent="0.25">
      <c r="A17" s="48" t="s">
        <v>57</v>
      </c>
      <c r="B17" s="48" t="s">
        <v>58</v>
      </c>
      <c r="C17" s="51" t="s">
        <v>48</v>
      </c>
      <c r="D17" s="48" t="s">
        <v>59</v>
      </c>
      <c r="E17" s="49" t="s">
        <v>60</v>
      </c>
      <c r="F17" s="48"/>
      <c r="G17" s="48"/>
      <c r="H17" s="48"/>
      <c r="I17" s="50"/>
      <c r="J17" s="1"/>
      <c r="K17" s="1"/>
      <c r="L17" s="1"/>
      <c r="M17" s="1"/>
      <c r="N17" s="1"/>
      <c r="O17" s="1"/>
      <c r="P17" s="1"/>
      <c r="Q17" s="1"/>
      <c r="R17" s="1"/>
      <c r="S17" s="1"/>
      <c r="T17" s="1"/>
      <c r="U17" s="1"/>
      <c r="V17" s="1"/>
      <c r="W17" s="1"/>
      <c r="X17" s="1"/>
      <c r="Y17" s="1"/>
      <c r="Z17" s="1"/>
    </row>
    <row r="18" spans="1:26" ht="57.75" customHeight="1" x14ac:dyDescent="0.25">
      <c r="A18" s="48" t="s">
        <v>61</v>
      </c>
      <c r="B18" s="48" t="s">
        <v>62</v>
      </c>
      <c r="C18" s="51" t="s">
        <v>48</v>
      </c>
      <c r="D18" s="48" t="s">
        <v>63</v>
      </c>
      <c r="E18" s="49" t="s">
        <v>60</v>
      </c>
      <c r="F18" s="48"/>
      <c r="G18" s="48"/>
      <c r="H18" s="48"/>
      <c r="I18" s="50"/>
      <c r="J18" s="1"/>
      <c r="K18" s="1"/>
      <c r="L18" s="1"/>
      <c r="M18" s="1"/>
      <c r="N18" s="1"/>
      <c r="O18" s="1"/>
      <c r="P18" s="1"/>
      <c r="Q18" s="1"/>
      <c r="R18" s="1"/>
      <c r="S18" s="1"/>
      <c r="T18" s="1"/>
      <c r="U18" s="1"/>
      <c r="V18" s="1"/>
      <c r="W18" s="1"/>
      <c r="X18" s="1"/>
      <c r="Y18" s="1"/>
      <c r="Z18" s="1"/>
    </row>
    <row r="19" spans="1:26" ht="57" customHeight="1" x14ac:dyDescent="0.25">
      <c r="A19" s="48" t="s">
        <v>64</v>
      </c>
      <c r="B19" s="48" t="s">
        <v>65</v>
      </c>
      <c r="C19" s="51" t="s">
        <v>66</v>
      </c>
      <c r="D19" s="48" t="s">
        <v>67</v>
      </c>
      <c r="E19" s="49" t="s">
        <v>60</v>
      </c>
      <c r="F19" s="48"/>
      <c r="G19" s="48"/>
      <c r="H19" s="48"/>
      <c r="I19" s="50"/>
      <c r="J19" s="1"/>
      <c r="K19" s="1"/>
      <c r="L19" s="1"/>
      <c r="M19" s="1"/>
      <c r="N19" s="1"/>
      <c r="O19" s="1"/>
      <c r="P19" s="1"/>
      <c r="Q19" s="1"/>
      <c r="R19" s="1"/>
      <c r="S19" s="1"/>
      <c r="T19" s="1"/>
      <c r="U19" s="1"/>
      <c r="V19" s="1"/>
      <c r="W19" s="1"/>
      <c r="X19" s="1"/>
      <c r="Y19" s="1"/>
      <c r="Z19" s="1"/>
    </row>
    <row r="20" spans="1:26" ht="61.5" customHeight="1" x14ac:dyDescent="0.25">
      <c r="A20" s="48" t="s">
        <v>68</v>
      </c>
      <c r="B20" s="48" t="s">
        <v>69</v>
      </c>
      <c r="C20" s="51" t="s">
        <v>48</v>
      </c>
      <c r="D20" s="48" t="s">
        <v>70</v>
      </c>
      <c r="E20" s="49" t="s">
        <v>71</v>
      </c>
      <c r="F20" s="48"/>
      <c r="G20" s="48"/>
      <c r="H20" s="48"/>
      <c r="I20" s="50"/>
      <c r="J20" s="1"/>
      <c r="K20" s="1"/>
      <c r="L20" s="1"/>
      <c r="M20" s="1"/>
      <c r="N20" s="1"/>
      <c r="O20" s="1"/>
      <c r="P20" s="1"/>
      <c r="Q20" s="1"/>
      <c r="R20" s="1"/>
      <c r="S20" s="1"/>
      <c r="T20" s="1"/>
      <c r="U20" s="1"/>
      <c r="V20" s="1"/>
      <c r="W20" s="1"/>
      <c r="X20" s="1"/>
      <c r="Y20" s="1"/>
      <c r="Z20" s="1"/>
    </row>
    <row r="21" spans="1:26" ht="55.5" customHeight="1" x14ac:dyDescent="0.25">
      <c r="A21" s="48" t="s">
        <v>72</v>
      </c>
      <c r="B21" s="48" t="s">
        <v>73</v>
      </c>
      <c r="C21" s="51" t="s">
        <v>53</v>
      </c>
      <c r="D21" s="48" t="s">
        <v>74</v>
      </c>
      <c r="E21" s="49" t="s">
        <v>75</v>
      </c>
      <c r="F21" s="48"/>
      <c r="G21" s="48"/>
      <c r="H21" s="48"/>
      <c r="I21" s="50"/>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52"/>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52"/>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52"/>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52"/>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52"/>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52"/>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52"/>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52"/>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52"/>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52"/>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52"/>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52"/>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52"/>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52"/>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52"/>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52"/>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52"/>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52"/>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52"/>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52"/>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52"/>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52"/>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52"/>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52"/>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52"/>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52"/>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52"/>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52"/>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52"/>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52"/>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52"/>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52"/>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52"/>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52"/>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52"/>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52"/>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52"/>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52"/>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52"/>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52"/>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52"/>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52"/>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52"/>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52"/>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52"/>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52"/>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52"/>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52"/>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52"/>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52"/>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52"/>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52"/>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52"/>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52"/>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52"/>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52"/>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52"/>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52"/>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52"/>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52"/>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52"/>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52"/>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52"/>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52"/>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52"/>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52"/>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52"/>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52"/>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52"/>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52"/>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52"/>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52"/>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52"/>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52"/>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52"/>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52"/>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52"/>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52"/>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52"/>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52"/>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52"/>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52"/>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52"/>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52"/>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52"/>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52"/>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52"/>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52"/>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52"/>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52"/>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52"/>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52"/>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52"/>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52"/>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52"/>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52"/>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52"/>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52"/>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52"/>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52"/>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52"/>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52"/>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52"/>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52"/>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52"/>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52"/>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52"/>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52"/>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52"/>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52"/>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52"/>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52"/>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52"/>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52"/>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52"/>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52"/>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52"/>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52"/>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52"/>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52"/>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52"/>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52"/>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52"/>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52"/>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52"/>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52"/>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52"/>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52"/>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52"/>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52"/>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52"/>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52"/>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52"/>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52"/>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52"/>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52"/>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52"/>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52"/>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52"/>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52"/>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52"/>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52"/>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52"/>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52"/>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52"/>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52"/>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52"/>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52"/>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52"/>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52"/>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52"/>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52"/>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52"/>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52"/>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52"/>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52"/>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52"/>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52"/>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52"/>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52"/>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52"/>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52"/>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52"/>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52"/>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52"/>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52"/>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52"/>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52"/>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52"/>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52"/>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52"/>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52"/>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52"/>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52"/>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52"/>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52"/>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52"/>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52"/>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52"/>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52"/>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52"/>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52"/>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52"/>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52"/>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52"/>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52"/>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52"/>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52"/>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52"/>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52"/>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52"/>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52"/>
      <c r="J221" s="1"/>
      <c r="K221" s="1"/>
      <c r="L221" s="1"/>
      <c r="M221" s="1"/>
      <c r="N221" s="1"/>
      <c r="O221" s="1"/>
      <c r="P221" s="1"/>
      <c r="Q221" s="1"/>
      <c r="R221" s="1"/>
      <c r="S221" s="1"/>
      <c r="T221" s="1"/>
      <c r="U221" s="1"/>
      <c r="V221" s="1"/>
      <c r="W221" s="1"/>
      <c r="X221" s="1"/>
      <c r="Y221" s="1"/>
      <c r="Z221" s="1"/>
    </row>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E6:F6"/>
    <mergeCell ref="G6:H6"/>
    <mergeCell ref="B2:F2"/>
    <mergeCell ref="B3:F3"/>
    <mergeCell ref="B4:F4"/>
    <mergeCell ref="E5:F5"/>
    <mergeCell ref="G5:H5"/>
  </mergeCells>
  <dataValidations count="2">
    <dataValidation type="list" allowBlank="1" showInputMessage="1" showErrorMessage="1" prompt=" - " sqref="F1 F7:F9 F11 F16 F22:F148" xr:uid="{00000000-0002-0000-0100-000000000000}">
      <formula1>$J$2:$J$6</formula1>
    </dataValidation>
    <dataValidation type="list" allowBlank="1" showInputMessage="1" showErrorMessage="1" prompt=" - " sqref="F10 F12:F15 F17:F21" xr:uid="{00000000-0002-0000-0100-000001000000}">
      <formula1>"Passed,Failed"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tabSelected="1" topLeftCell="A10" workbookViewId="0">
      <selection activeCell="B14" sqref="B14"/>
    </sheetView>
  </sheetViews>
  <sheetFormatPr defaultColWidth="12.6640625" defaultRowHeight="15" customHeight="1" x14ac:dyDescent="0.2"/>
  <cols>
    <col min="1" max="1" width="23.44140625" customWidth="1"/>
    <col min="2" max="2" width="33.33203125" customWidth="1"/>
    <col min="3" max="3" width="33.88671875" customWidth="1"/>
    <col min="4" max="4" width="39.88671875" customWidth="1"/>
    <col min="5" max="5" width="47.44140625" customWidth="1"/>
    <col min="6" max="6" width="16.3320312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26"/>
      <c r="B1" s="27"/>
      <c r="C1" s="27"/>
      <c r="D1" s="27"/>
      <c r="E1" s="27"/>
      <c r="F1" s="28"/>
      <c r="G1" s="29"/>
      <c r="H1" s="7"/>
      <c r="I1" s="30"/>
      <c r="J1" s="31"/>
      <c r="K1" s="31"/>
      <c r="L1" s="31"/>
      <c r="M1" s="31"/>
      <c r="N1" s="31"/>
      <c r="O1" s="31"/>
      <c r="P1" s="31"/>
      <c r="Q1" s="31"/>
      <c r="R1" s="31"/>
      <c r="S1" s="31"/>
      <c r="T1" s="31"/>
      <c r="U1" s="31"/>
      <c r="V1" s="31"/>
      <c r="W1" s="31"/>
      <c r="X1" s="31"/>
      <c r="Y1" s="31"/>
      <c r="Z1" s="31"/>
    </row>
    <row r="2" spans="1:26" ht="25.5" customHeight="1" x14ac:dyDescent="0.25">
      <c r="A2" s="32" t="s">
        <v>12</v>
      </c>
      <c r="B2" s="64" t="s">
        <v>76</v>
      </c>
      <c r="C2" s="60"/>
      <c r="D2" s="60"/>
      <c r="E2" s="60"/>
      <c r="F2" s="65"/>
      <c r="G2" s="7"/>
      <c r="H2" s="7"/>
      <c r="I2" s="30"/>
      <c r="J2" s="31" t="s">
        <v>13</v>
      </c>
      <c r="K2" s="31"/>
      <c r="L2" s="31"/>
      <c r="M2" s="31"/>
      <c r="N2" s="31"/>
      <c r="O2" s="31"/>
      <c r="P2" s="31"/>
      <c r="Q2" s="31"/>
      <c r="R2" s="31"/>
      <c r="S2" s="31"/>
      <c r="T2" s="31"/>
      <c r="U2" s="31"/>
      <c r="V2" s="31"/>
      <c r="W2" s="31"/>
      <c r="X2" s="31"/>
      <c r="Y2" s="31"/>
      <c r="Z2" s="31"/>
    </row>
    <row r="3" spans="1:26" ht="25.5" customHeight="1" x14ac:dyDescent="0.25">
      <c r="A3" s="32" t="s">
        <v>14</v>
      </c>
      <c r="B3" s="64"/>
      <c r="C3" s="60"/>
      <c r="D3" s="60"/>
      <c r="E3" s="60"/>
      <c r="F3" s="65"/>
      <c r="G3" s="7"/>
      <c r="H3" s="7"/>
      <c r="I3" s="30"/>
      <c r="J3" s="31" t="s">
        <v>15</v>
      </c>
      <c r="K3" s="31"/>
      <c r="L3" s="31"/>
      <c r="M3" s="31"/>
      <c r="N3" s="31"/>
      <c r="O3" s="31"/>
      <c r="P3" s="31"/>
      <c r="Q3" s="31"/>
      <c r="R3" s="31"/>
      <c r="S3" s="31"/>
      <c r="T3" s="31"/>
      <c r="U3" s="31"/>
      <c r="V3" s="31"/>
      <c r="W3" s="31"/>
      <c r="X3" s="31"/>
      <c r="Y3" s="31"/>
      <c r="Z3" s="31"/>
    </row>
    <row r="4" spans="1:26" ht="18" customHeight="1" x14ac:dyDescent="0.25">
      <c r="A4" s="33" t="s">
        <v>16</v>
      </c>
      <c r="B4" s="66" t="s">
        <v>17</v>
      </c>
      <c r="C4" s="67"/>
      <c r="D4" s="67"/>
      <c r="E4" s="67"/>
      <c r="F4" s="68"/>
      <c r="G4" s="7"/>
      <c r="H4" s="7"/>
      <c r="I4" s="30"/>
      <c r="J4" s="34"/>
      <c r="K4" s="31"/>
      <c r="L4" s="31"/>
      <c r="M4" s="31"/>
      <c r="N4" s="31"/>
      <c r="O4" s="31"/>
      <c r="P4" s="31"/>
      <c r="Q4" s="31"/>
      <c r="R4" s="31"/>
      <c r="S4" s="31"/>
      <c r="T4" s="31"/>
      <c r="U4" s="31"/>
      <c r="V4" s="31"/>
      <c r="W4" s="31"/>
      <c r="X4" s="31"/>
      <c r="Y4" s="31"/>
      <c r="Z4" s="31"/>
    </row>
    <row r="5" spans="1:26" ht="19.5" customHeight="1" x14ac:dyDescent="0.25">
      <c r="A5" s="35" t="s">
        <v>13</v>
      </c>
      <c r="B5" s="36" t="s">
        <v>15</v>
      </c>
      <c r="C5" s="36"/>
      <c r="D5" s="36" t="s">
        <v>18</v>
      </c>
      <c r="E5" s="69" t="s">
        <v>19</v>
      </c>
      <c r="F5" s="70"/>
      <c r="G5" s="71"/>
      <c r="H5" s="72"/>
      <c r="I5" s="37"/>
      <c r="J5" s="31" t="s">
        <v>20</v>
      </c>
      <c r="K5" s="31"/>
      <c r="L5" s="31"/>
      <c r="M5" s="31"/>
      <c r="N5" s="31"/>
      <c r="O5" s="31"/>
      <c r="P5" s="31"/>
      <c r="Q5" s="31"/>
      <c r="R5" s="31"/>
      <c r="S5" s="31"/>
      <c r="T5" s="31"/>
      <c r="U5" s="31"/>
      <c r="V5" s="31"/>
      <c r="W5" s="31"/>
      <c r="X5" s="31"/>
      <c r="Y5" s="31"/>
      <c r="Z5" s="31"/>
    </row>
    <row r="6" spans="1:26" ht="15" customHeight="1" x14ac:dyDescent="0.25">
      <c r="A6" s="38">
        <f>COUNTIF(F10:F994,"Pass")</f>
        <v>0</v>
      </c>
      <c r="B6" s="38">
        <f>COUNTIF(F10:F994,"Fail")</f>
        <v>0</v>
      </c>
      <c r="C6" s="38"/>
      <c r="D6" s="38">
        <f>G6-B6-A6</f>
        <v>0</v>
      </c>
      <c r="E6" s="73">
        <f>COUNTA(A10:A994)</f>
        <v>6</v>
      </c>
      <c r="F6" s="74"/>
      <c r="G6" s="75"/>
      <c r="H6" s="72"/>
      <c r="I6" s="37"/>
      <c r="J6" s="31" t="s">
        <v>21</v>
      </c>
      <c r="K6" s="31"/>
      <c r="L6" s="31"/>
      <c r="M6" s="31"/>
      <c r="N6" s="31"/>
      <c r="O6" s="31"/>
      <c r="P6" s="31"/>
      <c r="Q6" s="31"/>
      <c r="R6" s="31"/>
      <c r="S6" s="31"/>
      <c r="T6" s="31"/>
      <c r="U6" s="31"/>
      <c r="V6" s="31"/>
      <c r="W6" s="31"/>
      <c r="X6" s="31"/>
      <c r="Y6" s="31"/>
      <c r="Z6" s="31"/>
    </row>
    <row r="7" spans="1:26" ht="15" customHeight="1" x14ac:dyDescent="0.25">
      <c r="A7" s="31"/>
      <c r="B7" s="31"/>
      <c r="C7" s="31"/>
      <c r="D7" s="31"/>
      <c r="E7" s="39"/>
      <c r="F7" s="40"/>
      <c r="G7" s="40"/>
      <c r="H7" s="40"/>
      <c r="I7" s="37"/>
      <c r="J7" s="31"/>
      <c r="K7" s="31"/>
      <c r="L7" s="31"/>
      <c r="M7" s="31"/>
      <c r="N7" s="31"/>
      <c r="O7" s="31"/>
      <c r="P7" s="31"/>
      <c r="Q7" s="31"/>
      <c r="R7" s="31"/>
      <c r="S7" s="31"/>
      <c r="T7" s="31"/>
      <c r="U7" s="31"/>
      <c r="V7" s="31"/>
      <c r="W7" s="31"/>
      <c r="X7" s="31"/>
      <c r="Y7" s="31"/>
      <c r="Z7" s="31"/>
    </row>
    <row r="8" spans="1:26" ht="25.5" customHeight="1" x14ac:dyDescent="0.25">
      <c r="A8" s="41" t="s">
        <v>22</v>
      </c>
      <c r="B8" s="41" t="s">
        <v>23</v>
      </c>
      <c r="C8" s="41" t="s">
        <v>24</v>
      </c>
      <c r="D8" s="41" t="s">
        <v>25</v>
      </c>
      <c r="E8" s="41" t="s">
        <v>26</v>
      </c>
      <c r="F8" s="42" t="s">
        <v>27</v>
      </c>
      <c r="G8" s="42" t="s">
        <v>28</v>
      </c>
      <c r="H8" s="41" t="s">
        <v>29</v>
      </c>
      <c r="I8" s="43"/>
      <c r="J8" s="31"/>
      <c r="K8" s="31"/>
      <c r="L8" s="31"/>
      <c r="M8" s="31"/>
      <c r="N8" s="31"/>
      <c r="O8" s="31"/>
      <c r="P8" s="31"/>
      <c r="Q8" s="31"/>
      <c r="R8" s="31"/>
      <c r="S8" s="31"/>
      <c r="T8" s="31"/>
      <c r="U8" s="31"/>
      <c r="V8" s="31"/>
      <c r="W8" s="31"/>
      <c r="X8" s="31"/>
      <c r="Y8" s="31"/>
      <c r="Z8" s="31"/>
    </row>
    <row r="9" spans="1:26" ht="15.75" customHeight="1" x14ac:dyDescent="0.25">
      <c r="A9" s="44"/>
      <c r="B9" s="44" t="s">
        <v>35</v>
      </c>
      <c r="C9" s="45"/>
      <c r="D9" s="45"/>
      <c r="E9" s="45"/>
      <c r="F9" s="45"/>
      <c r="G9" s="45"/>
      <c r="H9" s="46"/>
      <c r="I9" s="47"/>
      <c r="J9" s="31"/>
      <c r="K9" s="31"/>
      <c r="L9" s="31"/>
      <c r="M9" s="31"/>
      <c r="N9" s="31"/>
      <c r="O9" s="31"/>
      <c r="P9" s="31"/>
      <c r="Q9" s="31"/>
      <c r="R9" s="31"/>
      <c r="S9" s="31"/>
      <c r="T9" s="31"/>
      <c r="U9" s="31"/>
      <c r="V9" s="31"/>
      <c r="W9" s="31"/>
      <c r="X9" s="31"/>
      <c r="Y9" s="31"/>
      <c r="Z9" s="31"/>
    </row>
    <row r="10" spans="1:26" ht="69" customHeight="1" x14ac:dyDescent="0.25">
      <c r="A10" s="48" t="s">
        <v>77</v>
      </c>
      <c r="B10" s="48" t="s">
        <v>78</v>
      </c>
      <c r="C10" s="51" t="s">
        <v>79</v>
      </c>
      <c r="D10" s="48" t="s">
        <v>80</v>
      </c>
      <c r="E10" s="49" t="s">
        <v>81</v>
      </c>
      <c r="F10" s="48"/>
      <c r="G10" s="48"/>
      <c r="H10" s="48"/>
      <c r="I10" s="50"/>
      <c r="J10" s="1"/>
      <c r="K10" s="1"/>
      <c r="L10" s="1"/>
      <c r="M10" s="1"/>
      <c r="N10" s="1"/>
      <c r="O10" s="1"/>
      <c r="P10" s="1"/>
      <c r="Q10" s="1"/>
      <c r="R10" s="1"/>
      <c r="S10" s="1"/>
      <c r="T10" s="1"/>
      <c r="U10" s="1"/>
      <c r="V10" s="1"/>
      <c r="W10" s="1"/>
      <c r="X10" s="1"/>
      <c r="Y10" s="1"/>
      <c r="Z10" s="1"/>
    </row>
    <row r="11" spans="1:26" ht="61.5" customHeight="1" x14ac:dyDescent="0.25">
      <c r="A11" s="48" t="s">
        <v>82</v>
      </c>
      <c r="B11" s="48" t="s">
        <v>83</v>
      </c>
      <c r="C11" s="51" t="s">
        <v>84</v>
      </c>
      <c r="D11" s="48" t="s">
        <v>85</v>
      </c>
      <c r="E11" s="49" t="s">
        <v>86</v>
      </c>
      <c r="F11" s="48"/>
      <c r="G11" s="48"/>
      <c r="H11" s="48"/>
      <c r="I11" s="50"/>
      <c r="J11" s="1"/>
      <c r="K11" s="1"/>
      <c r="L11" s="1"/>
      <c r="M11" s="1"/>
      <c r="N11" s="1"/>
      <c r="O11" s="1"/>
      <c r="P11" s="1"/>
      <c r="Q11" s="1"/>
      <c r="R11" s="1"/>
      <c r="S11" s="1"/>
      <c r="T11" s="1"/>
      <c r="U11" s="1"/>
      <c r="V11" s="1"/>
      <c r="W11" s="1"/>
      <c r="X11" s="1"/>
      <c r="Y11" s="1"/>
      <c r="Z11" s="1"/>
    </row>
    <row r="12" spans="1:26" ht="67.5" customHeight="1" x14ac:dyDescent="0.25">
      <c r="A12" s="48" t="s">
        <v>87</v>
      </c>
      <c r="B12" s="48" t="s">
        <v>88</v>
      </c>
      <c r="C12" s="51" t="s">
        <v>89</v>
      </c>
      <c r="D12" s="48" t="s">
        <v>90</v>
      </c>
      <c r="E12" s="49" t="s">
        <v>91</v>
      </c>
      <c r="F12" s="48"/>
      <c r="G12" s="48"/>
      <c r="H12" s="48"/>
      <c r="I12" s="50"/>
      <c r="J12" s="1"/>
      <c r="K12" s="1"/>
      <c r="L12" s="1"/>
      <c r="M12" s="1"/>
      <c r="N12" s="1"/>
      <c r="O12" s="1"/>
      <c r="P12" s="1"/>
      <c r="Q12" s="1"/>
      <c r="R12" s="1"/>
      <c r="S12" s="1"/>
      <c r="T12" s="1"/>
      <c r="U12" s="1"/>
      <c r="V12" s="1"/>
      <c r="W12" s="1"/>
      <c r="X12" s="1"/>
      <c r="Y12" s="1"/>
      <c r="Z12" s="1"/>
    </row>
    <row r="13" spans="1:26" ht="72.75" customHeight="1" x14ac:dyDescent="0.25">
      <c r="A13" s="48" t="s">
        <v>92</v>
      </c>
      <c r="B13" s="48" t="s">
        <v>93</v>
      </c>
      <c r="C13" s="51" t="s">
        <v>79</v>
      </c>
      <c r="D13" s="48" t="s">
        <v>94</v>
      </c>
      <c r="E13" s="49" t="s">
        <v>95</v>
      </c>
      <c r="F13" s="48"/>
      <c r="G13" s="48"/>
      <c r="H13" s="48"/>
      <c r="I13" s="50"/>
      <c r="J13" s="1"/>
      <c r="K13" s="1"/>
      <c r="L13" s="1"/>
      <c r="M13" s="1"/>
      <c r="N13" s="1"/>
      <c r="O13" s="1"/>
      <c r="P13" s="1"/>
      <c r="Q13" s="1"/>
      <c r="R13" s="1"/>
      <c r="S13" s="1"/>
      <c r="T13" s="1"/>
      <c r="U13" s="1"/>
      <c r="V13" s="1"/>
      <c r="W13" s="1"/>
      <c r="X13" s="1"/>
      <c r="Y13" s="1"/>
      <c r="Z13" s="1"/>
    </row>
    <row r="14" spans="1:26" ht="72.75" customHeight="1" x14ac:dyDescent="0.25">
      <c r="A14" s="48" t="s">
        <v>96</v>
      </c>
      <c r="B14" s="48" t="s">
        <v>97</v>
      </c>
      <c r="C14" s="51" t="s">
        <v>79</v>
      </c>
      <c r="D14" s="48" t="s">
        <v>98</v>
      </c>
      <c r="E14" s="49" t="s">
        <v>99</v>
      </c>
      <c r="F14" s="48"/>
      <c r="G14" s="48"/>
      <c r="H14" s="48"/>
      <c r="I14" s="50"/>
      <c r="J14" s="1"/>
      <c r="K14" s="1"/>
      <c r="L14" s="1"/>
      <c r="M14" s="1"/>
      <c r="N14" s="1"/>
      <c r="O14" s="1"/>
      <c r="P14" s="1"/>
      <c r="Q14" s="1"/>
      <c r="R14" s="1"/>
      <c r="S14" s="1"/>
      <c r="T14" s="1"/>
      <c r="U14" s="1"/>
      <c r="V14" s="1"/>
      <c r="W14" s="1"/>
      <c r="X14" s="1"/>
      <c r="Y14" s="1"/>
      <c r="Z14" s="1"/>
    </row>
    <row r="15" spans="1:26" ht="37.5" customHeight="1" x14ac:dyDescent="0.25">
      <c r="A15" s="48" t="s">
        <v>100</v>
      </c>
      <c r="B15" s="48" t="s">
        <v>101</v>
      </c>
      <c r="C15" s="51" t="s">
        <v>102</v>
      </c>
      <c r="D15" s="48" t="s">
        <v>103</v>
      </c>
      <c r="E15" s="49" t="s">
        <v>104</v>
      </c>
      <c r="F15" s="48"/>
      <c r="G15" s="48"/>
      <c r="H15" s="48"/>
      <c r="I15" s="50"/>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52"/>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52"/>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52"/>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52"/>
      <c r="J19" s="1"/>
      <c r="K19" s="1"/>
      <c r="L19" s="1"/>
      <c r="M19" s="1"/>
      <c r="N19" s="1"/>
      <c r="O19" s="1"/>
      <c r="P19" s="1"/>
      <c r="Q19" s="1"/>
      <c r="R19" s="1"/>
      <c r="S19" s="1"/>
      <c r="T19" s="1"/>
      <c r="U19" s="1"/>
      <c r="V19" s="1"/>
      <c r="W19" s="1"/>
      <c r="X19" s="1"/>
      <c r="Y19" s="1"/>
      <c r="Z19" s="1"/>
    </row>
    <row r="20" spans="1:26" ht="12.75" customHeight="1" x14ac:dyDescent="0.25">
      <c r="A20" s="1"/>
      <c r="B20" s="1"/>
      <c r="C20" s="1"/>
      <c r="D20" s="1"/>
      <c r="E20" s="1"/>
      <c r="F20" s="1"/>
      <c r="G20" s="1"/>
      <c r="H20" s="1"/>
      <c r="I20" s="52"/>
      <c r="J20" s="1"/>
      <c r="K20" s="1"/>
      <c r="L20" s="1"/>
      <c r="M20" s="1"/>
      <c r="N20" s="1"/>
      <c r="O20" s="1"/>
      <c r="P20" s="1"/>
      <c r="Q20" s="1"/>
      <c r="R20" s="1"/>
      <c r="S20" s="1"/>
      <c r="T20" s="1"/>
      <c r="U20" s="1"/>
      <c r="V20" s="1"/>
      <c r="W20" s="1"/>
      <c r="X20" s="1"/>
      <c r="Y20" s="1"/>
      <c r="Z20" s="1"/>
    </row>
    <row r="21" spans="1:26" ht="12.75" customHeight="1" x14ac:dyDescent="0.25">
      <c r="A21" s="1"/>
      <c r="B21" s="1"/>
      <c r="C21" s="1"/>
      <c r="D21" s="1"/>
      <c r="E21" s="1"/>
      <c r="F21" s="1"/>
      <c r="G21" s="1"/>
      <c r="H21" s="1"/>
      <c r="I21" s="52"/>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52"/>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52"/>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52"/>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52"/>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52"/>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52"/>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52"/>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52"/>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52"/>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52"/>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52"/>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52"/>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52"/>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52"/>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52"/>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52"/>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52"/>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52"/>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52"/>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52"/>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52"/>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52"/>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52"/>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52"/>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52"/>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52"/>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52"/>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52"/>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52"/>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52"/>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52"/>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52"/>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52"/>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52"/>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52"/>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52"/>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52"/>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52"/>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52"/>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52"/>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52"/>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52"/>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52"/>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52"/>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52"/>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52"/>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52"/>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52"/>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52"/>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52"/>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52"/>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52"/>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52"/>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52"/>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52"/>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52"/>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52"/>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52"/>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52"/>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52"/>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52"/>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52"/>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52"/>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52"/>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52"/>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52"/>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52"/>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52"/>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52"/>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52"/>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52"/>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52"/>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52"/>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52"/>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52"/>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52"/>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52"/>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52"/>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52"/>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52"/>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52"/>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52"/>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52"/>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52"/>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52"/>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52"/>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52"/>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52"/>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52"/>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52"/>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52"/>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52"/>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52"/>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52"/>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52"/>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52"/>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52"/>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52"/>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52"/>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52"/>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52"/>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52"/>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52"/>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52"/>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52"/>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52"/>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52"/>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52"/>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52"/>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52"/>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52"/>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52"/>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52"/>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52"/>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52"/>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52"/>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52"/>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52"/>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52"/>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52"/>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52"/>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52"/>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52"/>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52"/>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52"/>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52"/>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52"/>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52"/>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52"/>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52"/>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52"/>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52"/>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52"/>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52"/>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52"/>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52"/>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52"/>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52"/>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52"/>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52"/>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52"/>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52"/>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52"/>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52"/>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52"/>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52"/>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52"/>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52"/>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52"/>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52"/>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52"/>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52"/>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52"/>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52"/>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52"/>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52"/>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52"/>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52"/>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52"/>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52"/>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52"/>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52"/>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52"/>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52"/>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52"/>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52"/>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52"/>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52"/>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52"/>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52"/>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52"/>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52"/>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52"/>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52"/>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52"/>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52"/>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52"/>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52"/>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52"/>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52"/>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52"/>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52"/>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52"/>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52"/>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52"/>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52"/>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52"/>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52"/>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52"/>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52"/>
      <c r="J219" s="1"/>
      <c r="K219" s="1"/>
      <c r="L219" s="1"/>
      <c r="M219" s="1"/>
      <c r="N219" s="1"/>
      <c r="O219" s="1"/>
      <c r="P219" s="1"/>
      <c r="Q219" s="1"/>
      <c r="R219" s="1"/>
      <c r="S219" s="1"/>
      <c r="T219" s="1"/>
      <c r="U219" s="1"/>
      <c r="V219" s="1"/>
      <c r="W219" s="1"/>
      <c r="X219" s="1"/>
      <c r="Y219" s="1"/>
      <c r="Z219" s="1"/>
    </row>
    <row r="220" spans="1:26" ht="12.75" customHeight="1" x14ac:dyDescent="0.2"/>
    <row r="221" spans="1:26" ht="12.75" customHeight="1" x14ac:dyDescent="0.2"/>
    <row r="222" spans="1:26" ht="12.75" customHeight="1" x14ac:dyDescent="0.2"/>
    <row r="223" spans="1:26" ht="12.75" customHeight="1" x14ac:dyDescent="0.2"/>
    <row r="224" spans="1:26"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7">
    <mergeCell ref="E6:F6"/>
    <mergeCell ref="G6:H6"/>
    <mergeCell ref="B2:F2"/>
    <mergeCell ref="B3:F3"/>
    <mergeCell ref="B4:F4"/>
    <mergeCell ref="E5:F5"/>
    <mergeCell ref="G5:H5"/>
  </mergeCells>
  <dataValidations count="2">
    <dataValidation type="list" allowBlank="1" showInputMessage="1" showErrorMessage="1" prompt=" - " sqref="F1 F7:F9 F16:F141" xr:uid="{00000000-0002-0000-0200-000000000000}">
      <formula1>$J$2:$J$6</formula1>
    </dataValidation>
    <dataValidation type="list" allowBlank="1" showInputMessage="1" showErrorMessage="1" prompt=" - " sqref="F10:F14 F15" xr:uid="{00000000-0002-0000-0200-000001000000}">
      <formula1>"Passed,Failed"</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workbookViewId="0">
      <selection activeCell="C30" sqref="C30"/>
    </sheetView>
  </sheetViews>
  <sheetFormatPr defaultColWidth="12.6640625" defaultRowHeight="15" customHeight="1" x14ac:dyDescent="0.2"/>
  <cols>
    <col min="1" max="1" width="22.21875" customWidth="1"/>
    <col min="2" max="2" width="36.33203125" customWidth="1"/>
    <col min="3" max="3" width="35.109375" customWidth="1"/>
    <col min="4" max="4" width="42" customWidth="1"/>
    <col min="5" max="5" width="46.88671875" customWidth="1"/>
    <col min="6" max="6" width="16.33203125" customWidth="1"/>
    <col min="7" max="7" width="9" customWidth="1"/>
    <col min="8" max="8" width="17.6640625" customWidth="1"/>
    <col min="9" max="9" width="8.21875" customWidth="1"/>
    <col min="10" max="10" width="8" hidden="1" customWidth="1"/>
    <col min="11" max="26" width="8" customWidth="1"/>
  </cols>
  <sheetData>
    <row r="1" spans="1:26" ht="13.5" customHeight="1" x14ac:dyDescent="0.25">
      <c r="A1" s="26"/>
      <c r="B1" s="27"/>
      <c r="C1" s="27"/>
      <c r="D1" s="27"/>
      <c r="E1" s="27"/>
      <c r="F1" s="28"/>
      <c r="G1" s="29"/>
      <c r="H1" s="7"/>
      <c r="I1" s="30"/>
      <c r="J1" s="31"/>
      <c r="K1" s="31"/>
      <c r="L1" s="31"/>
      <c r="M1" s="31"/>
      <c r="N1" s="31"/>
      <c r="O1" s="31"/>
      <c r="P1" s="31"/>
      <c r="Q1" s="31"/>
      <c r="R1" s="31"/>
      <c r="S1" s="31"/>
      <c r="T1" s="31"/>
      <c r="U1" s="31"/>
      <c r="V1" s="31"/>
      <c r="W1" s="31"/>
      <c r="X1" s="31"/>
      <c r="Y1" s="31"/>
      <c r="Z1" s="31"/>
    </row>
    <row r="2" spans="1:26" ht="25.5" customHeight="1" x14ac:dyDescent="0.25">
      <c r="A2" s="32" t="s">
        <v>12</v>
      </c>
      <c r="B2" s="64" t="s">
        <v>11</v>
      </c>
      <c r="C2" s="60"/>
      <c r="D2" s="60"/>
      <c r="E2" s="60"/>
      <c r="F2" s="65"/>
      <c r="G2" s="7"/>
      <c r="H2" s="7"/>
      <c r="I2" s="30"/>
      <c r="J2" s="31" t="s">
        <v>13</v>
      </c>
      <c r="K2" s="31"/>
      <c r="L2" s="31"/>
      <c r="M2" s="31"/>
      <c r="N2" s="31"/>
      <c r="O2" s="31"/>
      <c r="P2" s="31"/>
      <c r="Q2" s="31"/>
      <c r="R2" s="31"/>
      <c r="S2" s="31"/>
      <c r="T2" s="31"/>
      <c r="U2" s="31"/>
      <c r="V2" s="31"/>
      <c r="W2" s="31"/>
      <c r="X2" s="31"/>
      <c r="Y2" s="31"/>
      <c r="Z2" s="31"/>
    </row>
    <row r="3" spans="1:26" ht="25.5" customHeight="1" x14ac:dyDescent="0.25">
      <c r="A3" s="32" t="s">
        <v>14</v>
      </c>
      <c r="B3" s="64"/>
      <c r="C3" s="60"/>
      <c r="D3" s="60"/>
      <c r="E3" s="60"/>
      <c r="F3" s="65"/>
      <c r="G3" s="7"/>
      <c r="H3" s="7"/>
      <c r="I3" s="30"/>
      <c r="J3" s="31" t="s">
        <v>15</v>
      </c>
      <c r="K3" s="31"/>
      <c r="L3" s="31"/>
      <c r="M3" s="31"/>
      <c r="N3" s="31"/>
      <c r="O3" s="31"/>
      <c r="P3" s="31"/>
      <c r="Q3" s="31"/>
      <c r="R3" s="31"/>
      <c r="S3" s="31"/>
      <c r="T3" s="31"/>
      <c r="U3" s="31"/>
      <c r="V3" s="31"/>
      <c r="W3" s="31"/>
      <c r="X3" s="31"/>
      <c r="Y3" s="31"/>
      <c r="Z3" s="31"/>
    </row>
    <row r="4" spans="1:26" ht="18" customHeight="1" x14ac:dyDescent="0.25">
      <c r="A4" s="33" t="s">
        <v>16</v>
      </c>
      <c r="B4" s="66" t="s">
        <v>17</v>
      </c>
      <c r="C4" s="67"/>
      <c r="D4" s="67"/>
      <c r="E4" s="67"/>
      <c r="F4" s="68"/>
      <c r="G4" s="7"/>
      <c r="H4" s="7"/>
      <c r="I4" s="30"/>
      <c r="J4" s="34"/>
      <c r="K4" s="31"/>
      <c r="L4" s="31"/>
      <c r="M4" s="31"/>
      <c r="N4" s="31"/>
      <c r="O4" s="31"/>
      <c r="P4" s="31"/>
      <c r="Q4" s="31"/>
      <c r="R4" s="31"/>
      <c r="S4" s="31"/>
      <c r="T4" s="31"/>
      <c r="U4" s="31"/>
      <c r="V4" s="31"/>
      <c r="W4" s="31"/>
      <c r="X4" s="31"/>
      <c r="Y4" s="31"/>
      <c r="Z4" s="31"/>
    </row>
    <row r="5" spans="1:26" ht="19.5" customHeight="1" x14ac:dyDescent="0.25">
      <c r="A5" s="35" t="s">
        <v>13</v>
      </c>
      <c r="B5" s="36" t="s">
        <v>15</v>
      </c>
      <c r="C5" s="36"/>
      <c r="D5" s="36" t="s">
        <v>18</v>
      </c>
      <c r="E5" s="69" t="s">
        <v>19</v>
      </c>
      <c r="F5" s="70"/>
      <c r="G5" s="71"/>
      <c r="H5" s="72"/>
      <c r="I5" s="37"/>
      <c r="J5" s="31" t="s">
        <v>20</v>
      </c>
      <c r="K5" s="31"/>
      <c r="L5" s="31"/>
      <c r="M5" s="31"/>
      <c r="N5" s="31"/>
      <c r="O5" s="31"/>
      <c r="P5" s="31"/>
      <c r="Q5" s="31"/>
      <c r="R5" s="31"/>
      <c r="S5" s="31"/>
      <c r="T5" s="31"/>
      <c r="U5" s="31"/>
      <c r="V5" s="31"/>
      <c r="W5" s="31"/>
      <c r="X5" s="31"/>
      <c r="Y5" s="31"/>
      <c r="Z5" s="31"/>
    </row>
    <row r="6" spans="1:26" ht="15" customHeight="1" x14ac:dyDescent="0.25">
      <c r="A6" s="38">
        <f>COUNTIF(F10:F996,"Pass")</f>
        <v>0</v>
      </c>
      <c r="B6" s="38">
        <f>COUNTIF(F10:F996,"Fail")</f>
        <v>0</v>
      </c>
      <c r="C6" s="38"/>
      <c r="D6" s="38">
        <f>G6-B6-A6</f>
        <v>0</v>
      </c>
      <c r="E6" s="73">
        <f>COUNTA(A10:A996)</f>
        <v>6</v>
      </c>
      <c r="F6" s="74"/>
      <c r="G6" s="75"/>
      <c r="H6" s="72"/>
      <c r="I6" s="37"/>
      <c r="J6" s="31" t="s">
        <v>21</v>
      </c>
      <c r="K6" s="31"/>
      <c r="L6" s="31"/>
      <c r="M6" s="31"/>
      <c r="N6" s="31"/>
      <c r="O6" s="31"/>
      <c r="P6" s="31"/>
      <c r="Q6" s="31"/>
      <c r="R6" s="31"/>
      <c r="S6" s="31"/>
      <c r="T6" s="31"/>
      <c r="U6" s="31"/>
      <c r="V6" s="31"/>
      <c r="W6" s="31"/>
      <c r="X6" s="31"/>
      <c r="Y6" s="31"/>
      <c r="Z6" s="31"/>
    </row>
    <row r="7" spans="1:26" ht="15" customHeight="1" x14ac:dyDescent="0.25">
      <c r="A7" s="31"/>
      <c r="B7" s="31"/>
      <c r="C7" s="31"/>
      <c r="D7" s="31"/>
      <c r="E7" s="39"/>
      <c r="F7" s="40"/>
      <c r="G7" s="40"/>
      <c r="H7" s="40"/>
      <c r="I7" s="37"/>
      <c r="J7" s="31"/>
      <c r="K7" s="31"/>
      <c r="L7" s="31"/>
      <c r="M7" s="31"/>
      <c r="N7" s="31"/>
      <c r="O7" s="31"/>
      <c r="P7" s="31"/>
      <c r="Q7" s="31"/>
      <c r="R7" s="31"/>
      <c r="S7" s="31"/>
      <c r="T7" s="31"/>
      <c r="U7" s="31"/>
      <c r="V7" s="31"/>
      <c r="W7" s="31"/>
      <c r="X7" s="31"/>
      <c r="Y7" s="31"/>
      <c r="Z7" s="31"/>
    </row>
    <row r="8" spans="1:26" ht="25.5" customHeight="1" x14ac:dyDescent="0.25">
      <c r="A8" s="41" t="s">
        <v>22</v>
      </c>
      <c r="B8" s="41" t="s">
        <v>23</v>
      </c>
      <c r="C8" s="41" t="s">
        <v>24</v>
      </c>
      <c r="D8" s="41" t="s">
        <v>25</v>
      </c>
      <c r="E8" s="41" t="s">
        <v>26</v>
      </c>
      <c r="F8" s="42" t="s">
        <v>27</v>
      </c>
      <c r="G8" s="42" t="s">
        <v>28</v>
      </c>
      <c r="H8" s="41" t="s">
        <v>29</v>
      </c>
      <c r="I8" s="43"/>
      <c r="J8" s="31"/>
      <c r="K8" s="31"/>
      <c r="L8" s="31"/>
      <c r="M8" s="31"/>
      <c r="N8" s="31"/>
      <c r="O8" s="31"/>
      <c r="P8" s="31"/>
      <c r="Q8" s="31"/>
      <c r="R8" s="31"/>
      <c r="S8" s="31"/>
      <c r="T8" s="31"/>
      <c r="U8" s="31"/>
      <c r="V8" s="31"/>
      <c r="W8" s="31"/>
      <c r="X8" s="31"/>
      <c r="Y8" s="31"/>
      <c r="Z8" s="31"/>
    </row>
    <row r="9" spans="1:26" ht="15.75" customHeight="1" x14ac:dyDescent="0.25">
      <c r="A9" s="44"/>
      <c r="B9" s="44" t="s">
        <v>35</v>
      </c>
      <c r="C9" s="45"/>
      <c r="D9" s="45"/>
      <c r="E9" s="45"/>
      <c r="F9" s="45"/>
      <c r="G9" s="45"/>
      <c r="H9" s="46"/>
      <c r="I9" s="47"/>
      <c r="J9" s="31"/>
      <c r="K9" s="31"/>
      <c r="L9" s="31"/>
      <c r="M9" s="31"/>
      <c r="N9" s="31"/>
      <c r="O9" s="31"/>
      <c r="P9" s="31"/>
      <c r="Q9" s="31"/>
      <c r="R9" s="31"/>
      <c r="S9" s="31"/>
      <c r="T9" s="31"/>
      <c r="U9" s="31"/>
      <c r="V9" s="31"/>
      <c r="W9" s="31"/>
      <c r="X9" s="31"/>
      <c r="Y9" s="31"/>
      <c r="Z9" s="31"/>
    </row>
    <row r="10" spans="1:26" ht="39.6" x14ac:dyDescent="0.25">
      <c r="A10" s="48" t="s">
        <v>105</v>
      </c>
      <c r="B10" s="48" t="s">
        <v>106</v>
      </c>
      <c r="C10" s="51" t="s">
        <v>107</v>
      </c>
      <c r="D10" s="48" t="s">
        <v>108</v>
      </c>
      <c r="E10" s="53" t="s">
        <v>109</v>
      </c>
      <c r="F10" s="48"/>
      <c r="G10" s="48"/>
      <c r="H10" s="48"/>
      <c r="I10" s="50"/>
      <c r="J10" s="1"/>
      <c r="K10" s="1"/>
      <c r="L10" s="1"/>
      <c r="M10" s="1"/>
      <c r="N10" s="1"/>
      <c r="O10" s="1"/>
      <c r="P10" s="1"/>
      <c r="Q10" s="1"/>
      <c r="R10" s="1"/>
      <c r="S10" s="1"/>
      <c r="T10" s="1"/>
      <c r="U10" s="1"/>
      <c r="V10" s="1"/>
      <c r="W10" s="1"/>
      <c r="X10" s="1"/>
      <c r="Y10" s="1"/>
      <c r="Z10" s="1"/>
    </row>
    <row r="11" spans="1:26" ht="57" customHeight="1" x14ac:dyDescent="0.25">
      <c r="A11" s="48" t="s">
        <v>110</v>
      </c>
      <c r="B11" s="48" t="s">
        <v>111</v>
      </c>
      <c r="C11" s="51" t="s">
        <v>107</v>
      </c>
      <c r="D11" s="48" t="s">
        <v>112</v>
      </c>
      <c r="E11" s="49" t="s">
        <v>113</v>
      </c>
      <c r="F11" s="48"/>
      <c r="G11" s="48"/>
      <c r="H11" s="48"/>
      <c r="I11" s="50"/>
      <c r="J11" s="1"/>
      <c r="K11" s="1"/>
      <c r="L11" s="1"/>
      <c r="M11" s="1"/>
      <c r="N11" s="1"/>
      <c r="O11" s="1"/>
      <c r="P11" s="1"/>
      <c r="Q11" s="1"/>
      <c r="R11" s="1"/>
      <c r="S11" s="1"/>
      <c r="T11" s="1"/>
      <c r="U11" s="1"/>
      <c r="V11" s="1"/>
      <c r="W11" s="1"/>
      <c r="X11" s="1"/>
      <c r="Y11" s="1"/>
      <c r="Z11" s="1"/>
    </row>
    <row r="12" spans="1:26" ht="70.5" customHeight="1" x14ac:dyDescent="0.25">
      <c r="A12" s="48" t="s">
        <v>114</v>
      </c>
      <c r="B12" s="48" t="s">
        <v>115</v>
      </c>
      <c r="C12" s="51" t="s">
        <v>107</v>
      </c>
      <c r="D12" s="48" t="s">
        <v>116</v>
      </c>
      <c r="E12" s="53" t="s">
        <v>117</v>
      </c>
      <c r="F12" s="48"/>
      <c r="G12" s="48"/>
      <c r="H12" s="48"/>
      <c r="I12" s="50"/>
      <c r="J12" s="1"/>
      <c r="K12" s="1"/>
      <c r="L12" s="1"/>
      <c r="M12" s="1"/>
      <c r="N12" s="1"/>
      <c r="O12" s="1"/>
      <c r="P12" s="1"/>
      <c r="Q12" s="1"/>
      <c r="R12" s="1"/>
      <c r="S12" s="1"/>
      <c r="T12" s="1"/>
      <c r="U12" s="1"/>
      <c r="V12" s="1"/>
      <c r="W12" s="1"/>
      <c r="X12" s="1"/>
      <c r="Y12" s="1"/>
      <c r="Z12" s="1"/>
    </row>
    <row r="13" spans="1:26" ht="15.75" customHeight="1" x14ac:dyDescent="0.25">
      <c r="A13" s="45"/>
      <c r="B13" s="44" t="s">
        <v>118</v>
      </c>
      <c r="C13" s="45"/>
      <c r="D13" s="45"/>
      <c r="E13" s="45"/>
      <c r="F13" s="45"/>
      <c r="G13" s="45"/>
      <c r="H13" s="46"/>
      <c r="I13" s="47"/>
      <c r="J13" s="31"/>
      <c r="K13" s="31"/>
      <c r="L13" s="31"/>
      <c r="M13" s="31"/>
      <c r="N13" s="31"/>
      <c r="O13" s="31"/>
      <c r="P13" s="31"/>
      <c r="Q13" s="31"/>
      <c r="R13" s="31"/>
      <c r="S13" s="31"/>
      <c r="T13" s="31"/>
      <c r="U13" s="31"/>
      <c r="V13" s="31"/>
      <c r="W13" s="31"/>
      <c r="X13" s="31"/>
      <c r="Y13" s="31"/>
      <c r="Z13" s="31"/>
    </row>
    <row r="14" spans="1:26" ht="42" customHeight="1" x14ac:dyDescent="0.25">
      <c r="A14" s="48" t="s">
        <v>119</v>
      </c>
      <c r="B14" s="48" t="s">
        <v>120</v>
      </c>
      <c r="C14" s="51" t="s">
        <v>107</v>
      </c>
      <c r="D14" s="48" t="s">
        <v>121</v>
      </c>
      <c r="E14" s="54" t="s">
        <v>122</v>
      </c>
      <c r="F14" s="55"/>
      <c r="G14" s="55"/>
      <c r="H14" s="55"/>
      <c r="I14" s="50"/>
      <c r="J14" s="1"/>
      <c r="K14" s="1"/>
      <c r="L14" s="1"/>
      <c r="M14" s="1"/>
      <c r="N14" s="1"/>
      <c r="O14" s="1"/>
      <c r="P14" s="1"/>
      <c r="Q14" s="1"/>
      <c r="R14" s="1"/>
      <c r="S14" s="1"/>
      <c r="T14" s="1"/>
      <c r="U14" s="1"/>
      <c r="V14" s="1"/>
      <c r="W14" s="1"/>
      <c r="X14" s="1"/>
      <c r="Y14" s="1"/>
      <c r="Z14" s="1"/>
    </row>
    <row r="15" spans="1:26" ht="50.25" customHeight="1" x14ac:dyDescent="0.25">
      <c r="A15" s="48" t="s">
        <v>123</v>
      </c>
      <c r="B15" s="48" t="s">
        <v>124</v>
      </c>
      <c r="C15" s="51" t="s">
        <v>107</v>
      </c>
      <c r="D15" s="56" t="s">
        <v>125</v>
      </c>
      <c r="E15" s="53" t="s">
        <v>122</v>
      </c>
      <c r="F15" s="48"/>
      <c r="G15" s="48"/>
      <c r="H15" s="48"/>
      <c r="I15" s="50"/>
      <c r="J15" s="1"/>
      <c r="K15" s="1"/>
      <c r="L15" s="1"/>
      <c r="M15" s="1"/>
      <c r="N15" s="1"/>
      <c r="O15" s="1"/>
      <c r="P15" s="1"/>
      <c r="Q15" s="1"/>
      <c r="R15" s="1"/>
      <c r="S15" s="1"/>
      <c r="T15" s="1"/>
      <c r="U15" s="1"/>
      <c r="V15" s="1"/>
      <c r="W15" s="1"/>
      <c r="X15" s="1"/>
      <c r="Y15" s="1"/>
      <c r="Z15" s="1"/>
    </row>
    <row r="16" spans="1:26" ht="50.25" customHeight="1" x14ac:dyDescent="0.25">
      <c r="A16" s="48" t="s">
        <v>126</v>
      </c>
      <c r="B16" s="48" t="s">
        <v>127</v>
      </c>
      <c r="C16" s="51" t="s">
        <v>107</v>
      </c>
      <c r="D16" s="56" t="s">
        <v>128</v>
      </c>
      <c r="E16" s="53" t="s">
        <v>122</v>
      </c>
      <c r="F16" s="48"/>
      <c r="G16" s="48"/>
      <c r="H16" s="48"/>
      <c r="I16" s="50"/>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52"/>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52"/>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52"/>
      <c r="J19" s="1"/>
      <c r="K19" s="1"/>
      <c r="L19" s="1"/>
      <c r="M19" s="1"/>
      <c r="N19" s="1"/>
      <c r="O19" s="1"/>
      <c r="P19" s="1"/>
      <c r="Q19" s="1"/>
      <c r="R19" s="1"/>
      <c r="S19" s="1"/>
      <c r="T19" s="1"/>
      <c r="U19" s="1"/>
      <c r="V19" s="1"/>
      <c r="W19" s="1"/>
      <c r="X19" s="1"/>
      <c r="Y19" s="1"/>
      <c r="Z19" s="1"/>
    </row>
    <row r="20" spans="1:26" ht="12.75" customHeight="1" x14ac:dyDescent="0.25">
      <c r="A20" s="1"/>
      <c r="B20" s="1"/>
      <c r="C20" s="1"/>
      <c r="D20" s="1"/>
      <c r="E20" s="1"/>
      <c r="F20" s="1"/>
      <c r="G20" s="1"/>
      <c r="H20" s="1"/>
      <c r="I20" s="52"/>
      <c r="J20" s="1"/>
      <c r="K20" s="1"/>
      <c r="L20" s="1"/>
      <c r="M20" s="1"/>
      <c r="N20" s="1"/>
      <c r="O20" s="1"/>
      <c r="P20" s="1"/>
      <c r="Q20" s="1"/>
      <c r="R20" s="1"/>
      <c r="S20" s="1"/>
      <c r="T20" s="1"/>
      <c r="U20" s="1"/>
      <c r="V20" s="1"/>
      <c r="W20" s="1"/>
      <c r="X20" s="1"/>
      <c r="Y20" s="1"/>
      <c r="Z20" s="1"/>
    </row>
    <row r="21" spans="1:26" ht="12.75" customHeight="1" x14ac:dyDescent="0.25">
      <c r="A21" s="1"/>
      <c r="B21" s="1"/>
      <c r="C21" s="1"/>
      <c r="D21" s="1"/>
      <c r="E21" s="1"/>
      <c r="F21" s="1"/>
      <c r="G21" s="1"/>
      <c r="H21" s="1"/>
      <c r="I21" s="52"/>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52"/>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52"/>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52"/>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52"/>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52"/>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52"/>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52"/>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52"/>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52"/>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52"/>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52"/>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52"/>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52"/>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52"/>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52"/>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52"/>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52"/>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52"/>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52"/>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52"/>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52"/>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52"/>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52"/>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52"/>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52"/>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52"/>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52"/>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52"/>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52"/>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52"/>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52"/>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52"/>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52"/>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52"/>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52"/>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52"/>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52"/>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52"/>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52"/>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52"/>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52"/>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52"/>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52"/>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52"/>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52"/>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52"/>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52"/>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52"/>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52"/>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52"/>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52"/>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52"/>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52"/>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52"/>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52"/>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52"/>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52"/>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52"/>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52"/>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52"/>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52"/>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52"/>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52"/>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52"/>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52"/>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52"/>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52"/>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52"/>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52"/>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52"/>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52"/>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52"/>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52"/>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52"/>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52"/>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52"/>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52"/>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52"/>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52"/>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52"/>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52"/>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52"/>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52"/>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52"/>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52"/>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52"/>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52"/>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52"/>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52"/>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52"/>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52"/>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52"/>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52"/>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52"/>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52"/>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52"/>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52"/>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52"/>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52"/>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52"/>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52"/>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52"/>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52"/>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52"/>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52"/>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52"/>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52"/>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52"/>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52"/>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52"/>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52"/>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52"/>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52"/>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52"/>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52"/>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52"/>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52"/>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52"/>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52"/>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52"/>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52"/>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52"/>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52"/>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52"/>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52"/>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52"/>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52"/>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52"/>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52"/>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52"/>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52"/>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52"/>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52"/>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52"/>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52"/>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52"/>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52"/>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52"/>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52"/>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52"/>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52"/>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52"/>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52"/>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52"/>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52"/>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52"/>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52"/>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52"/>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52"/>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52"/>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52"/>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52"/>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52"/>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52"/>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52"/>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52"/>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52"/>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52"/>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52"/>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52"/>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52"/>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52"/>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52"/>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52"/>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52"/>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52"/>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52"/>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52"/>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52"/>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52"/>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52"/>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52"/>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52"/>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52"/>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52"/>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52"/>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52"/>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52"/>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52"/>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52"/>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52"/>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52"/>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52"/>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52"/>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52"/>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52"/>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52"/>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52"/>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52"/>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52"/>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52"/>
      <c r="J220" s="1"/>
      <c r="K220" s="1"/>
      <c r="L220" s="1"/>
      <c r="M220" s="1"/>
      <c r="N220" s="1"/>
      <c r="O220" s="1"/>
      <c r="P220" s="1"/>
      <c r="Q220" s="1"/>
      <c r="R220" s="1"/>
      <c r="S220" s="1"/>
      <c r="T220" s="1"/>
      <c r="U220" s="1"/>
      <c r="V220" s="1"/>
      <c r="W220" s="1"/>
      <c r="X220" s="1"/>
      <c r="Y220" s="1"/>
      <c r="Z220" s="1"/>
    </row>
    <row r="221" spans="1:26" ht="12.75" customHeight="1" x14ac:dyDescent="0.2"/>
    <row r="222" spans="1:26" ht="12.75" customHeight="1" x14ac:dyDescent="0.2"/>
    <row r="223" spans="1:26" ht="12.75" customHeight="1" x14ac:dyDescent="0.2"/>
    <row r="224" spans="1:26"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
    <mergeCell ref="E6:F6"/>
    <mergeCell ref="G6:H6"/>
    <mergeCell ref="B2:F2"/>
    <mergeCell ref="B3:F3"/>
    <mergeCell ref="B4:F4"/>
    <mergeCell ref="E5:F5"/>
    <mergeCell ref="G5:H5"/>
  </mergeCells>
  <dataValidations count="2">
    <dataValidation type="list" allowBlank="1" showInputMessage="1" showErrorMessage="1" prompt=" - " sqref="F1 F7:F9 F13 F17:F143" xr:uid="{00000000-0002-0000-0300-000000000000}">
      <formula1>$J$2:$J$6</formula1>
    </dataValidation>
    <dataValidation type="list" allowBlank="1" showInputMessage="1" showErrorMessage="1" prompt=" - " sqref="F10:F12 F14:F16" xr:uid="{00000000-0002-0000-0300-000001000000}">
      <formula1>"Passed,Failed"</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List</vt:lpstr>
      <vt:lpstr>Thêm sản phẩm vào cart</vt:lpstr>
      <vt:lpstr>Xóa sản phẩm ở  cart</vt:lpstr>
      <vt:lpstr>Cập nhật lại số lượng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Tuấn Lê</cp:lastModifiedBy>
  <dcterms:modified xsi:type="dcterms:W3CDTF">2023-11-07T20:44:42Z</dcterms:modified>
</cp:coreProperties>
</file>