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huongle/Documents/Python/HuongLe/Autobooking/SOURCE/"/>
    </mc:Choice>
  </mc:AlternateContent>
  <xr:revisionPtr revIDLastSave="0" documentId="13_ncr:1_{2A10C4EA-BD9C-FE40-B32F-F4871025D7A8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DBB" sheetId="1" r:id="rId1"/>
    <sheet name="CTB" sheetId="2" r:id="rId2"/>
    <sheet name="VCB" sheetId="3" r:id="rId3"/>
    <sheet name="VTB" sheetId="4" r:id="rId4"/>
  </sheets>
  <definedNames>
    <definedName name="Accountcol">#REF!</definedName>
    <definedName name="Assetcol">#REF!</definedName>
    <definedName name="T10COL">#REF!</definedName>
    <definedName name="T1COL">#REF!</definedName>
    <definedName name="T2COL">#REF!</definedName>
    <definedName name="T3COL">#REF!</definedName>
    <definedName name="T4COL">#REF!</definedName>
    <definedName name="T5COL">#REF!</definedName>
    <definedName name="T6COL">#REF!</definedName>
    <definedName name="T7COL">#REF!</definedName>
    <definedName name="T8COL">#REF!</definedName>
    <definedName name="T9C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D8" i="4" s="1"/>
  <c r="C2" i="3"/>
  <c r="G2" i="3" s="1"/>
  <c r="C2" i="2"/>
  <c r="D8" i="2" s="1"/>
  <c r="C2" i="1"/>
  <c r="G2" i="1" s="1"/>
  <c r="G2" i="2" l="1"/>
  <c r="G2" i="4"/>
</calcChain>
</file>

<file path=xl/sharedStrings.xml><?xml version="1.0" encoding="utf-8"?>
<sst xmlns="http://schemas.openxmlformats.org/spreadsheetml/2006/main" count="118" uniqueCount="69">
  <si>
    <t>4.VIETINBANK</t>
  </si>
  <si>
    <t>Text</t>
  </si>
  <si>
    <t>Debit</t>
  </si>
  <si>
    <t>Credit</t>
  </si>
  <si>
    <t>IFRS</t>
  </si>
  <si>
    <t>VAS</t>
  </si>
  <si>
    <t>Doc type</t>
  </si>
  <si>
    <t>ACC_VTB001</t>
  </si>
  <si>
    <t>Thu tien tu VTB-15.05.22</t>
  </si>
  <si>
    <t>101050020</t>
  </si>
  <si>
    <t>1311762</t>
  </si>
  <si>
    <t>ACC_VTB002</t>
  </si>
  <si>
    <t>Thu tien KH tai VTB trong ngay-15.05.22</t>
  </si>
  <si>
    <t>901010002</t>
  </si>
  <si>
    <t>3592110</t>
  </si>
  <si>
    <t>ACC_VTB003</t>
  </si>
  <si>
    <t>Thu tien KH tai VTB phat sinh-dd.mm.yy</t>
  </si>
  <si>
    <t>ACC_VTB004</t>
  </si>
  <si>
    <t>Thu tien VTB chuyen thieu-dd.mm.yy</t>
  </si>
  <si>
    <t>ACC_VTB005</t>
  </si>
  <si>
    <t>Thu tien KH VTB chuyen du-dd.mm.yy</t>
  </si>
  <si>
    <t>ACC_VTB006</t>
  </si>
  <si>
    <t>Thu tien KH nop tai VTB (unpair)-dd.mm.yy</t>
  </si>
  <si>
    <t>2999000001</t>
  </si>
  <si>
    <t>4599320</t>
  </si>
  <si>
    <t>3.VIETCOMBANK</t>
  </si>
  <si>
    <t>ACC_VCB001</t>
  </si>
  <si>
    <t>Thu tien tu VCB-dd.mm.yy</t>
  </si>
  <si>
    <t>101050001</t>
  </si>
  <si>
    <t>1311110</t>
  </si>
  <si>
    <t>ACC_VCB002</t>
  </si>
  <si>
    <t>Thu tien KH tai VCB trong ngay-dd.mm.yy</t>
  </si>
  <si>
    <t>ACC_VCB003</t>
  </si>
  <si>
    <t>Thu tien KH tai VCB phat sinh-dd.mm.yy</t>
  </si>
  <si>
    <t>ACC_VCB004</t>
  </si>
  <si>
    <t>Thu tien VCB chuyen thieu-dd.mm.yy</t>
  </si>
  <si>
    <t>ACC_VCB005</t>
  </si>
  <si>
    <t>Thu tien KH VCB chuyen du-dd.mm.yy</t>
  </si>
  <si>
    <t>ACC_VCB006</t>
  </si>
  <si>
    <t>Thu tien KH nop tai VCB (unpair)-dd.mm.yy</t>
  </si>
  <si>
    <t>2.CITIBANK</t>
  </si>
  <si>
    <t>ACC_CTB001</t>
  </si>
  <si>
    <t>Thu tien tu Citi-dd.mm.yy</t>
  </si>
  <si>
    <t>1311610</t>
  </si>
  <si>
    <t>ACC_CTB002</t>
  </si>
  <si>
    <t>Thu tien KH tai Citi trong ngay-dd.mm.yy</t>
  </si>
  <si>
    <t>ACC_CTB003</t>
  </si>
  <si>
    <t>Thu tien KH tai Citi phat sinh-dd.mm.yy</t>
  </si>
  <si>
    <t>ACC_CTB004</t>
  </si>
  <si>
    <t>Thu tien Citi chuyen thieu-dd.mm.yy</t>
  </si>
  <si>
    <t>ACC_CTB005</t>
  </si>
  <si>
    <t>Thu tien KH Citi chuyen du-dd.mm.yy</t>
  </si>
  <si>
    <t>ACC_CTB006</t>
  </si>
  <si>
    <t>Thu tien KH nop tai Citi (unpair)-dd.mm.yy</t>
  </si>
  <si>
    <t>1.DEUTSCHE BANK</t>
  </si>
  <si>
    <t>ACC_DB001</t>
  </si>
  <si>
    <t>Thu tien tu DB-dd.mm.yy</t>
  </si>
  <si>
    <t>101050092</t>
  </si>
  <si>
    <t>4599720</t>
  </si>
  <si>
    <t>ACC_DB002</t>
  </si>
  <si>
    <t>Thu tien KH tai DB trong ngay-dd.mm.yy</t>
  </si>
  <si>
    <t>ACC_DB003</t>
  </si>
  <si>
    <t>Thu tien KH tai DB phat sinh-dd.mm.yy</t>
  </si>
  <si>
    <t>ACC_DB004</t>
  </si>
  <si>
    <t>Thu tien DB chuyen thieu-dd.mm.yy</t>
  </si>
  <si>
    <t>ACC_DB005</t>
  </si>
  <si>
    <t>Thu tien KH DB chuyen du-dd.mm.yy</t>
  </si>
  <si>
    <t>ACC_DB006</t>
  </si>
  <si>
    <t>Thu tien KH nop tai DB (unpair)-dd.mm.yy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</si>
</sst>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2"/>
      <color rgb="FFFF0000"/>
      <name val="Times New Roman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F00"/>
      </patternFill>
    </fill>
    <fill>
      <patternFill patternType="solid">
        <fgColor rgb="FFC2A3FF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3" fontId="2" fillId="3" borderId="4" xfId="0" applyNumberFormat="1" applyFont="1" applyFill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left"/>
    </xf>
    <xf numFmtId="3" fontId="2" fillId="4" borderId="4" xfId="0" applyNumberFormat="1" applyFont="1" applyFill="1" applyBorder="1" applyAlignment="1">
      <alignment horizontal="left"/>
    </xf>
    <xf numFmtId="14" fontId="2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3" fontId="4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2" borderId="2" xfId="0" applyNumberFormat="1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1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2.5" style="23" bestFit="1" customWidth="1"/>
    <col min="2" max="2" width="43.6640625" style="21" bestFit="1" customWidth="1"/>
    <col min="3" max="4" width="17.6640625" style="22" bestFit="1" customWidth="1"/>
    <col min="5" max="6" width="15.6640625" style="23" bestFit="1" customWidth="1"/>
    <col min="7" max="7" width="8.6640625" style="23" bestFit="1" customWidth="1"/>
    <col min="8" max="8" width="21.5" style="23" bestFit="1" customWidth="1"/>
  </cols>
  <sheetData>
    <row r="1" spans="1:8" ht="21" customHeight="1" x14ac:dyDescent="0.2">
      <c r="A1" s="1" t="s">
        <v>54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/>
    </row>
    <row r="2" spans="1:8" ht="19.5" customHeight="1" x14ac:dyDescent="0.2">
      <c r="A2" s="6" t="s">
        <v>55</v>
      </c>
      <c r="B2" s="7" t="s">
        <v>56</v>
      </c>
      <c r="C2" s="8">
        <f>SUM(D2:D7)-SUM(C3:C7)</f>
        <v>2400000</v>
      </c>
      <c r="D2" s="9"/>
      <c r="E2" s="3" t="s">
        <v>57</v>
      </c>
      <c r="F2" s="3" t="s">
        <v>58</v>
      </c>
      <c r="G2" s="11" t="str">
        <f>IF($C$2&gt;0,"LR","LJ")</f>
        <v>LR</v>
      </c>
      <c r="H2" s="4"/>
    </row>
    <row r="3" spans="1:8" ht="19.5" customHeight="1" x14ac:dyDescent="0.2">
      <c r="A3" s="6" t="s">
        <v>59</v>
      </c>
      <c r="B3" s="7" t="s">
        <v>60</v>
      </c>
      <c r="C3" s="9"/>
      <c r="D3" s="13">
        <v>900000</v>
      </c>
      <c r="E3" s="3" t="s">
        <v>13</v>
      </c>
      <c r="F3" s="3" t="s">
        <v>14</v>
      </c>
      <c r="G3" s="5"/>
      <c r="H3" s="5"/>
    </row>
    <row r="4" spans="1:8" ht="19.5" customHeight="1" x14ac:dyDescent="0.2">
      <c r="A4" s="6" t="s">
        <v>61</v>
      </c>
      <c r="B4" s="7" t="s">
        <v>62</v>
      </c>
      <c r="C4" s="9"/>
      <c r="D4" s="13">
        <v>800000</v>
      </c>
      <c r="E4" s="3" t="s">
        <v>13</v>
      </c>
      <c r="F4" s="3" t="s">
        <v>14</v>
      </c>
      <c r="G4" s="5"/>
      <c r="H4" s="5"/>
    </row>
    <row r="5" spans="1:8" ht="19.5" customHeight="1" x14ac:dyDescent="0.2">
      <c r="A5" s="6" t="s">
        <v>63</v>
      </c>
      <c r="B5" s="7" t="s">
        <v>64</v>
      </c>
      <c r="C5" s="13"/>
      <c r="D5" s="9"/>
      <c r="E5" s="3" t="s">
        <v>13</v>
      </c>
      <c r="F5" s="3" t="s">
        <v>14</v>
      </c>
      <c r="G5" s="5"/>
      <c r="H5" s="5"/>
    </row>
    <row r="6" spans="1:8" ht="19.5" customHeight="1" x14ac:dyDescent="0.2">
      <c r="A6" s="6" t="s">
        <v>65</v>
      </c>
      <c r="B6" s="7" t="s">
        <v>66</v>
      </c>
      <c r="C6" s="9"/>
      <c r="D6" s="13"/>
      <c r="E6" s="3" t="s">
        <v>13</v>
      </c>
      <c r="F6" s="3" t="s">
        <v>14</v>
      </c>
      <c r="G6" s="5"/>
      <c r="H6" s="5"/>
    </row>
    <row r="7" spans="1:8" ht="20.25" customHeight="1" x14ac:dyDescent="0.2">
      <c r="A7" s="6" t="s">
        <v>67</v>
      </c>
      <c r="B7" s="7" t="s">
        <v>68</v>
      </c>
      <c r="C7" s="9"/>
      <c r="D7" s="13">
        <v>700000</v>
      </c>
      <c r="E7" s="3" t="s">
        <v>23</v>
      </c>
      <c r="F7" s="3" t="s">
        <v>24</v>
      </c>
      <c r="G7" s="5"/>
      <c r="H7" s="5"/>
    </row>
    <row r="8" spans="1:8" ht="18" customHeight="1" x14ac:dyDescent="0.2">
      <c r="A8" s="5"/>
      <c r="B8" s="16"/>
      <c r="C8" s="17"/>
      <c r="D8" s="17"/>
      <c r="E8" s="5"/>
      <c r="F8" s="5"/>
      <c r="G8" s="5"/>
      <c r="H8" s="5"/>
    </row>
    <row r="9" spans="1:8" ht="18" customHeight="1" x14ac:dyDescent="0.2">
      <c r="A9" s="5"/>
      <c r="B9" s="16"/>
      <c r="C9" s="17"/>
      <c r="D9" s="17"/>
      <c r="E9" s="5"/>
      <c r="F9" s="5"/>
      <c r="G9" s="5"/>
      <c r="H9" s="5"/>
    </row>
    <row r="10" spans="1:8" ht="18" customHeight="1" x14ac:dyDescent="0.2">
      <c r="A10" s="5"/>
      <c r="B10" s="16"/>
      <c r="C10" s="17"/>
      <c r="D10" s="17"/>
      <c r="E10" s="5"/>
      <c r="F10" s="5"/>
      <c r="G10" s="5"/>
      <c r="H10" s="5"/>
    </row>
    <row r="11" spans="1:8" ht="19.5" customHeight="1" x14ac:dyDescent="0.2">
      <c r="A11" s="5"/>
      <c r="B11" s="19"/>
      <c r="C11" s="17"/>
      <c r="D11" s="17"/>
      <c r="E11" s="5"/>
      <c r="F11" s="5"/>
      <c r="G11" s="5"/>
      <c r="H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2.5" style="23" bestFit="1" customWidth="1"/>
    <col min="2" max="2" width="43.6640625" style="23" bestFit="1" customWidth="1"/>
    <col min="3" max="3" width="17.6640625" style="22" bestFit="1" customWidth="1"/>
    <col min="4" max="4" width="17.6640625" style="26" bestFit="1" customWidth="1"/>
    <col min="5" max="5" width="15.6640625" style="22" bestFit="1" customWidth="1"/>
    <col min="6" max="6" width="15.6640625" style="23" bestFit="1" customWidth="1"/>
    <col min="7" max="7" width="8.6640625" style="23" bestFit="1" customWidth="1"/>
    <col min="8" max="8" width="21.5" style="22" bestFit="1" customWidth="1"/>
  </cols>
  <sheetData>
    <row r="1" spans="1:8" ht="21" customHeight="1" x14ac:dyDescent="0.2">
      <c r="A1" s="1" t="s">
        <v>40</v>
      </c>
      <c r="B1" s="1" t="s">
        <v>1</v>
      </c>
      <c r="C1" s="2" t="s">
        <v>2</v>
      </c>
      <c r="D1" s="2" t="s">
        <v>3</v>
      </c>
      <c r="E1" s="24" t="s">
        <v>4</v>
      </c>
      <c r="F1" s="3" t="s">
        <v>5</v>
      </c>
      <c r="G1" s="4" t="s">
        <v>6</v>
      </c>
      <c r="H1" s="25"/>
    </row>
    <row r="2" spans="1:8" ht="21" customHeight="1" x14ac:dyDescent="0.2">
      <c r="A2" s="6" t="s">
        <v>41</v>
      </c>
      <c r="B2" s="7" t="s">
        <v>42</v>
      </c>
      <c r="C2" s="8">
        <f>SUM(D2:D7)-SUM(C3:C7)</f>
        <v>0</v>
      </c>
      <c r="D2" s="9"/>
      <c r="E2" s="24">
        <v>101050010</v>
      </c>
      <c r="F2" s="3" t="s">
        <v>43</v>
      </c>
      <c r="G2" s="11" t="str">
        <f>IF($C$2&gt;0,"LR","LJ")</f>
        <v>LJ</v>
      </c>
      <c r="H2" s="25"/>
    </row>
    <row r="3" spans="1:8" ht="21" customHeight="1" x14ac:dyDescent="0.2">
      <c r="A3" s="6" t="s">
        <v>44</v>
      </c>
      <c r="B3" s="7" t="s">
        <v>45</v>
      </c>
      <c r="C3" s="9"/>
      <c r="D3" s="13"/>
      <c r="E3" s="24">
        <v>901010002</v>
      </c>
      <c r="F3" s="3" t="s">
        <v>14</v>
      </c>
      <c r="G3" s="5"/>
      <c r="H3" s="17"/>
    </row>
    <row r="4" spans="1:8" ht="21" customHeight="1" x14ac:dyDescent="0.2">
      <c r="A4" s="6" t="s">
        <v>46</v>
      </c>
      <c r="B4" s="7" t="s">
        <v>47</v>
      </c>
      <c r="C4" s="9"/>
      <c r="D4" s="13"/>
      <c r="E4" s="24">
        <v>901010002</v>
      </c>
      <c r="F4" s="3" t="s">
        <v>14</v>
      </c>
      <c r="G4" s="5"/>
      <c r="H4" s="17"/>
    </row>
    <row r="5" spans="1:8" ht="21" customHeight="1" x14ac:dyDescent="0.2">
      <c r="A5" s="6" t="s">
        <v>48</v>
      </c>
      <c r="B5" s="7" t="s">
        <v>49</v>
      </c>
      <c r="C5" s="13"/>
      <c r="D5" s="9"/>
      <c r="E5" s="24">
        <v>901010002</v>
      </c>
      <c r="F5" s="3" t="s">
        <v>14</v>
      </c>
      <c r="G5" s="5"/>
      <c r="H5" s="17"/>
    </row>
    <row r="6" spans="1:8" ht="21" customHeight="1" x14ac:dyDescent="0.2">
      <c r="A6" s="6" t="s">
        <v>50</v>
      </c>
      <c r="B6" s="7" t="s">
        <v>51</v>
      </c>
      <c r="C6" s="9"/>
      <c r="D6" s="13"/>
      <c r="E6" s="24">
        <v>901010002</v>
      </c>
      <c r="F6" s="3" t="s">
        <v>14</v>
      </c>
      <c r="G6" s="5"/>
      <c r="H6" s="17"/>
    </row>
    <row r="7" spans="1:8" ht="21" customHeight="1" x14ac:dyDescent="0.2">
      <c r="A7" s="6" t="s">
        <v>52</v>
      </c>
      <c r="B7" s="7" t="s">
        <v>53</v>
      </c>
      <c r="C7" s="9"/>
      <c r="D7" s="13"/>
      <c r="E7" s="24">
        <v>2999000001</v>
      </c>
      <c r="F7" s="3" t="s">
        <v>24</v>
      </c>
      <c r="G7" s="5"/>
      <c r="H7" s="17"/>
    </row>
    <row r="8" spans="1:8" ht="21" customHeight="1" x14ac:dyDescent="0.2">
      <c r="A8" s="5"/>
      <c r="B8" s="5"/>
      <c r="C8" s="17"/>
      <c r="D8" s="18">
        <f>SUM(C2:C7)-SUM(D2:D7)</f>
        <v>0</v>
      </c>
      <c r="E8" s="17"/>
      <c r="F8" s="5"/>
      <c r="G8" s="5"/>
      <c r="H8" s="17"/>
    </row>
    <row r="9" spans="1:8" ht="18.75" customHeight="1" x14ac:dyDescent="0.2">
      <c r="A9" s="5"/>
      <c r="B9" s="5"/>
      <c r="C9" s="17"/>
      <c r="D9" s="17"/>
      <c r="E9" s="17"/>
      <c r="F9" s="5"/>
      <c r="G9" s="5"/>
      <c r="H9" s="17"/>
    </row>
    <row r="10" spans="1:8" ht="18.75" customHeight="1" x14ac:dyDescent="0.2">
      <c r="A10" s="5"/>
      <c r="B10" s="5"/>
      <c r="C10" s="17"/>
      <c r="D10" s="17"/>
      <c r="E10" s="17"/>
      <c r="F10" s="5"/>
      <c r="G10" s="5"/>
      <c r="H10" s="17"/>
    </row>
    <row r="11" spans="1:8" ht="18.75" customHeight="1" x14ac:dyDescent="0.2">
      <c r="A11" s="5"/>
      <c r="B11" s="5"/>
      <c r="C11" s="17"/>
      <c r="D11" s="17"/>
      <c r="E11" s="17"/>
      <c r="F11" s="5"/>
      <c r="G11" s="5"/>
      <c r="H11" s="17"/>
    </row>
    <row r="12" spans="1:8" ht="18.75" customHeight="1" x14ac:dyDescent="0.2">
      <c r="A12" s="5"/>
      <c r="B12" s="5"/>
      <c r="C12" s="17"/>
      <c r="D12" s="17"/>
      <c r="E12" s="17"/>
      <c r="F12" s="5"/>
      <c r="G12" s="5"/>
      <c r="H12" s="17"/>
    </row>
    <row r="13" spans="1:8" ht="21" customHeight="1" x14ac:dyDescent="0.2">
      <c r="A13" s="4"/>
      <c r="B13" s="19"/>
      <c r="C13" s="17"/>
      <c r="D13" s="17"/>
      <c r="E13" s="17"/>
      <c r="F13" s="5"/>
      <c r="G13" s="5"/>
      <c r="H13" s="17"/>
    </row>
    <row r="14" spans="1:8" ht="21" customHeight="1" x14ac:dyDescent="0.2">
      <c r="A14" s="4"/>
      <c r="B14" s="19"/>
      <c r="C14" s="17"/>
      <c r="D14" s="17"/>
      <c r="E14" s="25"/>
      <c r="F14" s="5"/>
      <c r="G14" s="5"/>
      <c r="H14" s="17"/>
    </row>
    <row r="15" spans="1:8" ht="21" customHeight="1" x14ac:dyDescent="0.2">
      <c r="A15" s="5"/>
      <c r="B15" s="19"/>
      <c r="C15" s="17"/>
      <c r="D15" s="17"/>
      <c r="E15" s="17"/>
      <c r="F15" s="5"/>
      <c r="G15" s="5"/>
      <c r="H15" s="17"/>
    </row>
    <row r="16" spans="1:8" ht="21" customHeight="1" x14ac:dyDescent="0.2">
      <c r="A16" s="4"/>
      <c r="B16" s="19"/>
      <c r="C16" s="17"/>
      <c r="D16" s="17"/>
      <c r="E16" s="17"/>
      <c r="F16" s="5"/>
      <c r="G16" s="5"/>
      <c r="H16" s="17"/>
    </row>
    <row r="17" spans="1:8" ht="18.75" customHeight="1" x14ac:dyDescent="0.2">
      <c r="A17" s="5"/>
      <c r="B17" s="5"/>
      <c r="C17" s="17"/>
      <c r="D17" s="17"/>
      <c r="E17" s="17"/>
      <c r="F17" s="5"/>
      <c r="G17" s="5"/>
      <c r="H17" s="17"/>
    </row>
    <row r="18" spans="1:8" ht="18.75" customHeight="1" x14ac:dyDescent="0.2">
      <c r="A18" s="5"/>
      <c r="B18" s="5"/>
      <c r="C18" s="17"/>
      <c r="D18" s="17"/>
      <c r="E18" s="17"/>
      <c r="F18" s="5"/>
      <c r="G18" s="5"/>
      <c r="H18" s="17"/>
    </row>
    <row r="19" spans="1:8" ht="21" customHeight="1" x14ac:dyDescent="0.2">
      <c r="A19" s="5"/>
      <c r="B19" s="5"/>
      <c r="C19" s="17"/>
      <c r="D19" s="18"/>
      <c r="E19" s="17"/>
      <c r="F19" s="5"/>
      <c r="G19" s="5"/>
      <c r="H19" s="17"/>
    </row>
    <row r="20" spans="1:8" ht="21" customHeight="1" x14ac:dyDescent="0.2">
      <c r="A20" s="5"/>
      <c r="B20" s="5"/>
      <c r="C20" s="17"/>
      <c r="D20" s="18"/>
      <c r="E20" s="17"/>
      <c r="F20" s="5"/>
      <c r="G20" s="5"/>
      <c r="H20" s="17"/>
    </row>
    <row r="21" spans="1:8" ht="21" customHeight="1" x14ac:dyDescent="0.2">
      <c r="A21" s="5"/>
      <c r="B21" s="5"/>
      <c r="C21" s="17"/>
      <c r="D21" s="18"/>
      <c r="E21" s="17"/>
      <c r="F21" s="5"/>
      <c r="G21" s="5"/>
      <c r="H21" s="17"/>
    </row>
    <row r="22" spans="1:8" ht="21" customHeight="1" x14ac:dyDescent="0.2">
      <c r="A22" s="5"/>
      <c r="B22" s="5"/>
      <c r="C22" s="17"/>
      <c r="D22" s="18"/>
      <c r="E22" s="25"/>
      <c r="F22" s="5"/>
      <c r="G22" s="5"/>
      <c r="H22" s="18"/>
    </row>
    <row r="23" spans="1:8" ht="18.75" customHeight="1" x14ac:dyDescent="0.2">
      <c r="A23" s="5"/>
      <c r="B23" s="5"/>
      <c r="C23" s="17"/>
      <c r="D23" s="17"/>
      <c r="E23" s="17"/>
      <c r="F23" s="5"/>
      <c r="G23" s="5"/>
      <c r="H23" s="17"/>
    </row>
    <row r="24" spans="1:8" ht="21" customHeight="1" x14ac:dyDescent="0.2">
      <c r="A24" s="5"/>
      <c r="B24" s="5"/>
      <c r="C24" s="17"/>
      <c r="D24" s="18"/>
      <c r="E24" s="17"/>
      <c r="F24" s="5"/>
      <c r="G24" s="5"/>
      <c r="H2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2.5" style="20" bestFit="1" customWidth="1"/>
    <col min="2" max="2" width="43.6640625" style="21" bestFit="1" customWidth="1"/>
    <col min="3" max="4" width="17.6640625" style="22" bestFit="1" customWidth="1"/>
    <col min="5" max="6" width="15.6640625" style="23" bestFit="1" customWidth="1"/>
    <col min="7" max="7" width="8.6640625" style="23" bestFit="1" customWidth="1"/>
    <col min="8" max="8" width="21.5" style="23" bestFit="1" customWidth="1"/>
  </cols>
  <sheetData>
    <row r="1" spans="1:8" ht="21" customHeight="1" x14ac:dyDescent="0.2">
      <c r="A1" s="1" t="s">
        <v>25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/>
    </row>
    <row r="2" spans="1:8" ht="21" customHeight="1" x14ac:dyDescent="0.2">
      <c r="A2" s="6" t="s">
        <v>26</v>
      </c>
      <c r="B2" s="7" t="s">
        <v>27</v>
      </c>
      <c r="C2" s="8">
        <f>SUM(D2:D7)-SUM(C3:C7)</f>
        <v>225221224</v>
      </c>
      <c r="D2" s="9"/>
      <c r="E2" s="3" t="s">
        <v>28</v>
      </c>
      <c r="F2" s="3" t="s">
        <v>29</v>
      </c>
      <c r="G2" s="11" t="str">
        <f>IF($C$2&gt;0,"LR","LJ")</f>
        <v>LR</v>
      </c>
      <c r="H2" s="4"/>
    </row>
    <row r="3" spans="1:8" ht="21" customHeight="1" x14ac:dyDescent="0.2">
      <c r="A3" s="6" t="s">
        <v>30</v>
      </c>
      <c r="B3" s="7" t="s">
        <v>31</v>
      </c>
      <c r="C3" s="9"/>
      <c r="D3" s="13"/>
      <c r="E3" s="3" t="s">
        <v>13</v>
      </c>
      <c r="F3" s="3" t="s">
        <v>14</v>
      </c>
      <c r="G3" s="5"/>
      <c r="H3" s="5"/>
    </row>
    <row r="4" spans="1:8" ht="21" customHeight="1" x14ac:dyDescent="0.2">
      <c r="A4" s="6" t="s">
        <v>32</v>
      </c>
      <c r="B4" s="7" t="s">
        <v>33</v>
      </c>
      <c r="C4" s="9"/>
      <c r="D4" s="13">
        <v>220937224</v>
      </c>
      <c r="E4" s="3" t="s">
        <v>13</v>
      </c>
      <c r="F4" s="3" t="s">
        <v>14</v>
      </c>
      <c r="G4" s="5"/>
      <c r="H4" s="5"/>
    </row>
    <row r="5" spans="1:8" ht="21" customHeight="1" x14ac:dyDescent="0.2">
      <c r="A5" s="6" t="s">
        <v>34</v>
      </c>
      <c r="B5" s="7" t="s">
        <v>35</v>
      </c>
      <c r="C5" s="13"/>
      <c r="D5" s="9"/>
      <c r="E5" s="3" t="s">
        <v>13</v>
      </c>
      <c r="F5" s="3" t="s">
        <v>14</v>
      </c>
      <c r="G5" s="5"/>
      <c r="H5" s="5"/>
    </row>
    <row r="6" spans="1:8" ht="21" customHeight="1" x14ac:dyDescent="0.2">
      <c r="A6" s="6" t="s">
        <v>36</v>
      </c>
      <c r="B6" s="7" t="s">
        <v>37</v>
      </c>
      <c r="C6" s="9"/>
      <c r="D6" s="13"/>
      <c r="E6" s="3" t="s">
        <v>13</v>
      </c>
      <c r="F6" s="3" t="s">
        <v>14</v>
      </c>
      <c r="G6" s="5"/>
      <c r="H6" s="5"/>
    </row>
    <row r="7" spans="1:8" ht="21" customHeight="1" x14ac:dyDescent="0.2">
      <c r="A7" s="6" t="s">
        <v>38</v>
      </c>
      <c r="B7" s="7" t="s">
        <v>39</v>
      </c>
      <c r="C7" s="9"/>
      <c r="D7" s="13">
        <v>4284000</v>
      </c>
      <c r="E7" s="3" t="s">
        <v>23</v>
      </c>
      <c r="F7" s="3" t="s">
        <v>24</v>
      </c>
      <c r="G7" s="5"/>
      <c r="H7" s="5"/>
    </row>
    <row r="8" spans="1:8" ht="21" customHeight="1" x14ac:dyDescent="0.2">
      <c r="A8" s="15"/>
      <c r="B8" s="16"/>
      <c r="C8" s="17"/>
      <c r="D8" s="18"/>
      <c r="E8" s="5"/>
      <c r="F8" s="5"/>
      <c r="G8" s="5"/>
      <c r="H8" s="5"/>
    </row>
    <row r="9" spans="1:8" ht="18.75" customHeight="1" x14ac:dyDescent="0.2">
      <c r="A9" s="15"/>
      <c r="B9" s="16"/>
      <c r="C9" s="17"/>
      <c r="D9" s="17"/>
      <c r="E9" s="5"/>
      <c r="F9" s="5"/>
      <c r="G9" s="5"/>
      <c r="H9" s="5"/>
    </row>
    <row r="10" spans="1:8" ht="18.75" customHeight="1" x14ac:dyDescent="0.2">
      <c r="A10" s="15"/>
      <c r="B10" s="16"/>
      <c r="C10" s="17"/>
      <c r="D10" s="17"/>
      <c r="E10" s="5"/>
      <c r="F10" s="5"/>
      <c r="G10" s="5"/>
      <c r="H10" s="5"/>
    </row>
    <row r="11" spans="1:8" ht="21" customHeight="1" x14ac:dyDescent="0.2">
      <c r="A11" s="4"/>
      <c r="B11" s="19"/>
      <c r="C11" s="17"/>
      <c r="D11" s="17"/>
      <c r="E11" s="5"/>
      <c r="F11" s="5"/>
      <c r="G11" s="5"/>
      <c r="H11" s="5"/>
    </row>
    <row r="12" spans="1:8" ht="21" customHeight="1" x14ac:dyDescent="0.2">
      <c r="A12" s="4"/>
      <c r="B12" s="19"/>
      <c r="C12" s="17"/>
      <c r="D12" s="17"/>
      <c r="E12" s="5"/>
      <c r="F12" s="5"/>
      <c r="G12" s="5"/>
      <c r="H12" s="5"/>
    </row>
    <row r="13" spans="1:8" ht="21" customHeight="1" x14ac:dyDescent="0.2">
      <c r="A13" s="4"/>
      <c r="B13" s="19"/>
      <c r="C13" s="17"/>
      <c r="D13" s="17"/>
      <c r="E13" s="5"/>
      <c r="F13" s="5"/>
      <c r="G13" s="5"/>
      <c r="H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2.5" style="20" bestFit="1" customWidth="1"/>
    <col min="2" max="2" width="43.6640625" style="21" bestFit="1" customWidth="1"/>
    <col min="3" max="4" width="17.6640625" style="22" bestFit="1" customWidth="1"/>
    <col min="5" max="6" width="15.6640625" style="23" bestFit="1" customWidth="1"/>
    <col min="7" max="7" width="8.6640625" style="23" bestFit="1" customWidth="1"/>
    <col min="8" max="8" width="11.33203125" style="23" bestFit="1" customWidth="1"/>
    <col min="9" max="9" width="11.5" style="23" bestFit="1" customWidth="1"/>
  </cols>
  <sheetData>
    <row r="1" spans="1:9" ht="21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/>
      <c r="I1" s="5"/>
    </row>
    <row r="2" spans="1:9" ht="19.5" customHeight="1" x14ac:dyDescent="0.2">
      <c r="A2" s="6" t="s">
        <v>7</v>
      </c>
      <c r="B2" s="7" t="s">
        <v>8</v>
      </c>
      <c r="C2" s="8">
        <f>SUM(D2:D7)-SUM(C3:C7)</f>
        <v>3490655339</v>
      </c>
      <c r="D2" s="9"/>
      <c r="E2" s="10" t="s">
        <v>9</v>
      </c>
      <c r="F2" s="3" t="s">
        <v>10</v>
      </c>
      <c r="G2" s="11" t="str">
        <f>IF($C$2&gt;0,"LR","LJ")</f>
        <v>LR</v>
      </c>
      <c r="H2" s="4"/>
      <c r="I2" s="12"/>
    </row>
    <row r="3" spans="1:9" ht="19.5" customHeight="1" x14ac:dyDescent="0.2">
      <c r="A3" s="6" t="s">
        <v>11</v>
      </c>
      <c r="B3" s="7" t="s">
        <v>12</v>
      </c>
      <c r="C3" s="9"/>
      <c r="D3" s="13"/>
      <c r="E3" s="3" t="s">
        <v>13</v>
      </c>
      <c r="F3" s="3" t="s">
        <v>14</v>
      </c>
      <c r="G3" s="5"/>
      <c r="H3" s="14"/>
      <c r="I3" s="5"/>
    </row>
    <row r="4" spans="1:9" ht="19.5" customHeight="1" x14ac:dyDescent="0.2">
      <c r="A4" s="6" t="s">
        <v>15</v>
      </c>
      <c r="B4" s="7" t="s">
        <v>16</v>
      </c>
      <c r="C4" s="9"/>
      <c r="D4" s="13">
        <v>3322684406</v>
      </c>
      <c r="E4" s="3" t="s">
        <v>13</v>
      </c>
      <c r="F4" s="3" t="s">
        <v>14</v>
      </c>
      <c r="G4" s="5"/>
      <c r="H4" s="14"/>
      <c r="I4" s="5"/>
    </row>
    <row r="5" spans="1:9" ht="19.5" customHeight="1" x14ac:dyDescent="0.2">
      <c r="A5" s="6" t="s">
        <v>17</v>
      </c>
      <c r="B5" s="7" t="s">
        <v>18</v>
      </c>
      <c r="C5" s="13"/>
      <c r="D5" s="9"/>
      <c r="E5" s="3" t="s">
        <v>13</v>
      </c>
      <c r="F5" s="3" t="s">
        <v>14</v>
      </c>
      <c r="G5" s="5"/>
      <c r="H5" s="14"/>
      <c r="I5" s="5"/>
    </row>
    <row r="6" spans="1:9" ht="19.5" customHeight="1" x14ac:dyDescent="0.2">
      <c r="A6" s="6" t="s">
        <v>19</v>
      </c>
      <c r="B6" s="7" t="s">
        <v>20</v>
      </c>
      <c r="C6" s="9"/>
      <c r="D6" s="13"/>
      <c r="E6" s="3" t="s">
        <v>13</v>
      </c>
      <c r="F6" s="3" t="s">
        <v>14</v>
      </c>
      <c r="G6" s="5"/>
      <c r="H6" s="14"/>
      <c r="I6" s="5"/>
    </row>
    <row r="7" spans="1:9" ht="20.25" customHeight="1" x14ac:dyDescent="0.2">
      <c r="A7" s="6" t="s">
        <v>21</v>
      </c>
      <c r="B7" s="7" t="s">
        <v>22</v>
      </c>
      <c r="C7" s="9"/>
      <c r="D7" s="13">
        <v>167970933</v>
      </c>
      <c r="E7" s="3" t="s">
        <v>23</v>
      </c>
      <c r="F7" s="3" t="s">
        <v>24</v>
      </c>
      <c r="G7" s="5"/>
      <c r="H7" s="14"/>
      <c r="I7" s="5"/>
    </row>
    <row r="8" spans="1:9" ht="19.5" customHeight="1" x14ac:dyDescent="0.2">
      <c r="A8" s="15"/>
      <c r="B8" s="16"/>
      <c r="C8" s="17"/>
      <c r="D8" s="18">
        <f>SUM(C2:C7)-SUM(D2:D7)</f>
        <v>0</v>
      </c>
      <c r="E8" s="5"/>
      <c r="F8" s="5"/>
      <c r="G8" s="5"/>
      <c r="H8" s="5"/>
      <c r="I8" s="5"/>
    </row>
    <row r="9" spans="1:9" ht="18.75" customHeight="1" x14ac:dyDescent="0.2">
      <c r="A9" s="15"/>
      <c r="B9" s="16"/>
      <c r="C9" s="17"/>
      <c r="D9" s="17"/>
      <c r="E9" s="5"/>
      <c r="F9" s="5"/>
      <c r="G9" s="5"/>
      <c r="H9" s="5"/>
      <c r="I9" s="5"/>
    </row>
    <row r="10" spans="1:9" ht="18.75" customHeight="1" x14ac:dyDescent="0.2">
      <c r="A10" s="15"/>
      <c r="B10" s="16"/>
      <c r="C10" s="17"/>
      <c r="D10" s="17"/>
      <c r="E10" s="5"/>
      <c r="F10" s="5"/>
      <c r="G10" s="5"/>
      <c r="H10" s="5"/>
      <c r="I10" s="5"/>
    </row>
    <row r="11" spans="1:9" ht="19.5" customHeight="1" x14ac:dyDescent="0.2">
      <c r="A11" s="4"/>
      <c r="B11" s="19"/>
      <c r="C11" s="17"/>
      <c r="D11" s="17"/>
      <c r="E11" s="5"/>
      <c r="F11" s="5"/>
      <c r="G11" s="5"/>
      <c r="H11" s="5"/>
      <c r="I11" s="5"/>
    </row>
    <row r="12" spans="1:9" ht="19.5" customHeight="1" x14ac:dyDescent="0.2">
      <c r="A12" s="4"/>
      <c r="B12" s="19"/>
      <c r="C12" s="17"/>
      <c r="D12" s="17"/>
      <c r="E12" s="5"/>
      <c r="F12" s="5"/>
      <c r="G12" s="5"/>
      <c r="H12" s="5"/>
      <c r="I12" s="5"/>
    </row>
    <row r="13" spans="1:9" ht="19.5" customHeight="1" x14ac:dyDescent="0.2">
      <c r="A13" s="4"/>
      <c r="B13" s="19"/>
      <c r="C13" s="17"/>
      <c r="D13" s="17"/>
      <c r="E13" s="5"/>
      <c r="F13" s="5"/>
      <c r="G13" s="5"/>
      <c r="H13" s="5"/>
      <c r="I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DBB</vt:lpstr>
      <vt:lpstr>CTB</vt:lpstr>
      <vt:lpstr>VCB</vt:lpstr>
      <vt:lpstr>VTB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Tuan Nguyen</cp:lastModifiedBy>
  <dcterms:created xsi:type="dcterms:W3CDTF">2022-06-12T16:44:29Z</dcterms:created>
  <dcterms:modified xsi:type="dcterms:W3CDTF">2022-06-12T16:47:34Z</dcterms:modified>
</cp:coreProperties>
</file>