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28800" yWindow="-4080" windowWidth="28800" windowHeight="17460" tabRatio="500" activeTab="4"/>
  </bookViews>
  <sheets>
    <sheet name="16SFromMiseq" sheetId="1" r:id="rId1"/>
    <sheet name="16SprepInfo" sheetId="2" r:id="rId2"/>
    <sheet name="18SFromMiSeq" sheetId="4" r:id="rId3"/>
    <sheet name="sampleInfo" sheetId="3" r:id="rId4"/>
    <sheet name="Compare 16S and 18S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5" i="5" l="1"/>
  <c r="K39" i="5"/>
  <c r="K36" i="5"/>
  <c r="K18" i="5"/>
  <c r="K90" i="5"/>
  <c r="K89" i="5"/>
  <c r="K31" i="5"/>
  <c r="K91" i="5"/>
  <c r="K59" i="5"/>
  <c r="K80" i="5"/>
  <c r="K37" i="5"/>
  <c r="K97" i="5"/>
  <c r="K88" i="5"/>
  <c r="K92" i="5"/>
  <c r="K11" i="5"/>
  <c r="K52" i="5"/>
  <c r="K13" i="5"/>
  <c r="K73" i="5"/>
  <c r="K40" i="5"/>
  <c r="K77" i="5"/>
  <c r="K10" i="5"/>
  <c r="K47" i="5"/>
  <c r="K15" i="5"/>
  <c r="K8" i="5"/>
  <c r="K24" i="5"/>
  <c r="K12" i="5"/>
  <c r="K78" i="5"/>
  <c r="K71" i="5"/>
  <c r="K30" i="5"/>
  <c r="K60" i="5"/>
  <c r="K27" i="5"/>
  <c r="K16" i="5"/>
  <c r="K98" i="5"/>
  <c r="K46" i="5"/>
  <c r="K64" i="5"/>
  <c r="K44" i="5"/>
  <c r="K14" i="5"/>
  <c r="K2" i="5"/>
  <c r="K66" i="5"/>
  <c r="K70" i="5"/>
  <c r="K21" i="5"/>
  <c r="K25" i="5"/>
  <c r="K68" i="5"/>
  <c r="K65" i="5"/>
  <c r="K3" i="5"/>
  <c r="K29" i="5"/>
  <c r="K49" i="5"/>
  <c r="K99" i="5"/>
  <c r="K100" i="5"/>
  <c r="K87" i="5"/>
  <c r="K34" i="5"/>
  <c r="K42" i="5"/>
  <c r="K43" i="5"/>
  <c r="K32" i="5"/>
  <c r="K69" i="5"/>
  <c r="K45" i="5"/>
  <c r="K82" i="5"/>
  <c r="K94" i="5"/>
  <c r="K23" i="5"/>
  <c r="K38" i="5"/>
  <c r="K83" i="5"/>
  <c r="K86" i="5"/>
  <c r="K33" i="5"/>
  <c r="K17" i="5"/>
  <c r="K28" i="5"/>
  <c r="K9" i="5"/>
  <c r="K72" i="5"/>
  <c r="K62" i="5"/>
  <c r="K85" i="5"/>
  <c r="K20" i="5"/>
  <c r="K7" i="5"/>
  <c r="K79" i="5"/>
  <c r="K74" i="5"/>
  <c r="K93" i="5"/>
  <c r="K4" i="5"/>
  <c r="K53" i="5"/>
  <c r="K26" i="5"/>
  <c r="K95" i="5"/>
  <c r="K67" i="5"/>
  <c r="K81" i="5"/>
  <c r="K75" i="5"/>
  <c r="K50" i="5"/>
  <c r="K63" i="5"/>
  <c r="K84" i="5"/>
  <c r="K76" i="5"/>
  <c r="K22" i="5"/>
  <c r="K96" i="5"/>
  <c r="K19" i="5"/>
  <c r="K6" i="5"/>
  <c r="K61" i="5"/>
  <c r="K51" i="5"/>
  <c r="K5" i="5"/>
  <c r="K57" i="5"/>
  <c r="K58" i="5"/>
  <c r="K54" i="5"/>
  <c r="K56" i="5"/>
  <c r="K55" i="5"/>
  <c r="K48" i="5"/>
  <c r="K41" i="5"/>
  <c r="J35" i="5"/>
  <c r="J39" i="5"/>
  <c r="J36" i="5"/>
  <c r="J18" i="5"/>
  <c r="J90" i="5"/>
  <c r="J89" i="5"/>
  <c r="J31" i="5"/>
  <c r="J91" i="5"/>
  <c r="J59" i="5"/>
  <c r="J80" i="5"/>
  <c r="J37" i="5"/>
  <c r="J97" i="5"/>
  <c r="J88" i="5"/>
  <c r="J92" i="5"/>
  <c r="J11" i="5"/>
  <c r="J52" i="5"/>
  <c r="J13" i="5"/>
  <c r="J73" i="5"/>
  <c r="J40" i="5"/>
  <c r="J77" i="5"/>
  <c r="J10" i="5"/>
  <c r="J47" i="5"/>
  <c r="J15" i="5"/>
  <c r="J8" i="5"/>
  <c r="J24" i="5"/>
  <c r="J12" i="5"/>
  <c r="J78" i="5"/>
  <c r="J71" i="5"/>
  <c r="J30" i="5"/>
  <c r="J60" i="5"/>
  <c r="J27" i="5"/>
  <c r="J16" i="5"/>
  <c r="J98" i="5"/>
  <c r="J46" i="5"/>
  <c r="J64" i="5"/>
  <c r="J44" i="5"/>
  <c r="J14" i="5"/>
  <c r="J2" i="5"/>
  <c r="J66" i="5"/>
  <c r="J70" i="5"/>
  <c r="J21" i="5"/>
  <c r="J25" i="5"/>
  <c r="J68" i="5"/>
  <c r="J65" i="5"/>
  <c r="J3" i="5"/>
  <c r="J29" i="5"/>
  <c r="J49" i="5"/>
  <c r="J99" i="5"/>
  <c r="J100" i="5"/>
  <c r="J87" i="5"/>
  <c r="J34" i="5"/>
  <c r="J42" i="5"/>
  <c r="J43" i="5"/>
  <c r="J32" i="5"/>
  <c r="J69" i="5"/>
  <c r="J45" i="5"/>
  <c r="J82" i="5"/>
  <c r="J94" i="5"/>
  <c r="J23" i="5"/>
  <c r="J38" i="5"/>
  <c r="J83" i="5"/>
  <c r="J86" i="5"/>
  <c r="J33" i="5"/>
  <c r="J17" i="5"/>
  <c r="J28" i="5"/>
  <c r="J9" i="5"/>
  <c r="J72" i="5"/>
  <c r="J62" i="5"/>
  <c r="J85" i="5"/>
  <c r="J20" i="5"/>
  <c r="J7" i="5"/>
  <c r="J79" i="5"/>
  <c r="J74" i="5"/>
  <c r="J93" i="5"/>
  <c r="J4" i="5"/>
  <c r="J53" i="5"/>
  <c r="J26" i="5"/>
  <c r="J95" i="5"/>
  <c r="J67" i="5"/>
  <c r="J81" i="5"/>
  <c r="J75" i="5"/>
  <c r="J50" i="5"/>
  <c r="J63" i="5"/>
  <c r="J84" i="5"/>
  <c r="J76" i="5"/>
  <c r="J22" i="5"/>
  <c r="J96" i="5"/>
  <c r="J19" i="5"/>
  <c r="J6" i="5"/>
  <c r="J61" i="5"/>
  <c r="J51" i="5"/>
  <c r="J5" i="5"/>
  <c r="J57" i="5"/>
  <c r="J58" i="5"/>
  <c r="J54" i="5"/>
  <c r="J56" i="5"/>
  <c r="J55" i="5"/>
  <c r="J48" i="5"/>
  <c r="J41" i="5"/>
</calcChain>
</file>

<file path=xl/comments1.xml><?xml version="1.0" encoding="utf-8"?>
<comments xmlns="http://schemas.openxmlformats.org/spreadsheetml/2006/main">
  <authors>
    <author/>
  </authors>
  <commentList>
    <comment ref="J2" authorId="0">
      <text>
        <r>
          <rPr>
            <sz val="10"/>
            <color rgb="FF000000"/>
            <rFont val="Arial"/>
          </rPr>
          <t>All this is wrong and needs to be updated
	-Colin Brislawn</t>
        </r>
      </text>
    </comment>
  </commentList>
</comments>
</file>

<file path=xl/sharedStrings.xml><?xml version="1.0" encoding="utf-8"?>
<sst xmlns="http://schemas.openxmlformats.org/spreadsheetml/2006/main" count="3167" uniqueCount="1261">
  <si>
    <t># Run ID: 160909_M03018_0052_000000000-AT8YA</t>
  </si>
  <si>
    <t># Demultiplexing: mismatches 0 distance 0 quality 0</t>
  </si>
  <si>
    <t># Merging: mininum merge length 175</t>
  </si>
  <si>
    <t># Filtering: maximum expected error 1 (avg Q &gt; 20.0)</t>
  </si>
  <si>
    <t># Contamination: overlap 0.95 identity 0.99</t>
  </si>
  <si>
    <t># Total Reads: 17346952</t>
  </si>
  <si>
    <t>sample_name</t>
  </si>
  <si>
    <t>primer</t>
  </si>
  <si>
    <t>barcode</t>
  </si>
  <si>
    <t>run_prefix</t>
  </si>
  <si>
    <t>center_name</t>
  </si>
  <si>
    <t>platform</t>
  </si>
  <si>
    <t>instrument_model</t>
  </si>
  <si>
    <t>library_construction_protocol</t>
  </si>
  <si>
    <t>experiment_design_description</t>
  </si>
  <si>
    <t>OE.1</t>
  </si>
  <si>
    <t>GTGCCAGCMGCCGCGGTAA</t>
  </si>
  <si>
    <t>AGCCTTCGTCGC</t>
  </si>
  <si>
    <t>OE-1</t>
  </si>
  <si>
    <t>Pacific Northwest National Lab</t>
  </si>
  <si>
    <t>Illumina</t>
  </si>
  <si>
    <t>Illumina MiSeq</t>
  </si>
  <si>
    <t>16S v4 251 bp paired end reads with overlap, see 10.1038/ismej.2012.8</t>
  </si>
  <si>
    <t>Hans!</t>
  </si>
  <si>
    <t>OE.10</t>
  </si>
  <si>
    <t>GCCTCTACGTCG</t>
  </si>
  <si>
    <t>OE-10</t>
  </si>
  <si>
    <t># Fraction On Target: 0.795275389014</t>
  </si>
  <si>
    <t># Fraction Off Target: 0.000219346891604</t>
  </si>
  <si>
    <t>OE.100</t>
  </si>
  <si>
    <t># Fraction Unmatched: 0.204505264095</t>
  </si>
  <si>
    <t>TTACCACATCTA</t>
  </si>
  <si>
    <t># Coefficient of Distribution (G): 0.405831013895</t>
  </si>
  <si>
    <t>OE-100</t>
  </si>
  <si>
    <t>POC</t>
  </si>
  <si>
    <t>PCR_PLATE_NAME</t>
  </si>
  <si>
    <t>SAMPLE_ID</t>
  </si>
  <si>
    <t>PRIMER_PLATE_NUMBER</t>
  </si>
  <si>
    <t>PRIMER_WELL_POSITION</t>
  </si>
  <si>
    <t>PRIMER_NAME</t>
  </si>
  <si>
    <t>SEQUENCE NAME</t>
  </si>
  <si>
    <t>PRIMER_BARCODE</t>
  </si>
  <si>
    <t>VALID_SAMPLE_ID</t>
  </si>
  <si>
    <t>TOTAL_PAIRED_READS</t>
  </si>
  <si>
    <t>TOTAL_MERGED</t>
  </si>
  <si>
    <t>TOTAL_MERGED_PASSING_FILTER</t>
  </si>
  <si>
    <t>OE.101</t>
  </si>
  <si>
    <t>POSITIVE_CONTROL_BSUBTILIS_V4</t>
  </si>
  <si>
    <t>POSITIVE_CONTROL_PHIX</t>
  </si>
  <si>
    <t>TGGCATGTTGGT</t>
  </si>
  <si>
    <t>POSITIVE_CONTROL_SHEWANELLA_V4</t>
  </si>
  <si>
    <t>POSITIVE_CONTROL_SYNECHO7002_V4</t>
  </si>
  <si>
    <t>OE-101</t>
  </si>
  <si>
    <t>hans</t>
  </si>
  <si>
    <t>project_subset</t>
  </si>
  <si>
    <t>Orchard_16s</t>
  </si>
  <si>
    <t>OE 1</t>
  </si>
  <si>
    <t>MoreMetaData</t>
  </si>
  <si>
    <t>Plate 1</t>
  </si>
  <si>
    <t>A1</t>
  </si>
  <si>
    <t>515rcbc_JedArch_0</t>
  </si>
  <si>
    <t>AATGATACGGCGACCACCGAGATCTACACGCTAGCCTTCGTCGCTATGGTAATTGTGTGYCAGCMGCCGCGGTAA</t>
  </si>
  <si>
    <t>OE.102</t>
  </si>
  <si>
    <t/>
  </si>
  <si>
    <t>GTGTGCTAACGT</t>
  </si>
  <si>
    <t>OE-102</t>
  </si>
  <si>
    <t>OE 10</t>
  </si>
  <si>
    <t>A10</t>
  </si>
  <si>
    <t>515rcbc_JedArch_9</t>
  </si>
  <si>
    <t>AATGATACGGCGACCACCGAGATCTACACGCTGCCTCTACGTCGTATGGTAATTGTGTGYCAGCMGCCGCGGTAA</t>
  </si>
  <si>
    <t>OE.11</t>
  </si>
  <si>
    <t>collection_timestamp</t>
  </si>
  <si>
    <t>ACTACTGAGGAT</t>
  </si>
  <si>
    <t>physical_specimen_location</t>
  </si>
  <si>
    <t>OE-11</t>
  </si>
  <si>
    <t>taxon_id</t>
  </si>
  <si>
    <t>description</t>
  </si>
  <si>
    <t>OE 11</t>
  </si>
  <si>
    <t>scientific_name</t>
  </si>
  <si>
    <t>A11</t>
  </si>
  <si>
    <t>host_subject_id</t>
  </si>
  <si>
    <t>515rcbc_JedArch_10</t>
  </si>
  <si>
    <t>AATGATACGGCGACCACCGAGATCTACACGCTACTACTGAGGATTATGGTAATTGTGTGYCAGCMGCCGCGGTAA</t>
  </si>
  <si>
    <t>sample_type</t>
  </si>
  <si>
    <t>OE.12</t>
  </si>
  <si>
    <t>physical_specimen_remaining</t>
  </si>
  <si>
    <t>dna_extracted</t>
  </si>
  <si>
    <t>AATTCACCTCCT</t>
  </si>
  <si>
    <t>latitude</t>
  </si>
  <si>
    <t>OE-12</t>
  </si>
  <si>
    <t>longitude</t>
  </si>
  <si>
    <t>OE 12</t>
  </si>
  <si>
    <t>A12</t>
  </si>
  <si>
    <t>515rcbc_JedArch_11</t>
  </si>
  <si>
    <t>AATGATACGGCGACCACCGAGATCTACACGCTAATTCACCTCCTTATGGTAATTGTGTGYCAGCMGCCGCGGTAA</t>
  </si>
  <si>
    <t>OE.13</t>
  </si>
  <si>
    <t>CGTATAAATGCG</t>
  </si>
  <si>
    <t>OE-13</t>
  </si>
  <si>
    <t>OE 13</t>
  </si>
  <si>
    <t>B1</t>
  </si>
  <si>
    <t>515rcbc_JedArch_12</t>
  </si>
  <si>
    <t>AATGATACGGCGACCACCGAGATCTACACGCTCGTATAAATGCGTATGGTAATTGTGTGYCAGCMGCCGCGGTAA</t>
  </si>
  <si>
    <t>OE.14</t>
  </si>
  <si>
    <t>ATGCTGCAACAC</t>
  </si>
  <si>
    <t>OE-14</t>
  </si>
  <si>
    <t>OE 14</t>
  </si>
  <si>
    <t>B2</t>
  </si>
  <si>
    <t>515rcbc_JedArch_13</t>
  </si>
  <si>
    <t>AATGATACGGCGACCACCGAGATCTACACGCTATGCTGCAACACTATGGTAATTGTGTGYCAGCMGCCGCGGTAA</t>
  </si>
  <si>
    <t>OE.15</t>
  </si>
  <si>
    <t>ACTCGCTCGCTG</t>
  </si>
  <si>
    <t>OE-15</t>
  </si>
  <si>
    <t>OE 15</t>
  </si>
  <si>
    <t>OE.16</t>
  </si>
  <si>
    <t>B3</t>
  </si>
  <si>
    <t>515rcbc_JedArch_14</t>
  </si>
  <si>
    <t>TTCCTTAGTAGT</t>
  </si>
  <si>
    <t>OE-16</t>
  </si>
  <si>
    <t>AATGATACGGCGACCACCGAGATCTACACGCTACTCGCTCGCTGTATGGTAATTGTGTGYCAGCMGCCGCGGTAA</t>
  </si>
  <si>
    <t>OE.17</t>
  </si>
  <si>
    <t>CGTCCGTATGAA</t>
  </si>
  <si>
    <t>OE 16</t>
  </si>
  <si>
    <t>OE-17</t>
  </si>
  <si>
    <t>B4</t>
  </si>
  <si>
    <t>515rcbc_JedArch_15</t>
  </si>
  <si>
    <t>AATGATACGGCGACCACCGAGATCTACACGCTTTCCTTAGTAGTTATGGTAATTGTGTGYCAGCMGCCGCGGTAA</t>
  </si>
  <si>
    <t>OE.18</t>
  </si>
  <si>
    <t>ACGTGAGGAACG</t>
  </si>
  <si>
    <t>OE-18</t>
  </si>
  <si>
    <t>OE 17</t>
  </si>
  <si>
    <t>OE.19</t>
  </si>
  <si>
    <t>B5</t>
  </si>
  <si>
    <t>515rcbc_JedArch_16</t>
  </si>
  <si>
    <t>AATGATACGGCGACCACCGAGATCTACACGCTCGTCCGTATGAATATGGTAATTGTGTGYCAGCMGCCGCGGTAA</t>
  </si>
  <si>
    <t>GGTTGCCCTGTA</t>
  </si>
  <si>
    <t>OE-19</t>
  </si>
  <si>
    <t>OE.2</t>
  </si>
  <si>
    <t>OE 18</t>
  </si>
  <si>
    <t>TCCATACCGGAA</t>
  </si>
  <si>
    <t>OE-2</t>
  </si>
  <si>
    <t>B6</t>
  </si>
  <si>
    <t>515rcbc_JedArch_17</t>
  </si>
  <si>
    <t>AATGATACGGCGACCACCGAGATCTACACGCTACGTGAGGAACGTATGGTAATTGTGTGYCAGCMGCCGCGGTAA</t>
  </si>
  <si>
    <t>OE.20</t>
  </si>
  <si>
    <t>CATATAGCCCGA</t>
  </si>
  <si>
    <t>OE-20</t>
  </si>
  <si>
    <t>OE 19</t>
  </si>
  <si>
    <t>B7</t>
  </si>
  <si>
    <t>515rcbc_JedArch_18</t>
  </si>
  <si>
    <t>OE.21</t>
  </si>
  <si>
    <t>AATGATACGGCGACCACCGAGATCTACACGCTGGTTGCCCTGTATATGGTAATTGTGTGYCAGCMGCCGCGGTAA</t>
  </si>
  <si>
    <t>OE.22</t>
  </si>
  <si>
    <t>GCCTATGAGATC</t>
  </si>
  <si>
    <t>OE.23</t>
  </si>
  <si>
    <t>OE-21</t>
  </si>
  <si>
    <t>OE.24</t>
  </si>
  <si>
    <t>OE.25</t>
  </si>
  <si>
    <t>OE.26</t>
  </si>
  <si>
    <t>OE.27</t>
  </si>
  <si>
    <t>OE 2</t>
  </si>
  <si>
    <t>OE.28</t>
  </si>
  <si>
    <t>CAAGTGAAGGGA</t>
  </si>
  <si>
    <t>OE.29</t>
  </si>
  <si>
    <t>OE-22</t>
  </si>
  <si>
    <t>A2</t>
  </si>
  <si>
    <t>OE.3</t>
  </si>
  <si>
    <t>515rcbc_JedArch_1</t>
  </si>
  <si>
    <t>OE.30</t>
  </si>
  <si>
    <t>AATGATACGGCGACCACCGAGATCTACACGCTTCCATACCGGAATATGGTAATTGTGTGYCAGCMGCCGCGGTAA</t>
  </si>
  <si>
    <t>OE.31</t>
  </si>
  <si>
    <t>OE.32</t>
  </si>
  <si>
    <t>OE.33</t>
  </si>
  <si>
    <t>CACGTTTATTCC</t>
  </si>
  <si>
    <t>OE.34</t>
  </si>
  <si>
    <t>OE-23</t>
  </si>
  <si>
    <t>OE.35</t>
  </si>
  <si>
    <t>OE 20</t>
  </si>
  <si>
    <t>OE.36</t>
  </si>
  <si>
    <t>B8</t>
  </si>
  <si>
    <t>OE.37</t>
  </si>
  <si>
    <t>515rcbc_JedArch_19</t>
  </si>
  <si>
    <t>OE.38</t>
  </si>
  <si>
    <t>AATGATACGGCGACCACCGAGATCTACACGCTCATATAGCCCGATATGGTAATTGTGTGYCAGCMGCCGCGGTAA</t>
  </si>
  <si>
    <t>OE.39</t>
  </si>
  <si>
    <t>OE.4</t>
  </si>
  <si>
    <t>TAATCGGTGCCA</t>
  </si>
  <si>
    <t>OE-24</t>
  </si>
  <si>
    <t>OE.40</t>
  </si>
  <si>
    <t>OE.41</t>
  </si>
  <si>
    <t>OE.42</t>
  </si>
  <si>
    <t>OE.43</t>
  </si>
  <si>
    <t>OE 21</t>
  </si>
  <si>
    <t>OE.44</t>
  </si>
  <si>
    <t>TGACTAATGGCC</t>
  </si>
  <si>
    <t>B9</t>
  </si>
  <si>
    <t>OE-25</t>
  </si>
  <si>
    <t>515rcbc_JedArch_20</t>
  </si>
  <si>
    <t>OE.45</t>
  </si>
  <si>
    <t>OE.46</t>
  </si>
  <si>
    <t>AATGATACGGCGACCACCGAGATCTACACGCTGCCTATGAGATCTATGGTAATTGTGTGYCAGCMGCCGCGGTAA</t>
  </si>
  <si>
    <t>OE.47</t>
  </si>
  <si>
    <t>OE.48</t>
  </si>
  <si>
    <t>OE.49</t>
  </si>
  <si>
    <t>OE.5</t>
  </si>
  <si>
    <t>OE.50</t>
  </si>
  <si>
    <t>CGGGACACCCGA</t>
  </si>
  <si>
    <t>OE.51</t>
  </si>
  <si>
    <t>OE 22</t>
  </si>
  <si>
    <t>OE.52</t>
  </si>
  <si>
    <t>OE.53</t>
  </si>
  <si>
    <t>OE-26</t>
  </si>
  <si>
    <t>B10</t>
  </si>
  <si>
    <t>OE.54</t>
  </si>
  <si>
    <t>OE.55</t>
  </si>
  <si>
    <t>515rcbc_JedArch_21</t>
  </si>
  <si>
    <t>OE.56</t>
  </si>
  <si>
    <t>AATGATACGGCGACCACCGAGATCTACACGCTCAAGTGAAGGGATATGGTAATTGTGTGYCAGCMGCCGCGGTAA</t>
  </si>
  <si>
    <t>OE.57</t>
  </si>
  <si>
    <t>OE.58</t>
  </si>
  <si>
    <t>CTGTCTATACTA</t>
  </si>
  <si>
    <t>OE.59</t>
  </si>
  <si>
    <t>OE-27</t>
  </si>
  <si>
    <t>OE.6</t>
  </si>
  <si>
    <t>OE.60</t>
  </si>
  <si>
    <t>OE.61</t>
  </si>
  <si>
    <t>OE.62</t>
  </si>
  <si>
    <t>OE 23</t>
  </si>
  <si>
    <t>OE.63</t>
  </si>
  <si>
    <t>OE.64</t>
  </si>
  <si>
    <t>B11</t>
  </si>
  <si>
    <t>TATGCCAGAGAT</t>
  </si>
  <si>
    <t>OE.65</t>
  </si>
  <si>
    <t>515rcbc_JedArch_22</t>
  </si>
  <si>
    <t>OE-28</t>
  </si>
  <si>
    <t>OE.66</t>
  </si>
  <si>
    <t>OE.67</t>
  </si>
  <si>
    <t>AATGATACGGCGACCACCGAGATCTACACGCTCACGTTTATTCCTATGGTAATTGTGTGYCAGCMGCCGCGGTAA</t>
  </si>
  <si>
    <t>OE.68</t>
  </si>
  <si>
    <t>OE.69</t>
  </si>
  <si>
    <t>OE.7</t>
  </si>
  <si>
    <t>OE.70</t>
  </si>
  <si>
    <t>OE.71</t>
  </si>
  <si>
    <t>OE.72</t>
  </si>
  <si>
    <t>OE 24</t>
  </si>
  <si>
    <t>OE.73</t>
  </si>
  <si>
    <t>CGTTTGGAATGA</t>
  </si>
  <si>
    <t>OE-29</t>
  </si>
  <si>
    <t>OE.74</t>
  </si>
  <si>
    <t>B12</t>
  </si>
  <si>
    <t>515rcbc_JedArch_23</t>
  </si>
  <si>
    <t>OE.75</t>
  </si>
  <si>
    <t>OE.76</t>
  </si>
  <si>
    <t>AATGATACGGCGACCACCGAGATCTACACGCTTAATCGGTGCCATATGGTAATTGTGTGYCAGCMGCCGCGGTAA</t>
  </si>
  <si>
    <t>OE.77</t>
  </si>
  <si>
    <t>OE.78</t>
  </si>
  <si>
    <t>OE.79</t>
  </si>
  <si>
    <t>OE.8</t>
  </si>
  <si>
    <t>AGCCCTGCTACA</t>
  </si>
  <si>
    <t>OE.80</t>
  </si>
  <si>
    <t>OE-3</t>
  </si>
  <si>
    <t>OE.81</t>
  </si>
  <si>
    <t>OE 25</t>
  </si>
  <si>
    <t>OE.82</t>
  </si>
  <si>
    <t>C1</t>
  </si>
  <si>
    <t>OE.83</t>
  </si>
  <si>
    <t>515rcbc_JedArch_24</t>
  </si>
  <si>
    <t>OE.84</t>
  </si>
  <si>
    <t>AAGAACTCATGA</t>
  </si>
  <si>
    <t>AATGATACGGCGACCACCGAGATCTACACGCTTGACTAATGGCCTATGGTAATTGTGTGYCAGCMGCCGCGGTAA</t>
  </si>
  <si>
    <t>OE.85</t>
  </si>
  <si>
    <t>OE-30</t>
  </si>
  <si>
    <t>OE.86</t>
  </si>
  <si>
    <t>OE.87</t>
  </si>
  <si>
    <t>OE.88</t>
  </si>
  <si>
    <t>OE.89</t>
  </si>
  <si>
    <t>OE.9</t>
  </si>
  <si>
    <t>OE.90</t>
  </si>
  <si>
    <t>TGATATCGTCTT</t>
  </si>
  <si>
    <t>OE-31</t>
  </si>
  <si>
    <t>OE 26</t>
  </si>
  <si>
    <t>OE.91</t>
  </si>
  <si>
    <t>OE.92</t>
  </si>
  <si>
    <t>C2</t>
  </si>
  <si>
    <t>515rcbc_JedArch_25</t>
  </si>
  <si>
    <t>OE.93</t>
  </si>
  <si>
    <t>AATGATACGGCGACCACCGAGATCTACACGCTCGGGACACCCGATATGGTAATTGTGTGYCAGCMGCCGCGGTAA</t>
  </si>
  <si>
    <t>OE.94</t>
  </si>
  <si>
    <t>OE.95</t>
  </si>
  <si>
    <t>OE.96</t>
  </si>
  <si>
    <t>CGGTGACCTACT</t>
  </si>
  <si>
    <t>OE-32</t>
  </si>
  <si>
    <t>OE 27</t>
  </si>
  <si>
    <t>C3</t>
  </si>
  <si>
    <t>515rcbc_JedArch_26</t>
  </si>
  <si>
    <t>AATGATACGGCGACCACCGAGATCTACACGCTCTGTCTATACTATATGGTAATTGTGTGYCAGCMGCCGCGGTAA</t>
  </si>
  <si>
    <t>AATGCGCGTATA</t>
  </si>
  <si>
    <t>OE-33</t>
  </si>
  <si>
    <t>OE 28</t>
  </si>
  <si>
    <t>CTTGATTCTTGA</t>
  </si>
  <si>
    <t>OE-34</t>
  </si>
  <si>
    <t>C4</t>
  </si>
  <si>
    <t>515rcbc_JedArch_27</t>
  </si>
  <si>
    <t>AATGATACGGCGACCACCGAGATCTACACGCTTATGCCAGAGATTATGGTAATTGTGTGYCAGCMGCCGCGGTAA</t>
  </si>
  <si>
    <t>GAAATCTTGAAG</t>
  </si>
  <si>
    <t>OE-35</t>
  </si>
  <si>
    <t>OE 29</t>
  </si>
  <si>
    <t>C5</t>
  </si>
  <si>
    <t>515rcbc_JedArch_28</t>
  </si>
  <si>
    <t>AATGATACGGCGACCACCGAGATCTACACGCTCGTTTGGAATGATATGGTAATTGTGTGYCAGCMGCCGCGGTAA</t>
  </si>
  <si>
    <t>OE 3</t>
  </si>
  <si>
    <t>A3</t>
  </si>
  <si>
    <t>515rcbc_JedArch_2</t>
  </si>
  <si>
    <t>AATGATACGGCGACCACCGAGATCTACACGCTAGCCCTGCTACATATGGTAATTGTGTGYCAGCMGCCGCGGTAA</t>
  </si>
  <si>
    <t>GAGATACAGTTC</t>
  </si>
  <si>
    <t>OE-36</t>
  </si>
  <si>
    <t>OE 30</t>
  </si>
  <si>
    <t>C6</t>
  </si>
  <si>
    <t>GTGGAGTCTCAT</t>
  </si>
  <si>
    <t>515rcbc_JedArch_29</t>
  </si>
  <si>
    <t>OE-37</t>
  </si>
  <si>
    <t>AATGATACGGCGACCACCGAGATCTACACGCTAAGAACTCATGATATGGTAATTGTGTGYCAGCMGCCGCGGTAA</t>
  </si>
  <si>
    <t>ACCTTACACCTT</t>
  </si>
  <si>
    <t>OE 31</t>
  </si>
  <si>
    <t>OE-38</t>
  </si>
  <si>
    <t>C7</t>
  </si>
  <si>
    <t>515rcbc_JedArch_30</t>
  </si>
  <si>
    <t>AATGATACGGCGACCACCGAGATCTACACGCTTGATATCGTCTTTATGGTAATTGTGTGYCAGCMGCCGCGGTAA</t>
  </si>
  <si>
    <t>TAATCTCGCCGG</t>
  </si>
  <si>
    <t>OE-39</t>
  </si>
  <si>
    <t>OE 32</t>
  </si>
  <si>
    <t>C8</t>
  </si>
  <si>
    <t>515rcbc_JedArch_31</t>
  </si>
  <si>
    <t>AATGATACGGCGACCACCGAGATCTACACGCTCGGTGACCTACTTATGGTAATTGTGTGYCAGCMGCCGCGGTAA</t>
  </si>
  <si>
    <t>CCTAACGGTCCA</t>
  </si>
  <si>
    <t>OE-4</t>
  </si>
  <si>
    <t>OE 33</t>
  </si>
  <si>
    <t>ATCTAGTGGCAA</t>
  </si>
  <si>
    <t>C9</t>
  </si>
  <si>
    <t>OE-40</t>
  </si>
  <si>
    <t>515rcbc_JedArch_32</t>
  </si>
  <si>
    <t>AATGATACGGCGACCACCGAGATCTACACGCTAATGCGCGTATATATGGTAATTGTGTGYCAGCMGCCGCGGTAA</t>
  </si>
  <si>
    <t>ACGCTTAACGAC</t>
  </si>
  <si>
    <t>OE-41</t>
  </si>
  <si>
    <t>OE 34</t>
  </si>
  <si>
    <t>C10</t>
  </si>
  <si>
    <t>515rcbc_JedArch_33</t>
  </si>
  <si>
    <t>AATGATACGGCGACCACCGAGATCTACACGCTCTTGATTCTTGATATGGTAATTGTGTGYCAGCMGCCGCGGTAA</t>
  </si>
  <si>
    <t>TACGGATTATGG</t>
  </si>
  <si>
    <t>OE-42</t>
  </si>
  <si>
    <t>OE 35</t>
  </si>
  <si>
    <t>C11</t>
  </si>
  <si>
    <t>515rcbc_JedArch_34</t>
  </si>
  <si>
    <t>ATACATGCAAGA</t>
  </si>
  <si>
    <t>OE-43</t>
  </si>
  <si>
    <t>AATGATACGGCGACCACCGAGATCTACACGCTGAAATCTTGAAGTATGGTAATTGTGTGYCAGCMGCCGCGGTAA</t>
  </si>
  <si>
    <t>CTTAGTGCAGAA</t>
  </si>
  <si>
    <t>OE-44</t>
  </si>
  <si>
    <t>OE 36</t>
  </si>
  <si>
    <t>C12</t>
  </si>
  <si>
    <t>515rcbc_JedArch_35</t>
  </si>
  <si>
    <t>AATGATACGGCGACCACCGAGATCTACACGCTGAGATACAGTTCTATGGTAATTGTGTGYCAGCMGCCGCGGTAA</t>
  </si>
  <si>
    <t>AATCTTGCGCCG</t>
  </si>
  <si>
    <t>OE-45</t>
  </si>
  <si>
    <t>AGGATCAGGGAA</t>
  </si>
  <si>
    <t>OE-46</t>
  </si>
  <si>
    <t>OE 37</t>
  </si>
  <si>
    <t>D1</t>
  </si>
  <si>
    <t>515rcbc_JedArch_36</t>
  </si>
  <si>
    <t>AATAACTAGGGT</t>
  </si>
  <si>
    <t>AATGATACGGCGACCACCGAGATCTACACGCTGTGGAGTCTCATTATGGTAATTGTGTGYCAGCMGCCGCGGTAA</t>
  </si>
  <si>
    <t>OE-47</t>
  </si>
  <si>
    <t>OE 38</t>
  </si>
  <si>
    <t>D2</t>
  </si>
  <si>
    <t>515rcbc_JedArch_37</t>
  </si>
  <si>
    <t>TATTGCAGCAGC</t>
  </si>
  <si>
    <t>OE-48</t>
  </si>
  <si>
    <t>AATGATACGGCGACCACCGAGATCTACACGCTACCTTACACCTTTATGGTAATTGTGTGYCAGCMGCCGCGGTAA</t>
  </si>
  <si>
    <t>TGATGTGCTAAG</t>
  </si>
  <si>
    <t>OE-49</t>
  </si>
  <si>
    <t>OE 39</t>
  </si>
  <si>
    <t>D3</t>
  </si>
  <si>
    <t>515rcbc_JedArch_38</t>
  </si>
  <si>
    <t>AATGATACGGCGACCACCGAGATCTACACGCTTAATCTCGCCGGTATGGTAATTGTGTGYCAGCMGCCGCGGTAA</t>
  </si>
  <si>
    <t>CGCGCCTTAAAC</t>
  </si>
  <si>
    <t>OE-5</t>
  </si>
  <si>
    <t>OE 4</t>
  </si>
  <si>
    <t>A4</t>
  </si>
  <si>
    <t>515rcbc_JedArch_3</t>
  </si>
  <si>
    <t>GTAGTAGACCAT</t>
  </si>
  <si>
    <t>OE-50</t>
  </si>
  <si>
    <t>AATGATACGGCGACCACCGAGATCTACACGCTCCTAACGGTCCATATGGTAATTGTGTGYCAGCMGCCGCGGTAA</t>
  </si>
  <si>
    <t>AGTAAAGATCGT</t>
  </si>
  <si>
    <t>OE-51</t>
  </si>
  <si>
    <t>OE 40</t>
  </si>
  <si>
    <t>D4</t>
  </si>
  <si>
    <t>515rcbc_JedArch_39</t>
  </si>
  <si>
    <t>AATGATACGGCGACCACCGAGATCTACACGCTATCTAGTGGCAATATGGTAATTGTGTGYCAGCMGCCGCGGTAA</t>
  </si>
  <si>
    <t>CTCGCCCTCGCC</t>
  </si>
  <si>
    <t>OE-52</t>
  </si>
  <si>
    <t>OE 41</t>
  </si>
  <si>
    <t>TCTCTTTCGACA</t>
  </si>
  <si>
    <t>OE-53</t>
  </si>
  <si>
    <t>D5</t>
  </si>
  <si>
    <t>515rcbc_JedArch_40</t>
  </si>
  <si>
    <t>AATGATACGGCGACCACCGAGATCTACACGCTACGCTTAACGACTATGGTAATTGTGTGYCAGCMGCCGCGGTAA</t>
  </si>
  <si>
    <t>ACATACTGAGCA</t>
  </si>
  <si>
    <t>OE-54</t>
  </si>
  <si>
    <t>OE 42</t>
  </si>
  <si>
    <t>D6</t>
  </si>
  <si>
    <t>515rcbc_JedArch_41</t>
  </si>
  <si>
    <t>AATGATACGGCGACCACCGAGATCTACACGCTTACGGATTATGGTATGGTAATTGTGTGYCAGCMGCCGCGGTAA</t>
  </si>
  <si>
    <t>GTTGATACGATG</t>
  </si>
  <si>
    <t>OE-55</t>
  </si>
  <si>
    <t>OE 43</t>
  </si>
  <si>
    <t>D7</t>
  </si>
  <si>
    <t>GTCAACGCTGTC</t>
  </si>
  <si>
    <t>515rcbc_JedArch_42</t>
  </si>
  <si>
    <t>OE-56</t>
  </si>
  <si>
    <t>AATGATACGGCGACCACCGAGATCTACACGCTATACATGCAAGATATGGTAATTGTGTGYCAGCMGCCGCGGTAA</t>
  </si>
  <si>
    <t>TGAGACCCTACA</t>
  </si>
  <si>
    <t>OE-57</t>
  </si>
  <si>
    <t>OE 44</t>
  </si>
  <si>
    <t>D8</t>
  </si>
  <si>
    <t>515rcbc_JedArch_43</t>
  </si>
  <si>
    <t>AATGATACGGCGACCACCGAGATCTACACGCTCTTAGTGCAGAATATGGTAATTGTGTGYCAGCMGCCGCGGTAA</t>
  </si>
  <si>
    <t>ACTTGGTGTAAG</t>
  </si>
  <si>
    <t>OE-58</t>
  </si>
  <si>
    <t>OE 45</t>
  </si>
  <si>
    <t>D9</t>
  </si>
  <si>
    <t>515rcbc_JedArch_44</t>
  </si>
  <si>
    <t>AATGATACGGCGACCACCGAGATCTACACGCTAATCTTGCGCCGTATGGTAATTGTGTGYCAGCMGCCGCGGTAA</t>
  </si>
  <si>
    <t>ATTACGTATCAT</t>
  </si>
  <si>
    <t>OE-59</t>
  </si>
  <si>
    <t>OE 46</t>
  </si>
  <si>
    <t>TATGGTACCCAG</t>
  </si>
  <si>
    <t>OE-6</t>
  </si>
  <si>
    <t>D10</t>
  </si>
  <si>
    <t>515rcbc_JedArch_45</t>
  </si>
  <si>
    <t>AATGATACGGCGACCACCGAGATCTACACGCTAGGATCAGGGAATATGGTAATTGTGTGYCAGCMGCCGCGGTAA</t>
  </si>
  <si>
    <t>CACGCAGTCTAC</t>
  </si>
  <si>
    <t>OE-60</t>
  </si>
  <si>
    <t>OE 47</t>
  </si>
  <si>
    <t>D11</t>
  </si>
  <si>
    <t>515rcbc_JedArch_46</t>
  </si>
  <si>
    <t>AATGATACGGCGACCACCGAGATCTACACGCTAATAACTAGGGTTATGGTAATTGTGTGYCAGCMGCCGCGGTAA</t>
  </si>
  <si>
    <t>TGTGCACGCCAT</t>
  </si>
  <si>
    <t>OE-61</t>
  </si>
  <si>
    <t>OE 48</t>
  </si>
  <si>
    <t>CCGGACAAGAAG</t>
  </si>
  <si>
    <t>D12</t>
  </si>
  <si>
    <t>OE-62</t>
  </si>
  <si>
    <t>515rcbc_JedArch_47</t>
  </si>
  <si>
    <t>AATGATACGGCGACCACCGAGATCTACACGCTTATTGCAGCAGCTATGGTAATTGTGTGYCAGCMGCCGCGGTAA</t>
  </si>
  <si>
    <t>TTGCTGGACGCT</t>
  </si>
  <si>
    <t>OE-63</t>
  </si>
  <si>
    <t>OE 49</t>
  </si>
  <si>
    <t>E1</t>
  </si>
  <si>
    <t>515rcbc_JedArch_48</t>
  </si>
  <si>
    <t>AATGATACGGCGACCACCGAGATCTACACGCTTGATGTGCTAAGTATGGTAATTGTGTGYCAGCMGCCGCGGTAA</t>
  </si>
  <si>
    <t>TACTAACGCGGT</t>
  </si>
  <si>
    <t>OE-64</t>
  </si>
  <si>
    <t>OE 5</t>
  </si>
  <si>
    <t>A5</t>
  </si>
  <si>
    <t>515rcbc_JedArch_4</t>
  </si>
  <si>
    <t>AATGATACGGCGACCACCGAGATCTACACGCTCGCGCCTTAAACTATGGTAATTGTGTGYCAGCMGCCGCGGTAA</t>
  </si>
  <si>
    <t>GCGATCACACCT</t>
  </si>
  <si>
    <t>OE 50</t>
  </si>
  <si>
    <t>OE-65</t>
  </si>
  <si>
    <t>E2</t>
  </si>
  <si>
    <t>515rcbc_JedArch_49</t>
  </si>
  <si>
    <t>AATGATACGGCGACCACCGAGATCTACACGCTGTAGTAGACCATTATGGTAATTGTGTGYCAGCMGCCGCGGTAA</t>
  </si>
  <si>
    <t>CAAACGCACTAA</t>
  </si>
  <si>
    <t>OE-66</t>
  </si>
  <si>
    <t>OE 51</t>
  </si>
  <si>
    <t>E3</t>
  </si>
  <si>
    <t>515rcbc_JedArch_50</t>
  </si>
  <si>
    <t>AATGATACGGCGACCACCGAGATCTACACGCTAGTAAAGATCGTTATGGTAATTGTGTGYCAGCMGCCGCGGTAA</t>
  </si>
  <si>
    <t>GAAGAGGGTTGA</t>
  </si>
  <si>
    <t>OE-67</t>
  </si>
  <si>
    <t>OE 52</t>
  </si>
  <si>
    <t>TGAGTGGTCTGT</t>
  </si>
  <si>
    <t>OE-68</t>
  </si>
  <si>
    <t>TTACACAAAGGC</t>
  </si>
  <si>
    <t>E4</t>
  </si>
  <si>
    <t>OE-69</t>
  </si>
  <si>
    <t>515rcbc_JedArch_51</t>
  </si>
  <si>
    <t>AATGATACGGCGACCACCGAGATCTACACGCTCTCGCCCTCGCCTATGGTAATTGTGTGYCAGCMGCCGCGGTAA</t>
  </si>
  <si>
    <t>TACAATATCTGT</t>
  </si>
  <si>
    <t>OE-7</t>
  </si>
  <si>
    <t>OE 53</t>
  </si>
  <si>
    <t>E5</t>
  </si>
  <si>
    <t>515rcbc_JedArch_52</t>
  </si>
  <si>
    <t>AATGATACGGCGACCACCGAGATCTACACGCTTCTCTTTCGACATATGGTAATTGTGTGYCAGCMGCCGCGGTAA</t>
  </si>
  <si>
    <t>ACGACGCATTTG</t>
  </si>
  <si>
    <t>OE-70</t>
  </si>
  <si>
    <t>TATCCAAGCGCA</t>
  </si>
  <si>
    <t>OE 54</t>
  </si>
  <si>
    <t>OE-71</t>
  </si>
  <si>
    <t>E6</t>
  </si>
  <si>
    <t>515rcbc_JedArch_53</t>
  </si>
  <si>
    <t>AATGATACGGCGACCACCGAGATCTACACGCTACATACTGAGCATATGGTAATTGTGTGYCAGCMGCCGCGGTAA</t>
  </si>
  <si>
    <t>AGAGCCAAGAGC</t>
  </si>
  <si>
    <t>OE-72</t>
  </si>
  <si>
    <t>OE 55</t>
  </si>
  <si>
    <t>E7</t>
  </si>
  <si>
    <t>515rcbc_JedArch_54</t>
  </si>
  <si>
    <t>AATGATACGGCGACCACCGAGATCTACACGCTGTTGATACGATGTATGGTAATTGTGTGYCAGCMGCCGCGGTAA</t>
  </si>
  <si>
    <t>GGTGAGCAAGCA</t>
  </si>
  <si>
    <t>OE-73</t>
  </si>
  <si>
    <t>OE 56</t>
  </si>
  <si>
    <t>E8</t>
  </si>
  <si>
    <t>TAAATATACCCT</t>
  </si>
  <si>
    <t>515rcbc_JedArch_55</t>
  </si>
  <si>
    <t>OE-74</t>
  </si>
  <si>
    <t>AATGATACGGCGACCACCGAGATCTACACGCTGTCAACGCTGTCTATGGTAATTGTGTGYCAGCMGCCGCGGTAA</t>
  </si>
  <si>
    <t>TTGCGGACCCTA</t>
  </si>
  <si>
    <t>OE-75</t>
  </si>
  <si>
    <t>OE 57</t>
  </si>
  <si>
    <t>E9</t>
  </si>
  <si>
    <t>515rcbc_JedArch_56</t>
  </si>
  <si>
    <t>AATGATACGGCGACCACCGAGATCTACACGCTTGAGACCCTACATATGGTAATTGTGTGYCAGCMGCCGCGGTAA</t>
  </si>
  <si>
    <t>GTCGTCCAAATG</t>
  </si>
  <si>
    <t>OE-76</t>
  </si>
  <si>
    <t>OE 58</t>
  </si>
  <si>
    <t>E10</t>
  </si>
  <si>
    <t>TGCACAGTCGCT</t>
  </si>
  <si>
    <t>515rcbc_JedArch_57</t>
  </si>
  <si>
    <t>OE-77</t>
  </si>
  <si>
    <t>AATGATACGGCGACCACCGAGATCTACACGCTACTTGGTGTAAGTATGGTAATTGTGTGYCAGCMGCCGCGGTAA</t>
  </si>
  <si>
    <t>OE 59</t>
  </si>
  <si>
    <t>E11</t>
  </si>
  <si>
    <t>515rcbc_JedArch_58</t>
  </si>
  <si>
    <t>AATGATACGGCGACCACCGAGATCTACACGCTATTACGTATCATTATGGTAATTGTGTGYCAGCMGCCGCGGTAA</t>
  </si>
  <si>
    <t>TTACTGTGGCCG</t>
  </si>
  <si>
    <t>OE-78</t>
  </si>
  <si>
    <t>OE 6</t>
  </si>
  <si>
    <t>A6</t>
  </si>
  <si>
    <t>515rcbc_JedArch_5</t>
  </si>
  <si>
    <t>GGTTCATGAACA</t>
  </si>
  <si>
    <t>OE-79</t>
  </si>
  <si>
    <t>AATGATACGGCGACCACCGAGATCTACACGCTTATGGTACCCAGTATGGTAATTGTGTGYCAGCMGCCGCGGTAA</t>
  </si>
  <si>
    <t>AATTTAGGTAGG</t>
  </si>
  <si>
    <t>OE 60</t>
  </si>
  <si>
    <t>OE-8</t>
  </si>
  <si>
    <t>E12</t>
  </si>
  <si>
    <t>515rcbc_JedArch_59</t>
  </si>
  <si>
    <t>AATGATACGGCGACCACCGAGATCTACACGCTCACGCAGTCTACTATGGTAATTGTGTGYCAGCMGCCGCGGTAA</t>
  </si>
  <si>
    <t>OE 61</t>
  </si>
  <si>
    <t>F1</t>
  </si>
  <si>
    <t>515rcbc_JedArch_60</t>
  </si>
  <si>
    <t>AATGATACGGCGACCACCGAGATCTACACGCTTGTGCACGCCATTATGGTAATTGTGTGYCAGCMGCCGCGGTAA</t>
  </si>
  <si>
    <t>TAACAATAATTC</t>
  </si>
  <si>
    <t>OE-80</t>
  </si>
  <si>
    <t>OE 62</t>
  </si>
  <si>
    <t>F2</t>
  </si>
  <si>
    <t>515rcbc_JedArch_61</t>
  </si>
  <si>
    <t>CTTATTAAACGT</t>
  </si>
  <si>
    <t>OE-81</t>
  </si>
  <si>
    <t>AATGATACGGCGACCACCGAGATCTACACGCTCCGGACAAGAAGTATGGTAATTGTGTGYCAGCMGCCGCGGTAA</t>
  </si>
  <si>
    <t>GCTCGAAGATTC</t>
  </si>
  <si>
    <t>OE-82</t>
  </si>
  <si>
    <t>OE 63</t>
  </si>
  <si>
    <t>F3</t>
  </si>
  <si>
    <t>TATTTGATTGGT</t>
  </si>
  <si>
    <t>515rcbc_JedArch_62</t>
  </si>
  <si>
    <t>OE-83</t>
  </si>
  <si>
    <t>AATGATACGGCGACCACCGAGATCTACACGCTTTGCTGGACGCTTATGGTAATTGTGTGYCAGCMGCCGCGGTAA</t>
  </si>
  <si>
    <t>TGTCAAAGTGAC</t>
  </si>
  <si>
    <t>OE-84</t>
  </si>
  <si>
    <t>OE 64</t>
  </si>
  <si>
    <t>F4</t>
  </si>
  <si>
    <t>515rcbc_JedArch_63</t>
  </si>
  <si>
    <t>AATGATACGGCGACCACCGAGATCTACACGCTTACTAACGCGGTTATGGTAATTGTGTGYCAGCMGCCGCGGTAA</t>
  </si>
  <si>
    <t>CTATGTATTAGT</t>
  </si>
  <si>
    <t>OE-85</t>
  </si>
  <si>
    <t>OE 65</t>
  </si>
  <si>
    <t>F5</t>
  </si>
  <si>
    <t>515rcbc_JedArch_64</t>
  </si>
  <si>
    <t>ACTCCCGTGTGA</t>
  </si>
  <si>
    <t>AATGATACGGCGACCACCGAGATCTACACGCTGCGATCACACCTTATGGTAATTGTGTGYCAGCMGCCGCGGTAA</t>
  </si>
  <si>
    <t>OE-86</t>
  </si>
  <si>
    <t>CGGTATAGCAAT</t>
  </si>
  <si>
    <t>OE-87</t>
  </si>
  <si>
    <t>OE 66</t>
  </si>
  <si>
    <t>F6</t>
  </si>
  <si>
    <t>515rcbc_JedArch_65</t>
  </si>
  <si>
    <t>AATGATACGGCGACCACCGAGATCTACACGCTCAAACGCACTAATATGGTAATTGTGTGYCAGCMGCCGCGGTAA</t>
  </si>
  <si>
    <t>GACTCTGCTCAG</t>
  </si>
  <si>
    <t>OE-88</t>
  </si>
  <si>
    <t>OE 67</t>
  </si>
  <si>
    <t>F7</t>
  </si>
  <si>
    <t>515rcbc_JedArch_66</t>
  </si>
  <si>
    <t>AATGATACGGCGACCACCGAGATCTACACGCTGAAGAGGGTTGATATGGTAATTGTGTGYCAGCMGCCGCGGTAA</t>
  </si>
  <si>
    <t>GTCATGCTCCAG</t>
  </si>
  <si>
    <t>OE-89</t>
  </si>
  <si>
    <t>OE 68</t>
  </si>
  <si>
    <t>F8</t>
  </si>
  <si>
    <t>515rcbc_JedArch_67</t>
  </si>
  <si>
    <t>AATGATACGGCGACCACCGAGATCTACACGCTTGAGTGGTCTGTTATGGTAATTGTGTGYCAGCMGCCGCGGTAA</t>
  </si>
  <si>
    <t>GACTCAACCAGT</t>
  </si>
  <si>
    <t>OE-9</t>
  </si>
  <si>
    <t>OE 69</t>
  </si>
  <si>
    <t>F9</t>
  </si>
  <si>
    <t>515rcbc_JedArch_68</t>
  </si>
  <si>
    <t>TACCGAAGGTAT</t>
  </si>
  <si>
    <t>AATGATACGGCGACCACCGAGATCTACACGCTTTACACAAAGGCTATGGTAATTGTGTGYCAGCMGCCGCGGTAA</t>
  </si>
  <si>
    <t>OE-90</t>
  </si>
  <si>
    <t>OE 7</t>
  </si>
  <si>
    <t>A7</t>
  </si>
  <si>
    <t>515rcbc_JedArch_6</t>
  </si>
  <si>
    <t>AATGATACGGCGACCACCGAGATCTACACGCTTACAATATCTGTTATGGTAATTGTGTGYCAGCMGCCGCGGTAA</t>
  </si>
  <si>
    <t>TGAGTATGAGTA</t>
  </si>
  <si>
    <t>OE-91</t>
  </si>
  <si>
    <t>OE 70</t>
  </si>
  <si>
    <t>AATGGTTCAGCA</t>
  </si>
  <si>
    <t>OE-92</t>
  </si>
  <si>
    <t>F10</t>
  </si>
  <si>
    <t>515rcbc_JedArch_69</t>
  </si>
  <si>
    <t>AATGATACGGCGACCACCGAGATCTACACGCTACGACGCATTTGTATGGTAATTGTGTGYCAGCMGCCGCGGTAA</t>
  </si>
  <si>
    <t>GAACCAGTACTC</t>
  </si>
  <si>
    <t>OE-93</t>
  </si>
  <si>
    <t>OE 71</t>
  </si>
  <si>
    <t>F11</t>
  </si>
  <si>
    <t>515rcbc_JedArch_70</t>
  </si>
  <si>
    <t>CGCACCCATACA</t>
  </si>
  <si>
    <t>AATGATACGGCGACCACCGAGATCTACACGCTTATCCAAGCGCATATGGTAATTGTGTGYCAGCMGCCGCGGTAA</t>
  </si>
  <si>
    <t>OE-94</t>
  </si>
  <si>
    <t>GTGCCATAATCG</t>
  </si>
  <si>
    <t>OE-95</t>
  </si>
  <si>
    <t>OE 72</t>
  </si>
  <si>
    <t>F12</t>
  </si>
  <si>
    <t>515rcbc_JedArch_71</t>
  </si>
  <si>
    <t>AATGATACGGCGACCACCGAGATCTACACGCTAGAGCCAAGAGCTATGGTAATTGTGTGYCAGCMGCCGCGGTAA</t>
  </si>
  <si>
    <t>ACTCTTACTTAG</t>
  </si>
  <si>
    <t>OE-96</t>
  </si>
  <si>
    <t>OE 73</t>
  </si>
  <si>
    <t>G1</t>
  </si>
  <si>
    <t>515rcbc_JedArch_72</t>
  </si>
  <si>
    <t>AATGATACGGCGACCACCGAGATCTACACGCTGGTGAGCAAGCATATGGTAATTGTGTGYCAGCMGCCGCGGTAA</t>
  </si>
  <si>
    <t>OE 74</t>
  </si>
  <si>
    <t>G2</t>
  </si>
  <si>
    <t>515rcbc_JedArch_73</t>
  </si>
  <si>
    <t>AATGATACGGCGACCACCGAGATCTACACGCTTAAATATACCCTTATGGTAATTGTGTGYCAGCMGCCGCGGTAA</t>
  </si>
  <si>
    <t>OE 75</t>
  </si>
  <si>
    <t>G3</t>
  </si>
  <si>
    <t>515rcbc_JedArch_74</t>
  </si>
  <si>
    <t>AATGATACGGCGACCACCGAGATCTACACGCTTTGCGGACCCTATATGGTAATTGTGTGYCAGCMGCCGCGGTAA</t>
  </si>
  <si>
    <t>OE 76</t>
  </si>
  <si>
    <t>G4</t>
  </si>
  <si>
    <t>515rcbc_JedArch_75</t>
  </si>
  <si>
    <t>AATGATACGGCGACCACCGAGATCTACACGCTGTCGTCCAAATGTATGGTAATTGTGTGYCAGCMGCCGCGGTAA</t>
  </si>
  <si>
    <t>OE 77</t>
  </si>
  <si>
    <t>G5</t>
  </si>
  <si>
    <t>515rcbc_JedArch_76</t>
  </si>
  <si>
    <t>AATGATACGGCGACCACCGAGATCTACACGCTTGCACAGTCGCTTATGGTAATTGTGTGYCAGCMGCCGCGGTAA</t>
  </si>
  <si>
    <t>OE 78</t>
  </si>
  <si>
    <t>G6</t>
  </si>
  <si>
    <t>515rcbc_JedArch_77</t>
  </si>
  <si>
    <t>AATGATACGGCGACCACCGAGATCTACACGCTTTACTGTGGCCGTATGGTAATTGTGTGYCAGCMGCCGCGGTAA</t>
  </si>
  <si>
    <t>OE 79</t>
  </si>
  <si>
    <t>G7</t>
  </si>
  <si>
    <t>515rcbc_JedArch_78</t>
  </si>
  <si>
    <t>AATGATACGGCGACCACCGAGATCTACACGCTGGTTCATGAACATATGGTAATTGTGTGYCAGCMGCCGCGGTAA</t>
  </si>
  <si>
    <t>OE 8</t>
  </si>
  <si>
    <t>A8</t>
  </si>
  <si>
    <t>515rcbc_JedArch_7</t>
  </si>
  <si>
    <t>AATGATACGGCGACCACCGAGATCTACACGCTAATTTAGGTAGGTATGGTAATTGTGTGYCAGCMGCCGCGGTAA</t>
  </si>
  <si>
    <t>OE 80</t>
  </si>
  <si>
    <t>G8</t>
  </si>
  <si>
    <t>515rcbc_JedArch_79</t>
  </si>
  <si>
    <t>AATGATACGGCGACCACCGAGATCTACACGCTTAACAATAATTCTATGGTAATTGTGTGYCAGCMGCCGCGGTAA</t>
  </si>
  <si>
    <t>OE 81</t>
  </si>
  <si>
    <t>G9</t>
  </si>
  <si>
    <t>515rcbc_JedArch_80</t>
  </si>
  <si>
    <t>AATGATACGGCGACCACCGAGATCTACACGCTCTTATTAAACGTTATGGTAATTGTGTGYCAGCMGCCGCGGTAA</t>
  </si>
  <si>
    <t>OE 82</t>
  </si>
  <si>
    <t>G10</t>
  </si>
  <si>
    <t>515rcbc_JedArch_81</t>
  </si>
  <si>
    <t>AATGATACGGCGACCACCGAGATCTACACGCTGCTCGAAGATTCTATGGTAATTGTGTGYCAGCMGCCGCGGTAA</t>
  </si>
  <si>
    <t>OE 83</t>
  </si>
  <si>
    <t>G11</t>
  </si>
  <si>
    <t>515rcbc_JedArch_82</t>
  </si>
  <si>
    <t>AATGATACGGCGACCACCGAGATCTACACGCTTATTTGATTGGTTATGGTAATTGTGTGYCAGCMGCCGCGGTAA</t>
  </si>
  <si>
    <t>OE 84</t>
  </si>
  <si>
    <t>G12</t>
  </si>
  <si>
    <t>515rcbc_JedArch_83</t>
  </si>
  <si>
    <t>AATGATACGGCGACCACCGAGATCTACACGCTTGTCAAAGTGACTATGGTAATTGTGTGYCAGCMGCCGCGGTAA</t>
  </si>
  <si>
    <t>OE 85</t>
  </si>
  <si>
    <t>H1</t>
  </si>
  <si>
    <t>515rcbc_JedArch_84</t>
  </si>
  <si>
    <t>AATGATACGGCGACCACCGAGATCTACACGCTCTATGTATTAGTTATGGTAATTGTGTGYCAGCMGCCGCGGTAA</t>
  </si>
  <si>
    <t>OE 86</t>
  </si>
  <si>
    <t>H2</t>
  </si>
  <si>
    <t>515rcbc_JedArch_85</t>
  </si>
  <si>
    <t>AATGATACGGCGACCACCGAGATCTACACGCTACTCCCGTGTGATATGGTAATTGTGTGYCAGCMGCCGCGGTAA</t>
  </si>
  <si>
    <t>OE 87</t>
  </si>
  <si>
    <t>H3</t>
  </si>
  <si>
    <t>515rcbc_JedArch_86</t>
  </si>
  <si>
    <t>AATGATACGGCGACCACCGAGATCTACACGCTCGGTATAGCAATTATGGTAATTGTGTGYCAGCMGCCGCGGTAA</t>
  </si>
  <si>
    <t>OE 88</t>
  </si>
  <si>
    <t>H4</t>
  </si>
  <si>
    <t>515rcbc_JedArch_87</t>
  </si>
  <si>
    <t>AATGATACGGCGACCACCGAGATCTACACGCTGACTCTGCTCAGTATGGTAATTGTGTGYCAGCMGCCGCGGTAA</t>
  </si>
  <si>
    <t>OE 89</t>
  </si>
  <si>
    <t>H5</t>
  </si>
  <si>
    <t>515rcbc_JedArch_88</t>
  </si>
  <si>
    <t>AATGATACGGCGACCACCGAGATCTACACGCTGTCATGCTCCAGTATGGTAATTGTGTGYCAGCMGCCGCGGTAA</t>
  </si>
  <si>
    <t>OE 9</t>
  </si>
  <si>
    <t>A9</t>
  </si>
  <si>
    <t>515rcbc_JedArch_8</t>
  </si>
  <si>
    <t>AATGATACGGCGACCACCGAGATCTACACGCTGACTCAACCAGTTATGGTAATTGTGTGYCAGCMGCCGCGGTAA</t>
  </si>
  <si>
    <t>OE 90</t>
  </si>
  <si>
    <t>H6</t>
  </si>
  <si>
    <t>515rcbc_JedArch_89</t>
  </si>
  <si>
    <t>AATGATACGGCGACCACCGAGATCTACACGCTTACCGAAGGTATTATGGTAATTGTGTGYCAGCMGCCGCGGTAA</t>
  </si>
  <si>
    <t>OE 91</t>
  </si>
  <si>
    <t>H7</t>
  </si>
  <si>
    <t>515rcbc_JedArch_90</t>
  </si>
  <si>
    <t>AATGATACGGCGACCACCGAGATCTACACGCTTGAGTATGAGTATATGGTAATTGTGTGYCAGCMGCCGCGGTAA</t>
  </si>
  <si>
    <t>OE 92</t>
  </si>
  <si>
    <t>H8</t>
  </si>
  <si>
    <t>515rcbc_JedArch_91</t>
  </si>
  <si>
    <t>AATGATACGGCGACCACCGAGATCTACACGCTAATGGTTCAGCATATGGTAATTGTGTGYCAGCMGCCGCGGTAA</t>
  </si>
  <si>
    <t>OE 93</t>
  </si>
  <si>
    <t>H9</t>
  </si>
  <si>
    <t>515rcbc_JedArch_92</t>
  </si>
  <si>
    <t>AATGATACGGCGACCACCGAGATCTACACGCTGAACCAGTACTCTATGGTAATTGTGTGYCAGCMGCCGCGGTAA</t>
  </si>
  <si>
    <t>OE 94</t>
  </si>
  <si>
    <t>H10</t>
  </si>
  <si>
    <t>515rcbc_JedArch_93</t>
  </si>
  <si>
    <t>AATGATACGGCGACCACCGAGATCTACACGCTCGCACCCATACATATGGTAATTGTGTGYCAGCMGCCGCGGTAA</t>
  </si>
  <si>
    <t>OE 95</t>
  </si>
  <si>
    <t>H11</t>
  </si>
  <si>
    <t>515rcbc_JedArch_94</t>
  </si>
  <si>
    <t>AATGATACGGCGACCACCGAGATCTACACGCTGTGCCATAATCGTATGGTAATTGTGTGYCAGCMGCCGCGGTAA</t>
  </si>
  <si>
    <t>OE 96</t>
  </si>
  <si>
    <t>H12</t>
  </si>
  <si>
    <t>515rcbc_JedArch_95</t>
  </si>
  <si>
    <t>AATGATACGGCGACCACCGAGATCTACACGCTACTCTTACTTAGTATGGTAATTGTGTGYCAGCMGCCGCGGTAA</t>
  </si>
  <si>
    <t>Chris Whidbey</t>
  </si>
  <si>
    <t>Whidbey_16s</t>
  </si>
  <si>
    <t>L21</t>
  </si>
  <si>
    <t>Plate 8</t>
  </si>
  <si>
    <t>515rcbc_JedArch_672</t>
  </si>
  <si>
    <t>AATGATACGGCGACCACCGAGATCTACACGCTGCTTATTGCTTATATGGTAATTGTGTGYCAGCMGCCGCGGTAA</t>
  </si>
  <si>
    <t>GCTTATTGCTTA</t>
  </si>
  <si>
    <t>L22</t>
  </si>
  <si>
    <t>515rcbc_JedArch_673</t>
  </si>
  <si>
    <t>AATGATACGGCGACCACCGAGATCTACACGCTGACCATGTAGTATATGGTAATTGTGTGYCAGCMGCCGCGGTAA</t>
  </si>
  <si>
    <t>GACCATGTAGTA</t>
  </si>
  <si>
    <t>L23</t>
  </si>
  <si>
    <t>515rcbc_JedArch_674</t>
  </si>
  <si>
    <t>AATGATACGGCGACCACCGAGATCTACACGCTCTTCGCGGATGTTATGGTAATTGTGTGYCAGCMGCCGCGGTAA</t>
  </si>
  <si>
    <t>CTTCGCGGATGT</t>
  </si>
  <si>
    <t>L24</t>
  </si>
  <si>
    <t>515rcbc_JedArch_675</t>
  </si>
  <si>
    <t>AATGATACGGCGACCACCGAGATCTACACGCTTGAGCGCACGCGTATGGTAATTGTGTGYCAGCMGCCGCGGTAA</t>
  </si>
  <si>
    <t>TGAGCGCACGCG</t>
  </si>
  <si>
    <t>L25</t>
  </si>
  <si>
    <t>515rcbc_JedArch_676</t>
  </si>
  <si>
    <t>AATGATACGGCGACCACCGAGATCTACACGCTCATGAGACTGTATATGGTAATTGTGTGYCAGCMGCCGCGGTAA</t>
  </si>
  <si>
    <t>CATGAGACTGTA</t>
  </si>
  <si>
    <t>L26</t>
  </si>
  <si>
    <t>515rcbc_JedArch_677</t>
  </si>
  <si>
    <t>AATGATACGGCGACCACCGAGATCTACACGCTTTACCCGCACAGTATGGTAATTGTGTGYCAGCMGCCGCGGTAA</t>
  </si>
  <si>
    <t>TTACCCGCACAG</t>
  </si>
  <si>
    <t>L27</t>
  </si>
  <si>
    <t>515rcbc_JedArch_678</t>
  </si>
  <si>
    <t>AATGATACGGCGACCACCGAGATCTACACGCTAAGATTTGCAGCTATGGTAATTGTGTGYCAGCMGCCGCGGTAA</t>
  </si>
  <si>
    <t>AAGATTTGCAGC</t>
  </si>
  <si>
    <t>L28</t>
  </si>
  <si>
    <t>515rcbc_JedArch_679</t>
  </si>
  <si>
    <t>AATGATACGGCGACCACCGAGATCTACACGCTAACCGATGTACCTATGGTAATTGTGTGYCAGCMGCCGCGGTAA</t>
  </si>
  <si>
    <t>AACCGATGTACC</t>
  </si>
  <si>
    <t>L29</t>
  </si>
  <si>
    <t>515rcbc_JedArch_680</t>
  </si>
  <si>
    <t>AATGATACGGCGACCACCGAGATCTACACGCTGCCTTACGATAGTATGGTAATTGTGTGYCAGCMGCCGCGGTAA</t>
  </si>
  <si>
    <t>GCCTTACGATAG</t>
  </si>
  <si>
    <t>L30</t>
  </si>
  <si>
    <t>515rcbc_JedArch_681</t>
  </si>
  <si>
    <t>AATGATACGGCGACCACCGAGATCTACACGCTACGACCTACGCTTATGGTAATTGTGTGYCAGCMGCCGCGGTAA</t>
  </si>
  <si>
    <t>ACGACCTACGCT</t>
  </si>
  <si>
    <t>L31</t>
  </si>
  <si>
    <t>515rcbc_JedArch_682</t>
  </si>
  <si>
    <t>AATGATACGGCGACCACCGAGATCTACACGCTACGGTGAAAGCGTATGGTAATTGTGTGYCAGCMGCCGCGGTAA</t>
  </si>
  <si>
    <t>ACGGTGAAAGCG</t>
  </si>
  <si>
    <t>L32</t>
  </si>
  <si>
    <t>515rcbc_JedArch_683</t>
  </si>
  <si>
    <t>AATGATACGGCGACCACCGAGATCTACACGCTTGGGACATATCCTATGGTAATTGTGTGYCAGCMGCCGCGGTAA</t>
  </si>
  <si>
    <t>TGGGACATATCC</t>
  </si>
  <si>
    <t>Joe Brown</t>
  </si>
  <si>
    <t>Air filter samples_2nd_run</t>
  </si>
  <si>
    <t>blank</t>
  </si>
  <si>
    <t>515rcbc_JedArch_696</t>
  </si>
  <si>
    <t>AATGATACGGCGACCACCGAGATCTACACGCTTCAATGACCGCATATGGTAATTGTGTGYCAGCMGCCGCGGTAA</t>
  </si>
  <si>
    <t>TCAATGACCGCA</t>
  </si>
  <si>
    <t>5/19/2016_night</t>
  </si>
  <si>
    <t>515rcbc_JedArch_697</t>
  </si>
  <si>
    <t>AATGATACGGCGACCACCGAGATCTACACGCTTATCTTCCTGAATATGGTAATTGTGTGYCAGCMGCCGCGGTAA</t>
  </si>
  <si>
    <t>TATCTTCCTGAA</t>
  </si>
  <si>
    <t>s5-19-2016-night</t>
  </si>
  <si>
    <t>5/20/2016_night</t>
  </si>
  <si>
    <t>515rcbc_JedArch_698</t>
  </si>
  <si>
    <t>AATGATACGGCGACCACCGAGATCTACACGCTAACGTCCTGTGCTATGGTAATTGTGTGYCAGCMGCCGCGGTAA</t>
  </si>
  <si>
    <t>AACGTCCTGTGC</t>
  </si>
  <si>
    <t>s5-20-2016-night</t>
  </si>
  <si>
    <t>5/21/2016_night</t>
  </si>
  <si>
    <t>515rcbc_JedArch_699</t>
  </si>
  <si>
    <t>AATGATACGGCGACCACCGAGATCTACACGCTTAAGCGTCTCGATATGGTAATTGTGTGYCAGCMGCCGCGGTAA</t>
  </si>
  <si>
    <t>TAAGCGTCTCGA</t>
  </si>
  <si>
    <t>s5-21-2016-night</t>
  </si>
  <si>
    <t>5/22/2016_day</t>
  </si>
  <si>
    <t>515rcbc_JedArch_700</t>
  </si>
  <si>
    <t>AATGATACGGCGACCACCGAGATCTACACGCTGAGGTATTCTGATATGGTAATTGTGTGYCAGCMGCCGCGGTAA</t>
  </si>
  <si>
    <t>GAGGTATTCTGA</t>
  </si>
  <si>
    <t>s5-22-2016-day</t>
  </si>
  <si>
    <t>5/22/2016_night</t>
  </si>
  <si>
    <t>515rcbc_JedArch_701</t>
  </si>
  <si>
    <t>AATGATACGGCGACCACCGAGATCTACACGCTCGTAAGATGCCTTATGGTAATTGTGTGYCAGCMGCCGCGGTAA</t>
  </si>
  <si>
    <t>CGTAAGATGCCT</t>
  </si>
  <si>
    <t>s5-22-2016-night</t>
  </si>
  <si>
    <t>5/25/2016_f3</t>
  </si>
  <si>
    <t>515rcbc_JedArch_702</t>
  </si>
  <si>
    <t>AATGATACGGCGACCACCGAGATCTACACGCTGGAGGGTACCGTTATGGTAATTGTGTGYCAGCMGCCGCGGTAA</t>
  </si>
  <si>
    <t>GGAGGGTACCGT</t>
  </si>
  <si>
    <t>s5-25-2016-f3</t>
  </si>
  <si>
    <t>5/25/2016_f4</t>
  </si>
  <si>
    <t>515rcbc_JedArch_703</t>
  </si>
  <si>
    <t>AATGATACGGCGACCACCGAGATCTACACGCTTCAAGATCAAGATATGGTAATTGTGTGYCAGCMGCCGCGGTAA</t>
  </si>
  <si>
    <t>TCAAGATCAAGA</t>
  </si>
  <si>
    <t>s5-25-2016-f4</t>
  </si>
  <si>
    <t>5/25/2016_f5</t>
  </si>
  <si>
    <t>515rcbc_JedArch_704</t>
  </si>
  <si>
    <t>AATGATACGGCGACCACCGAGATCTACACGCTTGCAACTTGCAGTATGGTAATTGTGTGYCAGCMGCCGCGGTAA</t>
  </si>
  <si>
    <t>TGCAACTTGCAG</t>
  </si>
  <si>
    <t>s5-25-2016-f5</t>
  </si>
  <si>
    <t>5/25/2016_f7</t>
  </si>
  <si>
    <t>515rcbc_JedArch_705</t>
  </si>
  <si>
    <t>AATGATACGGCGACCACCGAGATCTACACGCTTACTAGATATTATATGGTAATTGTGTGYCAGCMGCCGCGGTAA</t>
  </si>
  <si>
    <t>TACTAGATATTA</t>
  </si>
  <si>
    <t>s5-25-2016-f7</t>
  </si>
  <si>
    <t>5/25/2016_f6</t>
  </si>
  <si>
    <t>515rcbc_JedArch_706</t>
  </si>
  <si>
    <t>AATGATACGGCGACCACCGAGATCTACACGCTTACGTTTGGCGATATGGTAATTGTGTGYCAGCMGCCGCGGTAA</t>
  </si>
  <si>
    <t>TACGTTTGGCGA</t>
  </si>
  <si>
    <t>s5-25-2016-f6</t>
  </si>
  <si>
    <t>5/25/2016_f8</t>
  </si>
  <si>
    <t>515rcbc_JedArch_707</t>
  </si>
  <si>
    <t>AATGATACGGCGACCACCGAGATCTACACGCTGTTGTATTATACTATGGTAATTGTGTGYCAGCMGCCGCGGTAA</t>
  </si>
  <si>
    <t>GTTGTATTATAC</t>
  </si>
  <si>
    <t>s5-25-2016-f8</t>
  </si>
  <si>
    <t>26may2016_f8</t>
  </si>
  <si>
    <t>515rcbc_JedArch_708</t>
  </si>
  <si>
    <t>AATGATACGGCGACCACCGAGATCTACACGCTCTTTATGTGTCATATGGTAATTGTGTGYCAGCMGCCGCGGTAA</t>
  </si>
  <si>
    <t>CTTTATGTGTCA</t>
  </si>
  <si>
    <t>s26may2016-f8</t>
  </si>
  <si>
    <t>26may2016_f7</t>
  </si>
  <si>
    <t>515rcbc_JedArch_709</t>
  </si>
  <si>
    <t>AATGATACGGCGACCACCGAGATCTACACGCTGGTACTGTACCATATGGTAATTGTGTGYCAGCMGCCGCGGTAA</t>
  </si>
  <si>
    <t>GGTACTGTACCA</t>
  </si>
  <si>
    <t>s26may2016-f7</t>
  </si>
  <si>
    <t>26may2016_f6</t>
  </si>
  <si>
    <t>515rcbc_JedArch_710</t>
  </si>
  <si>
    <t>AATGATACGGCGACCACCGAGATCTACACGCTAAGGTGGACAAGTATGGTAATTGTGTGYCAGCMGCCGCGGTAA</t>
  </si>
  <si>
    <t>AAGGTGGACAAG</t>
  </si>
  <si>
    <t>s26may2016-f6</t>
  </si>
  <si>
    <t>26may2016_f5</t>
  </si>
  <si>
    <t>515rcbc_JedArch_711</t>
  </si>
  <si>
    <t>AATGATACGGCGACCACCGAGATCTACACGCTACGCTCCCATCGTATGGTAATTGTGTGYCAGCMGCCGCGGTAA</t>
  </si>
  <si>
    <t>ACGCTCCCATCG</t>
  </si>
  <si>
    <t>s26may2016-f5</t>
  </si>
  <si>
    <t>26may2016_f4</t>
  </si>
  <si>
    <t>515rcbc_JedArch_712</t>
  </si>
  <si>
    <t>AATGATACGGCGACCACCGAGATCTACACGCTAGAGCTCCTCTGTATGGTAATTGTGTGYCAGCMGCCGCGGTAA</t>
  </si>
  <si>
    <t>AGAGCTCCTCTG</t>
  </si>
  <si>
    <t>s26may2016-f4</t>
  </si>
  <si>
    <t>26may2016_f3</t>
  </si>
  <si>
    <t>515rcbc_JedArch_713</t>
  </si>
  <si>
    <t>AATGATACGGCGACCACCGAGATCTACACGCTGCGTACGGGTGATATGGTAATTGTGTGYCAGCMGCCGCGGTAA</t>
  </si>
  <si>
    <t>GCGTACGGGTGA</t>
  </si>
  <si>
    <t>s26may2016-f3</t>
  </si>
  <si>
    <t>27may2016_f8</t>
  </si>
  <si>
    <t>515rcbc_JedArch_714</t>
  </si>
  <si>
    <t>AATGATACGGCGACCACCGAGATCTACACGCTAAGCGTACATTGTATGGTAATTGTGTGYCAGCMGCCGCGGTAA</t>
  </si>
  <si>
    <t>AAGCGTACATTG</t>
  </si>
  <si>
    <t>s27may2016-f8</t>
  </si>
  <si>
    <t>27may2016_f7</t>
  </si>
  <si>
    <t>515rcbc_JedArch_715</t>
  </si>
  <si>
    <t>AATGATACGGCGACCACCGAGATCTACACGCTCTGTTACAGCGATATGGTAATTGTGTGYCAGCMGCCGCGGTAA</t>
  </si>
  <si>
    <t>CTGTTACAGCGA</t>
  </si>
  <si>
    <t>s27may2016-f7</t>
  </si>
  <si>
    <t>27may2016_f6</t>
  </si>
  <si>
    <t>515rcbc_JedArch_716</t>
  </si>
  <si>
    <t>AATGATACGGCGACCACCGAGATCTACACGCTCCGAGTACAATCTATGGTAATTGTGTGYCAGCMGCCGCGGTAA</t>
  </si>
  <si>
    <t>CCGAGTACAATC</t>
  </si>
  <si>
    <t>s27may2016-f6</t>
  </si>
  <si>
    <t>27may2016_f5</t>
  </si>
  <si>
    <t>515rcbc_JedArch_717</t>
  </si>
  <si>
    <t>AATGATACGGCGACCACCGAGATCTACACGCTGGTCTCCTACAGTATGGTAATTGTGTGYCAGCMGCCGCGGTAA</t>
  </si>
  <si>
    <t>GGTCTCCTACAG</t>
  </si>
  <si>
    <t>s27may2016-f5</t>
  </si>
  <si>
    <t>27may2016_f4</t>
  </si>
  <si>
    <t>515rcbc_JedArch_718</t>
  </si>
  <si>
    <t>AATGATACGGCGACCACCGAGATCTACACGCTCTCCTGTCCGGATATGGTAATTGTGTGYCAGCMGCCGCGGTAA</t>
  </si>
  <si>
    <t>CTCCTGTCCGGA</t>
  </si>
  <si>
    <t>s27may2016-f4</t>
  </si>
  <si>
    <t>27may2016_f3</t>
  </si>
  <si>
    <t>515rcbc_JedArch_719</t>
  </si>
  <si>
    <t>AATGATACGGCGACCACCGAGATCTACACGCTAGCCTGGTACCTTATGGTAATTGTGTGYCAGCMGCCGCGGTAA</t>
  </si>
  <si>
    <t>AGCCTGGTACCT</t>
  </si>
  <si>
    <t>s27may2016-f3</t>
  </si>
  <si>
    <t>29may2016_f9</t>
  </si>
  <si>
    <t>515rcbc_JedArch_720</t>
  </si>
  <si>
    <t>AATGATACGGCGACCACCGAGATCTACACGCTGGTCGAATTGCTTATGGTAATTGTGTGYCAGCMGCCGCGGTAA</t>
  </si>
  <si>
    <t>GGTCGAATTGCT</t>
  </si>
  <si>
    <t>s29may2016-f9</t>
  </si>
  <si>
    <t>29may2016_f8</t>
  </si>
  <si>
    <t>515rcbc_JedArch_721</t>
  </si>
  <si>
    <t>AATGATACGGCGACCACCGAGATCTACACGCTTCAACTATGTCTTATGGTAATTGTGTGYCAGCMGCCGCGGTAA</t>
  </si>
  <si>
    <t>TCAACTATGTCT</t>
  </si>
  <si>
    <t>s29may2016-f8</t>
  </si>
  <si>
    <t>29may2016_f7</t>
  </si>
  <si>
    <t>515rcbc_JedArch_722</t>
  </si>
  <si>
    <t>AATGATACGGCGACCACCGAGATCTACACGCTTATAGAAGAATGTATGGTAATTGTGTGYCAGCMGCCGCGGTAA</t>
  </si>
  <si>
    <t>TATAGAAGAATG</t>
  </si>
  <si>
    <t>s29may2016-f7</t>
  </si>
  <si>
    <t>29may2016_f6</t>
  </si>
  <si>
    <t>515rcbc_JedArch_723</t>
  </si>
  <si>
    <t>AATGATACGGCGACCACCGAGATCTACACGCTCTAATATTTGAATATGGTAATTGTGTGYCAGCMGCCGCGGTAA</t>
  </si>
  <si>
    <t>CTAATATTTGAA</t>
  </si>
  <si>
    <t>s29may2016-f6</t>
  </si>
  <si>
    <t>29may2016_f5</t>
  </si>
  <si>
    <t>515rcbc_JedArch_724</t>
  </si>
  <si>
    <t>AATGATACGGCGACCACCGAGATCTACACGCTGAGCATTACATGTATGGTAATTGTGTGYCAGCMGCCGCGGTAA</t>
  </si>
  <si>
    <t>GAGCATTACATG</t>
  </si>
  <si>
    <t>s29may2016-f5</t>
  </si>
  <si>
    <t>29may2016_f4</t>
  </si>
  <si>
    <t>515rcbc_JedArch_725</t>
  </si>
  <si>
    <t>AATGATACGGCGACCACCGAGATCTACACGCTATATACCTGCGGTATGGTAATTGTGTGYCAGCMGCCGCGGTAA</t>
  </si>
  <si>
    <t>ATATACCTGCGG</t>
  </si>
  <si>
    <t>s29may2016-f4</t>
  </si>
  <si>
    <t>29may2016_f3</t>
  </si>
  <si>
    <t>515rcbc_JedArch_726</t>
  </si>
  <si>
    <t>AATGATACGGCGACCACCGAGATCTACACGCTCAATATTCAATATATGGTAATTGTGTGYCAGCMGCCGCGGTAA</t>
  </si>
  <si>
    <t>CAATATTCAATA</t>
  </si>
  <si>
    <t>s29may2016-f3</t>
  </si>
  <si>
    <t>29may2016_f2</t>
  </si>
  <si>
    <t>515rcbc_JedArch_727</t>
  </si>
  <si>
    <t>AATGATACGGCGACCACCGAGATCTACACGCTAAGTGCTTGGTATATGGTAATTGTGTGYCAGCMGCCGCGGTAA</t>
  </si>
  <si>
    <t>AAGTGCTTGGTA</t>
  </si>
  <si>
    <t>s29may2016-f2</t>
  </si>
  <si>
    <t>29may2016_f1</t>
  </si>
  <si>
    <t>515rcbc_JedArch_728</t>
  </si>
  <si>
    <t>AATGATACGGCGACCACCGAGATCTACACGCTGCGGAGCACGTCTATGGTAATTGTGTGYCAGCMGCCGCGGTAA</t>
  </si>
  <si>
    <t>GCGGAGCACGTC</t>
  </si>
  <si>
    <t>s29may2016-f1</t>
  </si>
  <si>
    <t>sterile blank filter</t>
  </si>
  <si>
    <t>515rcbc_JedArch_729</t>
  </si>
  <si>
    <t>AATGATACGGCGACCACCGAGATCTACACGCTTCCCGCCTACGCTATGGTAATTGTGTGYCAGCMGCCGCGGTAA</t>
  </si>
  <si>
    <t>TCCCGCCTACGC</t>
  </si>
  <si>
    <t>sterile-blank-filter</t>
  </si>
  <si>
    <t>OE 100</t>
  </si>
  <si>
    <t>515rcbc_JedArch_732</t>
  </si>
  <si>
    <t>AATGATACGGCGACCACCGAGATCTACACGCTTTACCACATCTATATGGTAATTGTGTGYCAGCMGCCGCGGTAA</t>
  </si>
  <si>
    <t>OE 101</t>
  </si>
  <si>
    <t>515rcbc_JedArch_733</t>
  </si>
  <si>
    <t>AATGATACGGCGACCACCGAGATCTACACGCTTGGCATGTTGGTTATGGTAATTGTGTGYCAGCMGCCGCGGTAA</t>
  </si>
  <si>
    <t>OE 102</t>
  </si>
  <si>
    <t>515rcbc_JedArch_734</t>
  </si>
  <si>
    <t>AATGATACGGCGACCACCGAGATCTACACGCTGTGTGCTAACGTTATGGTAATTGTGTGYCAGCMGCCGCGGTAA</t>
  </si>
  <si>
    <t>time (h)</t>
  </si>
  <si>
    <t>incident irradaince</t>
  </si>
  <si>
    <r>
      <t>Temperature (</t>
    </r>
    <r>
      <rPr>
        <sz val="10"/>
        <rFont val="Calibri"/>
        <family val="2"/>
      </rPr>
      <t>ᵒ</t>
    </r>
    <r>
      <rPr>
        <sz val="10"/>
        <rFont val="Arial"/>
      </rPr>
      <t>C)</t>
    </r>
  </si>
  <si>
    <t>13C Acetate - T1</t>
  </si>
  <si>
    <t>13C Acetate - T4</t>
  </si>
  <si>
    <t>Native Mat 2/3</t>
  </si>
  <si>
    <t>13C Acetate - T5</t>
  </si>
  <si>
    <t>13C Acetate - T6</t>
  </si>
  <si>
    <t>13C Acetate - T7</t>
  </si>
  <si>
    <t>13C Acetate - T8</t>
  </si>
  <si>
    <t>13C DIC1 Re-segmented T1</t>
  </si>
  <si>
    <t>13C DIC1 Re-segmented T2</t>
  </si>
  <si>
    <t>HL091714-SIP-005</t>
  </si>
  <si>
    <t>HL091714-SIP-006</t>
  </si>
  <si>
    <t>HL091714-SIP-008</t>
  </si>
  <si>
    <t>HL091714-SIP-009</t>
  </si>
  <si>
    <t>HL091714-SIP-010</t>
  </si>
  <si>
    <t>HL091714-SIP-011</t>
  </si>
  <si>
    <t>HL091714-SIP-003</t>
  </si>
  <si>
    <t>13C DIC1 Re-segmented T3</t>
  </si>
  <si>
    <t>13C DIC1 Re-segmented T4</t>
  </si>
  <si>
    <t>13C DIC1 Re-segmented T5</t>
  </si>
  <si>
    <t>ID #</t>
  </si>
  <si>
    <t>OE 001</t>
  </si>
  <si>
    <t>OE 010</t>
  </si>
  <si>
    <t>OE 011</t>
  </si>
  <si>
    <t>OE 012</t>
  </si>
  <si>
    <t>OE 013</t>
  </si>
  <si>
    <t>OE 014</t>
  </si>
  <si>
    <t>OE 015</t>
  </si>
  <si>
    <t>OE 016</t>
  </si>
  <si>
    <t>OE 017</t>
  </si>
  <si>
    <t>OE 018</t>
  </si>
  <si>
    <t>OE 019</t>
  </si>
  <si>
    <t>OE 020</t>
  </si>
  <si>
    <t>OE 002</t>
  </si>
  <si>
    <t>OE 021</t>
  </si>
  <si>
    <t>OE 022</t>
  </si>
  <si>
    <t>OE 023</t>
  </si>
  <si>
    <t>OE 024</t>
  </si>
  <si>
    <t>OE 025</t>
  </si>
  <si>
    <t>OE 026</t>
  </si>
  <si>
    <t>OE 027</t>
  </si>
  <si>
    <t>OE 028</t>
  </si>
  <si>
    <t>OE 029</t>
  </si>
  <si>
    <t>OE 003</t>
  </si>
  <si>
    <t>OE 030</t>
  </si>
  <si>
    <t>OE 031</t>
  </si>
  <si>
    <t>OE 032</t>
  </si>
  <si>
    <t>OE 033</t>
  </si>
  <si>
    <t>OE 034</t>
  </si>
  <si>
    <t>OE 035</t>
  </si>
  <si>
    <t>OE 036</t>
  </si>
  <si>
    <t>OE 037</t>
  </si>
  <si>
    <t>OE 038</t>
  </si>
  <si>
    <t>OE 039</t>
  </si>
  <si>
    <t>OE 004</t>
  </si>
  <si>
    <t>OE 040</t>
  </si>
  <si>
    <t>OE 041</t>
  </si>
  <si>
    <t>OE 042</t>
  </si>
  <si>
    <t>OE 043</t>
  </si>
  <si>
    <t>OE 044</t>
  </si>
  <si>
    <t>OE 045</t>
  </si>
  <si>
    <t>OE 046</t>
  </si>
  <si>
    <t>OE 047</t>
  </si>
  <si>
    <t>OE 048</t>
  </si>
  <si>
    <t>OE 049</t>
  </si>
  <si>
    <t>OE 005</t>
  </si>
  <si>
    <t>OE 050</t>
  </si>
  <si>
    <t>OE 051</t>
  </si>
  <si>
    <t>OE 052</t>
  </si>
  <si>
    <t>OE 053</t>
  </si>
  <si>
    <t>OE 054</t>
  </si>
  <si>
    <t>OE 055</t>
  </si>
  <si>
    <t>OE 056</t>
  </si>
  <si>
    <t>OE 057</t>
  </si>
  <si>
    <t>OE 058</t>
  </si>
  <si>
    <t>OE 059</t>
  </si>
  <si>
    <t>OE 006</t>
  </si>
  <si>
    <t>OE 060</t>
  </si>
  <si>
    <t>OE 061</t>
  </si>
  <si>
    <t>OE 062</t>
  </si>
  <si>
    <t>OE 063</t>
  </si>
  <si>
    <t>OE 064</t>
  </si>
  <si>
    <t>OE 065</t>
  </si>
  <si>
    <t>OE 066</t>
  </si>
  <si>
    <t>OE 067</t>
  </si>
  <si>
    <t>OE 068</t>
  </si>
  <si>
    <t>OE 069</t>
  </si>
  <si>
    <t>OE 007</t>
  </si>
  <si>
    <t>OE 070</t>
  </si>
  <si>
    <t>OE 071</t>
  </si>
  <si>
    <t>OE 072</t>
  </si>
  <si>
    <t>OE 073</t>
  </si>
  <si>
    <t>OE 074</t>
  </si>
  <si>
    <t>OE 075</t>
  </si>
  <si>
    <t>OE 076</t>
  </si>
  <si>
    <t>OE 077</t>
  </si>
  <si>
    <t>OE 078</t>
  </si>
  <si>
    <t>OE 079</t>
  </si>
  <si>
    <t>OE 008</t>
  </si>
  <si>
    <t>OE 080</t>
  </si>
  <si>
    <t>OE 081</t>
  </si>
  <si>
    <t>OE 082</t>
  </si>
  <si>
    <t>OE 083</t>
  </si>
  <si>
    <t>OE 084</t>
  </si>
  <si>
    <t>OE 085</t>
  </si>
  <si>
    <t>OE 086</t>
  </si>
  <si>
    <t>OE 087</t>
  </si>
  <si>
    <t>OE 088</t>
  </si>
  <si>
    <t>OE 089</t>
  </si>
  <si>
    <t>OE 009</t>
  </si>
  <si>
    <t>OE 090</t>
  </si>
  <si>
    <t>OE 091</t>
  </si>
  <si>
    <t>OE 092</t>
  </si>
  <si>
    <t>OE 093</t>
  </si>
  <si>
    <t>OE 094</t>
  </si>
  <si>
    <t>OE 095</t>
  </si>
  <si>
    <t>OE 096</t>
  </si>
  <si>
    <t>HL091714-SIP-012</t>
  </si>
  <si>
    <t>HL091714-SIP-040</t>
  </si>
  <si>
    <t>HL091714-SIP-041</t>
  </si>
  <si>
    <t>HL091714-SIP-042</t>
  </si>
  <si>
    <t>HL091714-SIP-043</t>
  </si>
  <si>
    <t>HL091714-SIP-044</t>
  </si>
  <si>
    <t>HL091714-SIP-045</t>
  </si>
  <si>
    <t>HL091714-SIP-046</t>
  </si>
  <si>
    <t>13C Acetate - T2</t>
  </si>
  <si>
    <t>13C DIC1 Re-segmented T6</t>
  </si>
  <si>
    <t>13C DIC1 Re-segmented T7</t>
  </si>
  <si>
    <t>HL091714-SIP-007</t>
  </si>
  <si>
    <t>13C DIC1 Re-segmented T8</t>
  </si>
  <si>
    <t>13C Glucose T1</t>
  </si>
  <si>
    <t>HL091714-SIP-047</t>
  </si>
  <si>
    <t>HL091714-SIP-152</t>
  </si>
  <si>
    <t>HL091714-SIP-153</t>
  </si>
  <si>
    <t>13C Glucose T2</t>
  </si>
  <si>
    <t>13C Glucose T3</t>
  </si>
  <si>
    <t>13C Glucose T4</t>
  </si>
  <si>
    <t>HL091714-SIP-154</t>
  </si>
  <si>
    <t>HL091714-SIP-155</t>
  </si>
  <si>
    <t>HL091714-SIP-156</t>
  </si>
  <si>
    <t>13C Glucose T5</t>
  </si>
  <si>
    <t>13C Glucose T6</t>
  </si>
  <si>
    <t>13C Glucose T7</t>
  </si>
  <si>
    <t>HL091714-SIP-157</t>
  </si>
  <si>
    <t>HL091714-SIP-158</t>
  </si>
  <si>
    <t>13C Acetate - T3</t>
  </si>
  <si>
    <t>HL091714-SIP-159</t>
  </si>
  <si>
    <t>13C Glucose T8</t>
  </si>
  <si>
    <t>Control 1 T1</t>
  </si>
  <si>
    <t>Control 1 T2</t>
  </si>
  <si>
    <t>Control 1 T3</t>
  </si>
  <si>
    <t>HL091714-SIP-214</t>
  </si>
  <si>
    <t>HL091714-SIP-215</t>
  </si>
  <si>
    <t>HL091714-SIP-216</t>
  </si>
  <si>
    <t>HL091714-SIP-217</t>
  </si>
  <si>
    <t>Control 1 T4</t>
  </si>
  <si>
    <t>Control 1 T5</t>
  </si>
  <si>
    <t>Control 1 T6</t>
  </si>
  <si>
    <t>HL091714-SIP-218</t>
  </si>
  <si>
    <t>HL091714-SIP-219</t>
  </si>
  <si>
    <t>HL091714-SIP-220</t>
  </si>
  <si>
    <t>Control 1 T7</t>
  </si>
  <si>
    <t>Control 1 T8</t>
  </si>
  <si>
    <t>HL091714-SIP-221</t>
  </si>
  <si>
    <t>rep#</t>
  </si>
  <si>
    <t>Num samples: 99</t>
  </si>
  <si>
    <t>Num observations: 3152</t>
  </si>
  <si>
    <t>Total count: 10903786</t>
  </si>
  <si>
    <t>Table density (fraction of non-zero values): 0.318</t>
  </si>
  <si>
    <t>Counts/sample summary:</t>
  </si>
  <si>
    <t xml:space="preserve"> Min: 659.0</t>
  </si>
  <si>
    <t xml:space="preserve"> Max: 265540.0</t>
  </si>
  <si>
    <t xml:space="preserve"> Median: 108776.000</t>
  </si>
  <si>
    <t xml:space="preserve"> Mean: 110139.253</t>
  </si>
  <si>
    <t xml:space="preserve"> Std. dev.: 50125.640</t>
  </si>
  <si>
    <t xml:space="preserve"> Sample Metadata Categories: None provided</t>
  </si>
  <si>
    <t xml:space="preserve"> Observation Metadata Categories: taxonomy</t>
  </si>
  <si>
    <t>Counts/sample detail:</t>
  </si>
  <si>
    <t>OE.42:</t>
  </si>
  <si>
    <t>OE.37:</t>
  </si>
  <si>
    <t>OE.40:</t>
  </si>
  <si>
    <t>OE.38:</t>
  </si>
  <si>
    <t>OE.21:</t>
  </si>
  <si>
    <t>OE.87:</t>
  </si>
  <si>
    <t>OE.86:</t>
  </si>
  <si>
    <t>OE.33:</t>
  </si>
  <si>
    <t>OE.88:</t>
  </si>
  <si>
    <t>OE.59:</t>
  </si>
  <si>
    <t>OE.78:</t>
  </si>
  <si>
    <t>OE.39:</t>
  </si>
  <si>
    <t>OE.93:</t>
  </si>
  <si>
    <t>OE.85:</t>
  </si>
  <si>
    <t>OE.89:</t>
  </si>
  <si>
    <t>OE.15:</t>
  </si>
  <si>
    <t>OE.52:</t>
  </si>
  <si>
    <t>OE.17:</t>
  </si>
  <si>
    <t>OE.71:</t>
  </si>
  <si>
    <t>OE.41:</t>
  </si>
  <si>
    <t>OE.75:</t>
  </si>
  <si>
    <t>OE.14:</t>
  </si>
  <si>
    <t>OE.48:</t>
  </si>
  <si>
    <t>OE.19:</t>
  </si>
  <si>
    <t>OE.12:</t>
  </si>
  <si>
    <t>OE.27:</t>
  </si>
  <si>
    <t>OE.16:</t>
  </si>
  <si>
    <t>OE.76:</t>
  </si>
  <si>
    <t>OE.7:</t>
  </si>
  <si>
    <t>OE.32:</t>
  </si>
  <si>
    <t>OE.6:</t>
  </si>
  <si>
    <t>OE.3:</t>
  </si>
  <si>
    <t>OE.2:</t>
  </si>
  <si>
    <t>OE.94:</t>
  </si>
  <si>
    <t>OE.47:</t>
  </si>
  <si>
    <t>OE.63:</t>
  </si>
  <si>
    <t>OE.45:</t>
  </si>
  <si>
    <t>OE.18:</t>
  </si>
  <si>
    <t>OE.1:</t>
  </si>
  <si>
    <t>OE.65:</t>
  </si>
  <si>
    <t>OE.69:</t>
  </si>
  <si>
    <t>OE.24:</t>
  </si>
  <si>
    <t>OE.28:</t>
  </si>
  <si>
    <t>OE.67:</t>
  </si>
  <si>
    <t>OE.64:</t>
  </si>
  <si>
    <t>OE.10:</t>
  </si>
  <si>
    <t>OE.31:</t>
  </si>
  <si>
    <t>OE.5:</t>
  </si>
  <si>
    <t>OE.95:</t>
  </si>
  <si>
    <t>OE.96:</t>
  </si>
  <si>
    <t>OE.84:</t>
  </si>
  <si>
    <t>OE.36:</t>
  </si>
  <si>
    <t>OE.43:</t>
  </si>
  <si>
    <t>OE.44:</t>
  </si>
  <si>
    <t>OE.34:</t>
  </si>
  <si>
    <t>OE.68:</t>
  </si>
  <si>
    <t>OE.46:</t>
  </si>
  <si>
    <t>OE.8:</t>
  </si>
  <si>
    <t>OE.90:</t>
  </si>
  <si>
    <t>OE.26:</t>
  </si>
  <si>
    <t>OE.4:</t>
  </si>
  <si>
    <t>OE.80:</t>
  </si>
  <si>
    <t>OE.83:</t>
  </si>
  <si>
    <t>OE.35:</t>
  </si>
  <si>
    <t>OE.20:</t>
  </si>
  <si>
    <t>OE.30:</t>
  </si>
  <si>
    <t>OE.13:</t>
  </si>
  <si>
    <t>OE.70:</t>
  </si>
  <si>
    <t>OE.61:</t>
  </si>
  <si>
    <t>OE.82:</t>
  </si>
  <si>
    <t>OE.23:</t>
  </si>
  <si>
    <t>OE.11:</t>
  </si>
  <si>
    <t>OE.77:</t>
  </si>
  <si>
    <t>OE.72:</t>
  </si>
  <si>
    <t>OE.9:</t>
  </si>
  <si>
    <t>OE.100:</t>
  </si>
  <si>
    <t>OE.53:</t>
  </si>
  <si>
    <t>OE.29:</t>
  </si>
  <si>
    <t>OE.91:</t>
  </si>
  <si>
    <t>OE.66:</t>
  </si>
  <si>
    <t>OE.79:</t>
  </si>
  <si>
    <t>OE.73:</t>
  </si>
  <si>
    <t>OE.50:</t>
  </si>
  <si>
    <t>OE.62:</t>
  </si>
  <si>
    <t>OE.81:</t>
  </si>
  <si>
    <t>OE.74:</t>
  </si>
  <si>
    <t>OE.25:</t>
  </si>
  <si>
    <t>OE.92:</t>
  </si>
  <si>
    <t>OE.22:</t>
  </si>
  <si>
    <t>OE.102:</t>
  </si>
  <si>
    <t>OE.60:</t>
  </si>
  <si>
    <t>OE.51:</t>
  </si>
  <si>
    <t>OE.101:</t>
  </si>
  <si>
    <t>OE.57:</t>
  </si>
  <si>
    <t>OE.58:</t>
  </si>
  <si>
    <t>OE.54:</t>
  </si>
  <si>
    <t>OE.56:</t>
  </si>
  <si>
    <t>OE.55:</t>
  </si>
  <si>
    <t>OE.49:</t>
  </si>
  <si>
    <t>Num samples: 96</t>
  </si>
  <si>
    <t>Num observations: 2815</t>
  </si>
  <si>
    <t>Total count: 7683391</t>
  </si>
  <si>
    <t>Table density (fraction of non-zero values): 0.328</t>
  </si>
  <si>
    <t xml:space="preserve"> Min: 1127.0</t>
  </si>
  <si>
    <t xml:space="preserve"> Max: 194545.0</t>
  </si>
  <si>
    <t xml:space="preserve"> Median: 75690.000</t>
  </si>
  <si>
    <t xml:space="preserve"> Mean: 80035.323</t>
  </si>
  <si>
    <t xml:space="preserve"> Std. dev.: 38501.080</t>
  </si>
  <si>
    <t>Sample name</t>
  </si>
  <si>
    <t>16S</t>
  </si>
  <si>
    <t>18S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</si>
</sst>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yy"/>
    <numFmt numFmtId="165" formatCode="000"/>
    <numFmt numFmtId="166" formatCode="[$-409]yyyy/m/d\ h:mm\ AM/PM;@"/>
  </numFmts>
  <fonts count="7" x14ac:knownFonts="1">
    <font>
      <sz val="10"/>
      <color rgb="FF000000"/>
      <name val="Arial"/>
    </font>
    <font>
      <sz val="10"/>
      <name val="Arial"/>
    </font>
    <font>
      <sz val="1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1" fillId="2" borderId="0" xfId="0" applyFont="1" applyFill="1" applyAlignment="1"/>
    <xf numFmtId="164" fontId="3" fillId="0" borderId="0" xfId="0" applyNumberFormat="1" applyFont="1" applyAlignment="1"/>
    <xf numFmtId="165" fontId="1" fillId="0" borderId="0" xfId="0" applyNumberFormat="1" applyFont="1" applyAlignment="1"/>
    <xf numFmtId="165" fontId="3" fillId="0" borderId="0" xfId="0" applyNumberFormat="1" applyFont="1" applyAlignment="1"/>
    <xf numFmtId="165" fontId="0" fillId="0" borderId="0" xfId="0" applyNumberFormat="1" applyFont="1" applyAlignment="1"/>
    <xf numFmtId="0" fontId="4" fillId="0" borderId="0" xfId="0" applyFont="1" applyAlignment="1"/>
    <xf numFmtId="0" fontId="0" fillId="0" borderId="0" xfId="0" applyFont="1" applyBorder="1"/>
    <xf numFmtId="165" fontId="1" fillId="2" borderId="0" xfId="0" applyNumberFormat="1" applyFont="1" applyFill="1" applyAlignment="1"/>
    <xf numFmtId="0" fontId="0" fillId="0" borderId="0" xfId="0" applyFont="1" applyFill="1" applyBorder="1" applyAlignment="1"/>
    <xf numFmtId="165" fontId="3" fillId="0" borderId="0" xfId="0" applyNumberFormat="1" applyFont="1" applyBorder="1" applyAlignment="1"/>
    <xf numFmtId="166" fontId="1" fillId="2" borderId="0" xfId="0" applyNumberFormat="1" applyFont="1" applyFill="1" applyAlignment="1"/>
    <xf numFmtId="166" fontId="3" fillId="0" borderId="0" xfId="0" applyNumberFormat="1" applyFont="1" applyAlignment="1"/>
    <xf numFmtId="166" fontId="0" fillId="0" borderId="0" xfId="0" applyNumberFormat="1" applyFont="1" applyAlignment="1"/>
    <xf numFmtId="0" fontId="3" fillId="2" borderId="0" xfId="0" applyFont="1" applyFill="1" applyAlignment="1"/>
    <xf numFmtId="0" fontId="4" fillId="0" borderId="0" xfId="0" applyFont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'Compare 16S and 18S'!$K$1</c:f>
              <c:strCache>
                <c:ptCount val="1"/>
                <c:pt idx="0">
                  <c:v>18S</c:v>
                </c:pt>
              </c:strCache>
            </c:strRef>
          </c:tx>
          <c:spPr>
            <a:ln w="47625">
              <a:noFill/>
            </a:ln>
          </c:spPr>
          <c:xVal>
            <c:numRef>
              <c:f>'Compare 16S and 18S'!$J$2:$J$196</c:f>
              <c:numCache>
                <c:formatCode>General</c:formatCode>
                <c:ptCount val="195"/>
                <c:pt idx="0">
                  <c:v>103073.0</c:v>
                </c:pt>
                <c:pt idx="1">
                  <c:v>105755.0</c:v>
                </c:pt>
                <c:pt idx="2">
                  <c:v>129097.0</c:v>
                </c:pt>
                <c:pt idx="3">
                  <c:v>206043.0</c:v>
                </c:pt>
                <c:pt idx="4">
                  <c:v>159734.0</c:v>
                </c:pt>
                <c:pt idx="5">
                  <c:v>124647.0</c:v>
                </c:pt>
                <c:pt idx="6">
                  <c:v>86238.0</c:v>
                </c:pt>
                <c:pt idx="7">
                  <c:v>121121.0</c:v>
                </c:pt>
                <c:pt idx="8">
                  <c:v>78692.0</c:v>
                </c:pt>
                <c:pt idx="9">
                  <c:v>70050.0</c:v>
                </c:pt>
                <c:pt idx="10">
                  <c:v>90345.0</c:v>
                </c:pt>
                <c:pt idx="11">
                  <c:v>71607.0</c:v>
                </c:pt>
                <c:pt idx="12">
                  <c:v>102408.0</c:v>
                </c:pt>
                <c:pt idx="13">
                  <c:v>83582.0</c:v>
                </c:pt>
                <c:pt idx="14">
                  <c:v>98557.0</c:v>
                </c:pt>
                <c:pt idx="15">
                  <c:v>119350.0</c:v>
                </c:pt>
                <c:pt idx="16">
                  <c:v>27677.0</c:v>
                </c:pt>
                <c:pt idx="17">
                  <c:v>147266.0</c:v>
                </c:pt>
                <c:pt idx="18">
                  <c:v>124417.0</c:v>
                </c:pt>
                <c:pt idx="19">
                  <c:v>104233.0</c:v>
                </c:pt>
                <c:pt idx="20">
                  <c:v>138786.0</c:v>
                </c:pt>
                <c:pt idx="21">
                  <c:v>115896.0</c:v>
                </c:pt>
                <c:pt idx="22">
                  <c:v>87920.0</c:v>
                </c:pt>
                <c:pt idx="23">
                  <c:v>104683.0</c:v>
                </c:pt>
                <c:pt idx="24">
                  <c:v>129436.0</c:v>
                </c:pt>
                <c:pt idx="25">
                  <c:v>98011.0</c:v>
                </c:pt>
                <c:pt idx="26">
                  <c:v>119479.0</c:v>
                </c:pt>
                <c:pt idx="27">
                  <c:v>106712.0</c:v>
                </c:pt>
                <c:pt idx="28">
                  <c:v>94892.0</c:v>
                </c:pt>
                <c:pt idx="29">
                  <c:v>43380.0</c:v>
                </c:pt>
                <c:pt idx="30">
                  <c:v>111037.0</c:v>
                </c:pt>
                <c:pt idx="31">
                  <c:v>119252.0</c:v>
                </c:pt>
                <c:pt idx="32">
                  <c:v>110275.0</c:v>
                </c:pt>
                <c:pt idx="33">
                  <c:v>1103.0</c:v>
                </c:pt>
                <c:pt idx="34">
                  <c:v>5698.0</c:v>
                </c:pt>
                <c:pt idx="35">
                  <c:v>55698.0</c:v>
                </c:pt>
                <c:pt idx="36">
                  <c:v>117205.0</c:v>
                </c:pt>
                <c:pt idx="37">
                  <c:v>4245.0</c:v>
                </c:pt>
                <c:pt idx="38">
                  <c:v>76179.0</c:v>
                </c:pt>
                <c:pt idx="39">
                  <c:v>659.0</c:v>
                </c:pt>
                <c:pt idx="40">
                  <c:v>110444.0</c:v>
                </c:pt>
                <c:pt idx="41">
                  <c:v>110673.0</c:v>
                </c:pt>
                <c:pt idx="42">
                  <c:v>101880.0</c:v>
                </c:pt>
                <c:pt idx="43">
                  <c:v>113851.0</c:v>
                </c:pt>
                <c:pt idx="44">
                  <c:v>100428.0</c:v>
                </c:pt>
                <c:pt idx="45">
                  <c:v>82459.0</c:v>
                </c:pt>
                <c:pt idx="46">
                  <c:v>265540.0</c:v>
                </c:pt>
                <c:pt idx="47">
                  <c:v>107736.0</c:v>
                </c:pt>
                <c:pt idx="48">
                  <c:v>137340.0</c:v>
                </c:pt>
                <c:pt idx="49">
                  <c:v>179813.0</c:v>
                </c:pt>
                <c:pt idx="50">
                  <c:v>70175.0</c:v>
                </c:pt>
                <c:pt idx="51">
                  <c:v>129161.0</c:v>
                </c:pt>
                <c:pt idx="52">
                  <c:v>241324.0</c:v>
                </c:pt>
                <c:pt idx="53">
                  <c:v>261306.0</c:v>
                </c:pt>
                <c:pt idx="54">
                  <c:v>251027.0</c:v>
                </c:pt>
                <c:pt idx="55">
                  <c:v>231392.0</c:v>
                </c:pt>
                <c:pt idx="56">
                  <c:v>238101.0</c:v>
                </c:pt>
                <c:pt idx="57">
                  <c:v>51783.0</c:v>
                </c:pt>
                <c:pt idx="58">
                  <c:v>95955.0</c:v>
                </c:pt>
                <c:pt idx="59">
                  <c:v>161898.0</c:v>
                </c:pt>
                <c:pt idx="60">
                  <c:v>122560.0</c:v>
                </c:pt>
                <c:pt idx="61">
                  <c:v>137587.0</c:v>
                </c:pt>
                <c:pt idx="62">
                  <c:v>101768.0</c:v>
                </c:pt>
                <c:pt idx="63">
                  <c:v>105726.0</c:v>
                </c:pt>
                <c:pt idx="64">
                  <c:v>103683.0</c:v>
                </c:pt>
                <c:pt idx="65">
                  <c:v>131269.0</c:v>
                </c:pt>
                <c:pt idx="66">
                  <c:v>104849.0</c:v>
                </c:pt>
                <c:pt idx="67">
                  <c:v>113303.0</c:v>
                </c:pt>
                <c:pt idx="68">
                  <c:v>104075.0</c:v>
                </c:pt>
                <c:pt idx="69">
                  <c:v>94359.0</c:v>
                </c:pt>
                <c:pt idx="70">
                  <c:v>121161.0</c:v>
                </c:pt>
                <c:pt idx="71">
                  <c:v>74937.0</c:v>
                </c:pt>
                <c:pt idx="72">
                  <c:v>125523.0</c:v>
                </c:pt>
                <c:pt idx="73">
                  <c:v>137230.0</c:v>
                </c:pt>
                <c:pt idx="74">
                  <c:v>138750.0</c:v>
                </c:pt>
                <c:pt idx="75">
                  <c:v>76208.0</c:v>
                </c:pt>
                <c:pt idx="76">
                  <c:v>94326.0</c:v>
                </c:pt>
                <c:pt idx="77">
                  <c:v>125098.0</c:v>
                </c:pt>
                <c:pt idx="78">
                  <c:v>52987.0</c:v>
                </c:pt>
                <c:pt idx="79">
                  <c:v>133221.0</c:v>
                </c:pt>
                <c:pt idx="80">
                  <c:v>114492.0</c:v>
                </c:pt>
                <c:pt idx="81">
                  <c:v>118191.0</c:v>
                </c:pt>
                <c:pt idx="82">
                  <c:v>138180.0</c:v>
                </c:pt>
                <c:pt idx="83">
                  <c:v>122779.0</c:v>
                </c:pt>
                <c:pt idx="84">
                  <c:v>118279.0</c:v>
                </c:pt>
                <c:pt idx="85">
                  <c:v>109646.0</c:v>
                </c:pt>
                <c:pt idx="86">
                  <c:v>59958.0</c:v>
                </c:pt>
                <c:pt idx="87">
                  <c:v>38449.0</c:v>
                </c:pt>
                <c:pt idx="88">
                  <c:v>36614.0</c:v>
                </c:pt>
                <c:pt idx="89">
                  <c:v>49301.0</c:v>
                </c:pt>
                <c:pt idx="90">
                  <c:v>66190.0</c:v>
                </c:pt>
                <c:pt idx="91">
                  <c:v>126977.0</c:v>
                </c:pt>
                <c:pt idx="92">
                  <c:v>115873.0</c:v>
                </c:pt>
                <c:pt idx="93">
                  <c:v>130677.0</c:v>
                </c:pt>
                <c:pt idx="94">
                  <c:v>146861.0</c:v>
                </c:pt>
                <c:pt idx="95">
                  <c:v>58567.0</c:v>
                </c:pt>
                <c:pt idx="96">
                  <c:v>100098.0</c:v>
                </c:pt>
                <c:pt idx="97">
                  <c:v>108534.0</c:v>
                </c:pt>
                <c:pt idx="98">
                  <c:v>108776.0</c:v>
                </c:pt>
              </c:numCache>
            </c:numRef>
          </c:xVal>
          <c:yVal>
            <c:numRef>
              <c:f>'Compare 16S and 18S'!$K$2:$K$196</c:f>
              <c:numCache>
                <c:formatCode>General</c:formatCode>
                <c:ptCount val="195"/>
                <c:pt idx="0">
                  <c:v>87230.0</c:v>
                </c:pt>
                <c:pt idx="1">
                  <c:v>78240.0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71016.0</c:v>
                </c:pt>
                <c:pt idx="6">
                  <c:v>81870.0</c:v>
                </c:pt>
                <c:pt idx="7">
                  <c:v>78345.0</c:v>
                </c:pt>
                <c:pt idx="8">
                  <c:v>61734.0</c:v>
                </c:pt>
                <c:pt idx="9">
                  <c:v>78277.0</c:v>
                </c:pt>
                <c:pt idx="10">
                  <c:v>30547.0</c:v>
                </c:pt>
                <c:pt idx="11">
                  <c:v>48050.0</c:v>
                </c:pt>
                <c:pt idx="12">
                  <c:v>61355.0</c:v>
                </c:pt>
                <c:pt idx="13">
                  <c:v>77212.0</c:v>
                </c:pt>
                <c:pt idx="14">
                  <c:v>74313.0</c:v>
                </c:pt>
                <c:pt idx="15">
                  <c:v>66977.0</c:v>
                </c:pt>
                <c:pt idx="16">
                  <c:v>60607.0</c:v>
                </c:pt>
                <c:pt idx="17">
                  <c:v>68089.0</c:v>
                </c:pt>
                <c:pt idx="18">
                  <c:v>91828.0</c:v>
                </c:pt>
                <c:pt idx="19">
                  <c:v>70316.0</c:v>
                </c:pt>
                <c:pt idx="20">
                  <c:v>18716.0</c:v>
                </c:pt>
                <c:pt idx="21">
                  <c:v>105228.0</c:v>
                </c:pt>
                <c:pt idx="22">
                  <c:v>116529.0</c:v>
                </c:pt>
                <c:pt idx="23">
                  <c:v>85551.0</c:v>
                </c:pt>
                <c:pt idx="24">
                  <c:v>104361.0</c:v>
                </c:pt>
                <c:pt idx="25">
                  <c:v>68104.0</c:v>
                </c:pt>
                <c:pt idx="26">
                  <c:v>87371.0</c:v>
                </c:pt>
                <c:pt idx="27">
                  <c:v>89275.0</c:v>
                </c:pt>
                <c:pt idx="28">
                  <c:v>67557.0</c:v>
                </c:pt>
                <c:pt idx="29">
                  <c:v>57555.0</c:v>
                </c:pt>
                <c:pt idx="30">
                  <c:v>74646.0</c:v>
                </c:pt>
                <c:pt idx="31">
                  <c:v>76140.0</c:v>
                </c:pt>
                <c:pt idx="32">
                  <c:v>60602.0</c:v>
                </c:pt>
                <c:pt idx="33">
                  <c:v>100783.0</c:v>
                </c:pt>
                <c:pt idx="34">
                  <c:v>74797.0</c:v>
                </c:pt>
                <c:pt idx="35">
                  <c:v>91762.0</c:v>
                </c:pt>
                <c:pt idx="36">
                  <c:v>41757.0</c:v>
                </c:pt>
                <c:pt idx="37">
                  <c:v>79203.0</c:v>
                </c:pt>
                <c:pt idx="38">
                  <c:v>75723.0</c:v>
                </c:pt>
                <c:pt idx="39">
                  <c:v>78405.0</c:v>
                </c:pt>
                <c:pt idx="40">
                  <c:v>79703.0</c:v>
                </c:pt>
                <c:pt idx="41">
                  <c:v>62323.0</c:v>
                </c:pt>
                <c:pt idx="42">
                  <c:v>1127.0</c:v>
                </c:pt>
                <c:pt idx="43">
                  <c:v>56667.0</c:v>
                </c:pt>
                <c:pt idx="44">
                  <c:v>13928.0</c:v>
                </c:pt>
                <c:pt idx="45">
                  <c:v>28076.0</c:v>
                </c:pt>
                <c:pt idx="46">
                  <c:v>57831.0</c:v>
                </c:pt>
                <c:pt idx="47">
                  <c:v>68424.0</c:v>
                </c:pt>
                <c:pt idx="48">
                  <c:v>87201.0</c:v>
                </c:pt>
                <c:pt idx="49">
                  <c:v>92733.0</c:v>
                </c:pt>
                <c:pt idx="50">
                  <c:v>1446.0</c:v>
                </c:pt>
                <c:pt idx="51">
                  <c:v>73394.0</c:v>
                </c:pt>
                <c:pt idx="52">
                  <c:v>68394.0</c:v>
                </c:pt>
                <c:pt idx="53">
                  <c:v>66453.0</c:v>
                </c:pt>
                <c:pt idx="54">
                  <c:v>81734.0</c:v>
                </c:pt>
                <c:pt idx="55">
                  <c:v>63120.0</c:v>
                </c:pt>
                <c:pt idx="56">
                  <c:v>72804.0</c:v>
                </c:pt>
                <c:pt idx="57">
                  <c:v>72900.0</c:v>
                </c:pt>
                <c:pt idx="58">
                  <c:v>57967.0</c:v>
                </c:pt>
                <c:pt idx="59">
                  <c:v>7003.0</c:v>
                </c:pt>
                <c:pt idx="60">
                  <c:v>138414.0</c:v>
                </c:pt>
                <c:pt idx="61">
                  <c:v>160459.0</c:v>
                </c:pt>
                <c:pt idx="62">
                  <c:v>190820.0</c:v>
                </c:pt>
                <c:pt idx="63">
                  <c:v>136167.0</c:v>
                </c:pt>
                <c:pt idx="64">
                  <c:v>165385.0</c:v>
                </c:pt>
                <c:pt idx="65">
                  <c:v>194545.0</c:v>
                </c:pt>
                <c:pt idx="66">
                  <c:v>155077.0</c:v>
                </c:pt>
                <c:pt idx="67">
                  <c:v>180523.0</c:v>
                </c:pt>
                <c:pt idx="68">
                  <c:v>133528.0</c:v>
                </c:pt>
                <c:pt idx="69">
                  <c:v>64051.0</c:v>
                </c:pt>
                <c:pt idx="70">
                  <c:v>133546.0</c:v>
                </c:pt>
                <c:pt idx="71">
                  <c:v>177642.0</c:v>
                </c:pt>
                <c:pt idx="72">
                  <c:v>163067.0</c:v>
                </c:pt>
                <c:pt idx="73">
                  <c:v>87268.0</c:v>
                </c:pt>
                <c:pt idx="74">
                  <c:v>106747.0</c:v>
                </c:pt>
                <c:pt idx="75">
                  <c:v>13575.0</c:v>
                </c:pt>
                <c:pt idx="76">
                  <c:v>100913.0</c:v>
                </c:pt>
                <c:pt idx="77">
                  <c:v>83282.0</c:v>
                </c:pt>
                <c:pt idx="78">
                  <c:v>91715.0</c:v>
                </c:pt>
                <c:pt idx="79">
                  <c:v>50182.0</c:v>
                </c:pt>
                <c:pt idx="80">
                  <c:v>48168.0</c:v>
                </c:pt>
                <c:pt idx="81">
                  <c:v>76468.0</c:v>
                </c:pt>
                <c:pt idx="82">
                  <c:v>75822.0</c:v>
                </c:pt>
                <c:pt idx="83">
                  <c:v>88222.0</c:v>
                </c:pt>
                <c:pt idx="84">
                  <c:v>83003.0</c:v>
                </c:pt>
                <c:pt idx="85">
                  <c:v>53636.0</c:v>
                </c:pt>
                <c:pt idx="86">
                  <c:v>75657.0</c:v>
                </c:pt>
                <c:pt idx="87">
                  <c:v>70002.0</c:v>
                </c:pt>
                <c:pt idx="88">
                  <c:v>71213.0</c:v>
                </c:pt>
                <c:pt idx="89">
                  <c:v>81138.0</c:v>
                </c:pt>
                <c:pt idx="90">
                  <c:v>67450.0</c:v>
                </c:pt>
                <c:pt idx="91">
                  <c:v>71502.0</c:v>
                </c:pt>
                <c:pt idx="92">
                  <c:v>67013.0</c:v>
                </c:pt>
                <c:pt idx="93">
                  <c:v>4596.0</c:v>
                </c:pt>
                <c:pt idx="94">
                  <c:v>84487.0</c:v>
                </c:pt>
                <c:pt idx="95">
                  <c:v>51172.0</c:v>
                </c:pt>
                <c:pt idx="96">
                  <c:v>73811.0</c:v>
                </c:pt>
                <c:pt idx="97">
                  <c:v>81582.0</c:v>
                </c:pt>
                <c:pt idx="98">
                  <c:v>78244.0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509432"/>
        <c:axId val="2129500472"/>
      </c:scatterChart>
      <c:valAx>
        <c:axId val="2129509432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16S</a:t>
                </a:r>
                <a:r>
                  <a:rPr lang="en-US" baseline="0"/>
                  <a:t> Reads per sample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9500472"/>
        <c:crosses val="autoZero"/>
        <c:crossBetween val="midCat"/>
      </c:valAx>
      <c:valAx>
        <c:axId val="2129500472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18S Read</a:t>
                </a:r>
                <a:r>
                  <a:rPr lang="en-US" baseline="0"/>
                  <a:t>s per sample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9509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368300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704850</xdr:colOff>
      <xdr:row>47</xdr:row>
      <xdr:rowOff>123825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704850</xdr:colOff>
      <xdr:row>47</xdr:row>
      <xdr:rowOff>123825</xdr:rowOff>
    </xdr:to>
    <xdr:sp macro="" textlink="">
      <xdr:nvSpPr>
        <xdr:cNvPr id="3" name="AutoShape 1"/>
        <xdr:cNvSpPr>
          <a:spLocks noChangeArrowheads="1"/>
        </xdr:cNvSpPr>
      </xdr:nvSpPr>
      <xdr:spPr bwMode="auto">
        <a:xfrm>
          <a:off x="0" y="0"/>
          <a:ext cx="100488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774700</xdr:colOff>
      <xdr:row>50</xdr:row>
      <xdr:rowOff>0</xdr:rowOff>
    </xdr:to>
    <xdr:sp macro="" textlink="">
      <xdr:nvSpPr>
        <xdr:cNvPr id="4" name="AutoShape 1"/>
        <xdr:cNvSpPr>
          <a:spLocks noChangeArrowheads="1"/>
        </xdr:cNvSpPr>
      </xdr:nvSpPr>
      <xdr:spPr bwMode="auto">
        <a:xfrm>
          <a:off x="0" y="0"/>
          <a:ext cx="100457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901700</xdr:colOff>
      <xdr:row>16</xdr:row>
      <xdr:rowOff>101600</xdr:rowOff>
    </xdr:from>
    <xdr:to>
      <xdr:col>13</xdr:col>
      <xdr:colOff>723900</xdr:colOff>
      <xdr:row>37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6"/>
  <sheetViews>
    <sheetView workbookViewId="0"/>
  </sheetViews>
  <sheetFormatPr baseColWidth="10" defaultColWidth="14.5" defaultRowHeight="15.75" customHeight="1" x14ac:dyDescent="0"/>
  <sheetData>
    <row r="1" spans="1:16" ht="15.75" customHeight="1">
      <c r="A1" s="1" t="s">
        <v>0</v>
      </c>
    </row>
    <row r="2" spans="1:16" ht="15.75" customHeight="1">
      <c r="A2" s="1" t="s">
        <v>1</v>
      </c>
    </row>
    <row r="3" spans="1:16" ht="15.75" customHeight="1">
      <c r="A3" s="1" t="s">
        <v>2</v>
      </c>
    </row>
    <row r="4" spans="1:16" ht="15.75" customHeight="1">
      <c r="A4" s="1" t="s">
        <v>3</v>
      </c>
    </row>
    <row r="5" spans="1:16" ht="15.75" customHeight="1">
      <c r="A5" s="1" t="s">
        <v>4</v>
      </c>
    </row>
    <row r="6" spans="1:16" ht="15.75" customHeight="1">
      <c r="A6" s="1" t="s">
        <v>5</v>
      </c>
    </row>
    <row r="7" spans="1:16" ht="15.75" customHeight="1">
      <c r="A7" s="1" t="s">
        <v>27</v>
      </c>
    </row>
    <row r="8" spans="1:16" ht="15.75" customHeight="1">
      <c r="A8" s="1" t="s">
        <v>28</v>
      </c>
    </row>
    <row r="9" spans="1:16" ht="15.75" customHeight="1">
      <c r="A9" s="1" t="s">
        <v>30</v>
      </c>
    </row>
    <row r="10" spans="1:16" ht="15.75" customHeight="1">
      <c r="A10" s="1" t="s">
        <v>32</v>
      </c>
    </row>
    <row r="11" spans="1:16" ht="15.75" customHeight="1">
      <c r="A11" s="1" t="s">
        <v>34</v>
      </c>
      <c r="B11" s="1" t="s">
        <v>35</v>
      </c>
      <c r="C11" s="1" t="s">
        <v>36</v>
      </c>
      <c r="D11" s="1" t="s">
        <v>37</v>
      </c>
      <c r="E11" s="1" t="s">
        <v>38</v>
      </c>
      <c r="F11" s="1" t="s">
        <v>39</v>
      </c>
      <c r="G11" s="1" t="s">
        <v>40</v>
      </c>
      <c r="H11" s="1" t="s">
        <v>41</v>
      </c>
      <c r="I11" s="1" t="s">
        <v>42</v>
      </c>
      <c r="J11" s="1" t="s">
        <v>43</v>
      </c>
      <c r="K11" s="1" t="s">
        <v>44</v>
      </c>
      <c r="L11" s="1" t="s">
        <v>45</v>
      </c>
      <c r="M11" s="1" t="s">
        <v>47</v>
      </c>
      <c r="N11" s="1" t="s">
        <v>48</v>
      </c>
      <c r="O11" s="1" t="s">
        <v>50</v>
      </c>
      <c r="P11" s="1" t="s">
        <v>51</v>
      </c>
    </row>
    <row r="12" spans="1:16" ht="15.75" customHeight="1">
      <c r="A12" s="1" t="s">
        <v>53</v>
      </c>
      <c r="B12" s="1" t="s">
        <v>55</v>
      </c>
      <c r="C12" s="1" t="s">
        <v>56</v>
      </c>
      <c r="D12" s="1" t="s">
        <v>58</v>
      </c>
      <c r="E12" s="1" t="s">
        <v>59</v>
      </c>
      <c r="F12" s="1" t="s">
        <v>60</v>
      </c>
      <c r="G12" s="1" t="s">
        <v>61</v>
      </c>
      <c r="H12" s="1" t="s">
        <v>17</v>
      </c>
      <c r="I12" s="1" t="s">
        <v>18</v>
      </c>
      <c r="J12" s="1">
        <v>115932</v>
      </c>
      <c r="K12" s="1">
        <v>100067</v>
      </c>
      <c r="L12" s="1">
        <v>99374</v>
      </c>
      <c r="M12" s="1" t="s">
        <v>63</v>
      </c>
      <c r="N12" s="1">
        <v>109</v>
      </c>
      <c r="O12" s="1" t="s">
        <v>63</v>
      </c>
      <c r="P12" s="1"/>
    </row>
    <row r="13" spans="1:16" ht="15.75" customHeight="1">
      <c r="A13" s="1" t="s">
        <v>53</v>
      </c>
      <c r="B13" s="1" t="s">
        <v>55</v>
      </c>
      <c r="C13" s="1" t="s">
        <v>66</v>
      </c>
      <c r="D13" s="1" t="s">
        <v>58</v>
      </c>
      <c r="E13" s="1" t="s">
        <v>67</v>
      </c>
      <c r="F13" s="1" t="s">
        <v>68</v>
      </c>
      <c r="G13" s="1" t="s">
        <v>69</v>
      </c>
      <c r="H13" s="1" t="s">
        <v>25</v>
      </c>
      <c r="I13" s="1" t="s">
        <v>26</v>
      </c>
      <c r="J13" s="1">
        <v>118914</v>
      </c>
      <c r="K13" s="1">
        <v>103891</v>
      </c>
      <c r="L13" s="1">
        <v>103352</v>
      </c>
      <c r="M13" s="1" t="s">
        <v>63</v>
      </c>
      <c r="N13" s="1">
        <v>85</v>
      </c>
      <c r="O13" s="1" t="s">
        <v>63</v>
      </c>
      <c r="P13" s="1"/>
    </row>
    <row r="14" spans="1:16" ht="15.75" customHeight="1">
      <c r="A14" s="1" t="s">
        <v>53</v>
      </c>
      <c r="B14" s="1" t="s">
        <v>55</v>
      </c>
      <c r="C14" s="1" t="s">
        <v>77</v>
      </c>
      <c r="D14" s="1" t="s">
        <v>58</v>
      </c>
      <c r="E14" s="1" t="s">
        <v>79</v>
      </c>
      <c r="F14" s="1" t="s">
        <v>81</v>
      </c>
      <c r="G14" s="1" t="s">
        <v>82</v>
      </c>
      <c r="H14" s="1" t="s">
        <v>72</v>
      </c>
      <c r="I14" s="1" t="s">
        <v>74</v>
      </c>
      <c r="J14" s="1">
        <v>145315</v>
      </c>
      <c r="K14" s="1">
        <v>121238</v>
      </c>
      <c r="L14" s="1">
        <v>120122</v>
      </c>
      <c r="M14" s="1" t="s">
        <v>63</v>
      </c>
      <c r="N14" s="1">
        <v>241</v>
      </c>
      <c r="O14" s="1" t="s">
        <v>63</v>
      </c>
      <c r="P14" s="1"/>
    </row>
    <row r="15" spans="1:16" ht="15.75" customHeight="1">
      <c r="A15" s="1" t="s">
        <v>53</v>
      </c>
      <c r="B15" s="1" t="s">
        <v>55</v>
      </c>
      <c r="C15" s="1" t="s">
        <v>91</v>
      </c>
      <c r="D15" s="1" t="s">
        <v>58</v>
      </c>
      <c r="E15" s="1" t="s">
        <v>92</v>
      </c>
      <c r="F15" s="1" t="s">
        <v>93</v>
      </c>
      <c r="G15" s="1" t="s">
        <v>94</v>
      </c>
      <c r="H15" s="1" t="s">
        <v>87</v>
      </c>
      <c r="I15" s="1" t="s">
        <v>89</v>
      </c>
      <c r="J15" s="1">
        <v>96871</v>
      </c>
      <c r="K15" s="1">
        <v>84537</v>
      </c>
      <c r="L15" s="1">
        <v>83958</v>
      </c>
      <c r="M15" s="1" t="s">
        <v>63</v>
      </c>
      <c r="N15" s="1">
        <v>218</v>
      </c>
      <c r="O15" s="1" t="s">
        <v>63</v>
      </c>
      <c r="P15" s="1"/>
    </row>
    <row r="16" spans="1:16" ht="15.75" customHeight="1">
      <c r="A16" s="1" t="s">
        <v>53</v>
      </c>
      <c r="B16" s="1" t="s">
        <v>55</v>
      </c>
      <c r="C16" s="1" t="s">
        <v>98</v>
      </c>
      <c r="D16" s="1" t="s">
        <v>58</v>
      </c>
      <c r="E16" s="1" t="s">
        <v>99</v>
      </c>
      <c r="F16" s="1" t="s">
        <v>100</v>
      </c>
      <c r="G16" s="1" t="s">
        <v>101</v>
      </c>
      <c r="H16" s="1" t="s">
        <v>96</v>
      </c>
      <c r="I16" s="1" t="s">
        <v>97</v>
      </c>
      <c r="J16" s="1">
        <v>143442</v>
      </c>
      <c r="K16" s="1">
        <v>118152</v>
      </c>
      <c r="L16" s="1">
        <v>116882</v>
      </c>
      <c r="M16" s="1" t="s">
        <v>63</v>
      </c>
      <c r="N16" s="1">
        <v>237</v>
      </c>
      <c r="O16" s="1" t="s">
        <v>63</v>
      </c>
      <c r="P16" s="1"/>
    </row>
    <row r="17" spans="1:16" ht="15.75" customHeight="1">
      <c r="A17" s="1" t="s">
        <v>53</v>
      </c>
      <c r="B17" s="1" t="s">
        <v>55</v>
      </c>
      <c r="C17" s="1" t="s">
        <v>105</v>
      </c>
      <c r="D17" s="1" t="s">
        <v>58</v>
      </c>
      <c r="E17" s="1" t="s">
        <v>106</v>
      </c>
      <c r="F17" s="1" t="s">
        <v>107</v>
      </c>
      <c r="G17" s="1" t="s">
        <v>108</v>
      </c>
      <c r="H17" s="1" t="s">
        <v>103</v>
      </c>
      <c r="I17" s="1" t="s">
        <v>104</v>
      </c>
      <c r="J17" s="1">
        <v>85509</v>
      </c>
      <c r="K17" s="1">
        <v>77462</v>
      </c>
      <c r="L17" s="1">
        <v>77213</v>
      </c>
      <c r="M17" s="1" t="s">
        <v>63</v>
      </c>
      <c r="N17" s="1">
        <v>38</v>
      </c>
      <c r="O17" s="1" t="s">
        <v>63</v>
      </c>
      <c r="P17" s="1"/>
    </row>
    <row r="18" spans="1:16" ht="15.75" customHeight="1">
      <c r="A18" s="1" t="s">
        <v>53</v>
      </c>
      <c r="B18" s="1" t="s">
        <v>55</v>
      </c>
      <c r="C18" s="1" t="s">
        <v>112</v>
      </c>
      <c r="D18" s="1" t="s">
        <v>58</v>
      </c>
      <c r="E18" s="1" t="s">
        <v>114</v>
      </c>
      <c r="F18" s="1" t="s">
        <v>115</v>
      </c>
      <c r="G18" s="1" t="s">
        <v>118</v>
      </c>
      <c r="H18" s="1" t="s">
        <v>110</v>
      </c>
      <c r="I18" s="1" t="s">
        <v>111</v>
      </c>
      <c r="J18" s="1">
        <v>80737</v>
      </c>
      <c r="K18" s="1">
        <v>68112</v>
      </c>
      <c r="L18" s="1">
        <v>67514</v>
      </c>
      <c r="M18" s="1" t="s">
        <v>63</v>
      </c>
      <c r="N18" s="1">
        <v>120</v>
      </c>
      <c r="O18" s="1" t="s">
        <v>63</v>
      </c>
      <c r="P18" s="1"/>
    </row>
    <row r="19" spans="1:16" ht="15.75" customHeight="1">
      <c r="A19" s="1" t="s">
        <v>53</v>
      </c>
      <c r="B19" s="1" t="s">
        <v>55</v>
      </c>
      <c r="C19" s="1" t="s">
        <v>121</v>
      </c>
      <c r="D19" s="1" t="s">
        <v>58</v>
      </c>
      <c r="E19" s="1" t="s">
        <v>123</v>
      </c>
      <c r="F19" s="1" t="s">
        <v>124</v>
      </c>
      <c r="G19" s="1" t="s">
        <v>125</v>
      </c>
      <c r="H19" s="1" t="s">
        <v>116</v>
      </c>
      <c r="I19" s="1" t="s">
        <v>117</v>
      </c>
      <c r="J19" s="1">
        <v>99680</v>
      </c>
      <c r="K19" s="1">
        <v>88469</v>
      </c>
      <c r="L19" s="1">
        <v>88006</v>
      </c>
      <c r="M19" s="1" t="s">
        <v>63</v>
      </c>
      <c r="N19" s="1">
        <v>135</v>
      </c>
      <c r="O19" s="1" t="s">
        <v>63</v>
      </c>
      <c r="P19" s="1"/>
    </row>
    <row r="20" spans="1:16" ht="15.75" customHeight="1">
      <c r="A20" s="1" t="s">
        <v>53</v>
      </c>
      <c r="B20" s="1" t="s">
        <v>55</v>
      </c>
      <c r="C20" s="1" t="s">
        <v>129</v>
      </c>
      <c r="D20" s="1" t="s">
        <v>58</v>
      </c>
      <c r="E20" s="1" t="s">
        <v>131</v>
      </c>
      <c r="F20" s="1" t="s">
        <v>132</v>
      </c>
      <c r="G20" s="1" t="s">
        <v>133</v>
      </c>
      <c r="H20" s="1" t="s">
        <v>120</v>
      </c>
      <c r="I20" s="1" t="s">
        <v>122</v>
      </c>
      <c r="J20" s="1">
        <v>84015</v>
      </c>
      <c r="K20" s="1">
        <v>69166</v>
      </c>
      <c r="L20" s="1">
        <v>68372</v>
      </c>
      <c r="M20" s="1" t="s">
        <v>63</v>
      </c>
      <c r="N20" s="1">
        <v>214</v>
      </c>
      <c r="O20" s="1" t="s">
        <v>63</v>
      </c>
      <c r="P20" s="1"/>
    </row>
    <row r="21" spans="1:16" ht="15.75" customHeight="1">
      <c r="A21" s="1" t="s">
        <v>53</v>
      </c>
      <c r="B21" s="1" t="s">
        <v>55</v>
      </c>
      <c r="C21" s="1" t="s">
        <v>137</v>
      </c>
      <c r="D21" s="1" t="s">
        <v>58</v>
      </c>
      <c r="E21" s="1" t="s">
        <v>140</v>
      </c>
      <c r="F21" s="1" t="s">
        <v>141</v>
      </c>
      <c r="G21" s="1" t="s">
        <v>142</v>
      </c>
      <c r="H21" s="1" t="s">
        <v>127</v>
      </c>
      <c r="I21" s="1" t="s">
        <v>128</v>
      </c>
      <c r="J21" s="1">
        <v>119030</v>
      </c>
      <c r="K21" s="1">
        <v>99209</v>
      </c>
      <c r="L21" s="1">
        <v>98365</v>
      </c>
      <c r="M21" s="1" t="s">
        <v>63</v>
      </c>
      <c r="N21" s="1">
        <v>169</v>
      </c>
      <c r="O21" s="1" t="s">
        <v>63</v>
      </c>
      <c r="P21" s="1"/>
    </row>
    <row r="22" spans="1:16" ht="15.75" customHeight="1">
      <c r="A22" s="1" t="s">
        <v>53</v>
      </c>
      <c r="B22" s="1" t="s">
        <v>55</v>
      </c>
      <c r="C22" s="1" t="s">
        <v>146</v>
      </c>
      <c r="D22" s="1" t="s">
        <v>58</v>
      </c>
      <c r="E22" s="1" t="s">
        <v>147</v>
      </c>
      <c r="F22" s="1" t="s">
        <v>148</v>
      </c>
      <c r="G22" s="1" t="s">
        <v>150</v>
      </c>
      <c r="H22" s="1" t="s">
        <v>134</v>
      </c>
      <c r="I22" s="1" t="s">
        <v>135</v>
      </c>
      <c r="J22" s="1">
        <v>97071</v>
      </c>
      <c r="K22" s="1">
        <v>81141</v>
      </c>
      <c r="L22" s="1">
        <v>80426</v>
      </c>
      <c r="M22" s="1" t="s">
        <v>63</v>
      </c>
      <c r="N22" s="1">
        <v>178</v>
      </c>
      <c r="O22" s="1" t="s">
        <v>63</v>
      </c>
      <c r="P22" s="1"/>
    </row>
    <row r="23" spans="1:16" ht="15.75" customHeight="1">
      <c r="A23" s="1" t="s">
        <v>53</v>
      </c>
      <c r="B23" s="1" t="s">
        <v>55</v>
      </c>
      <c r="C23" s="1" t="s">
        <v>159</v>
      </c>
      <c r="D23" s="1" t="s">
        <v>58</v>
      </c>
      <c r="E23" s="1" t="s">
        <v>164</v>
      </c>
      <c r="F23" s="1" t="s">
        <v>166</v>
      </c>
      <c r="G23" s="1" t="s">
        <v>168</v>
      </c>
      <c r="H23" s="1" t="s">
        <v>138</v>
      </c>
      <c r="I23" s="1" t="s">
        <v>139</v>
      </c>
      <c r="J23" s="1">
        <v>112037</v>
      </c>
      <c r="K23" s="1">
        <v>96241</v>
      </c>
      <c r="L23" s="1">
        <v>95472</v>
      </c>
      <c r="M23" s="1" t="s">
        <v>63</v>
      </c>
      <c r="N23" s="1">
        <v>201</v>
      </c>
      <c r="O23" s="1" t="s">
        <v>63</v>
      </c>
      <c r="P23" s="1"/>
    </row>
    <row r="24" spans="1:16" ht="15.75" customHeight="1">
      <c r="A24" s="1" t="s">
        <v>53</v>
      </c>
      <c r="B24" s="1" t="s">
        <v>55</v>
      </c>
      <c r="C24" s="1" t="s">
        <v>176</v>
      </c>
      <c r="D24" s="1" t="s">
        <v>58</v>
      </c>
      <c r="E24" s="1" t="s">
        <v>178</v>
      </c>
      <c r="F24" s="1" t="s">
        <v>180</v>
      </c>
      <c r="G24" s="1" t="s">
        <v>182</v>
      </c>
      <c r="H24" s="1" t="s">
        <v>144</v>
      </c>
      <c r="I24" s="1" t="s">
        <v>145</v>
      </c>
      <c r="J24" s="1">
        <v>139598</v>
      </c>
      <c r="K24" s="1">
        <v>116526</v>
      </c>
      <c r="L24" s="1">
        <v>115222</v>
      </c>
      <c r="M24" s="1" t="s">
        <v>63</v>
      </c>
      <c r="N24" s="1">
        <v>376</v>
      </c>
      <c r="O24" s="1" t="s">
        <v>63</v>
      </c>
      <c r="P24" s="1"/>
    </row>
    <row r="25" spans="1:16" ht="15.75" customHeight="1">
      <c r="A25" s="1" t="s">
        <v>53</v>
      </c>
      <c r="B25" s="1" t="s">
        <v>55</v>
      </c>
      <c r="C25" s="1" t="s">
        <v>191</v>
      </c>
      <c r="D25" s="1" t="s">
        <v>58</v>
      </c>
      <c r="E25" s="1" t="s">
        <v>194</v>
      </c>
      <c r="F25" s="1" t="s">
        <v>196</v>
      </c>
      <c r="G25" s="1" t="s">
        <v>199</v>
      </c>
      <c r="H25" s="1" t="s">
        <v>152</v>
      </c>
      <c r="I25" s="1" t="s">
        <v>154</v>
      </c>
      <c r="J25" s="1">
        <v>32011</v>
      </c>
      <c r="K25" s="1">
        <v>26864</v>
      </c>
      <c r="L25" s="1">
        <v>26661</v>
      </c>
      <c r="M25" s="1" t="s">
        <v>63</v>
      </c>
      <c r="N25" s="1">
        <v>44</v>
      </c>
      <c r="O25" s="1" t="s">
        <v>63</v>
      </c>
      <c r="P25" s="1"/>
    </row>
    <row r="26" spans="1:16" ht="15.75" customHeight="1">
      <c r="A26" s="1" t="s">
        <v>53</v>
      </c>
      <c r="B26" s="1" t="s">
        <v>55</v>
      </c>
      <c r="C26" s="1" t="s">
        <v>207</v>
      </c>
      <c r="D26" s="1" t="s">
        <v>58</v>
      </c>
      <c r="E26" s="1" t="s">
        <v>211</v>
      </c>
      <c r="F26" s="1" t="s">
        <v>214</v>
      </c>
      <c r="G26" s="1" t="s">
        <v>216</v>
      </c>
      <c r="H26" s="1" t="s">
        <v>161</v>
      </c>
      <c r="I26" s="1" t="s">
        <v>163</v>
      </c>
      <c r="J26" s="1">
        <v>174014</v>
      </c>
      <c r="K26" s="1">
        <v>143185</v>
      </c>
      <c r="L26" s="1">
        <v>141774</v>
      </c>
      <c r="M26" s="1" t="s">
        <v>63</v>
      </c>
      <c r="N26" s="1">
        <v>252</v>
      </c>
      <c r="O26" s="1">
        <v>1</v>
      </c>
      <c r="P26" s="1" t="s">
        <v>63</v>
      </c>
    </row>
    <row r="27" spans="1:16" ht="15.75" customHeight="1">
      <c r="A27" s="1" t="s">
        <v>53</v>
      </c>
      <c r="B27" s="1" t="s">
        <v>55</v>
      </c>
      <c r="C27" s="1" t="s">
        <v>226</v>
      </c>
      <c r="D27" s="1" t="s">
        <v>58</v>
      </c>
      <c r="E27" s="1" t="s">
        <v>229</v>
      </c>
      <c r="F27" s="1" t="s">
        <v>232</v>
      </c>
      <c r="G27" s="1" t="s">
        <v>236</v>
      </c>
      <c r="H27" s="1" t="s">
        <v>172</v>
      </c>
      <c r="I27" s="1" t="s">
        <v>174</v>
      </c>
      <c r="J27" s="1">
        <v>147422</v>
      </c>
      <c r="K27" s="1">
        <v>121684</v>
      </c>
      <c r="L27" s="1">
        <v>120317</v>
      </c>
      <c r="M27" s="1" t="s">
        <v>63</v>
      </c>
      <c r="N27" s="1">
        <v>513</v>
      </c>
      <c r="O27" s="1" t="s">
        <v>63</v>
      </c>
      <c r="P27" s="1"/>
    </row>
    <row r="28" spans="1:16" ht="15.75" customHeight="1">
      <c r="A28" s="1" t="s">
        <v>53</v>
      </c>
      <c r="B28" s="1" t="s">
        <v>55</v>
      </c>
      <c r="C28" s="1" t="s">
        <v>243</v>
      </c>
      <c r="D28" s="1" t="s">
        <v>58</v>
      </c>
      <c r="E28" s="1" t="s">
        <v>248</v>
      </c>
      <c r="F28" s="1" t="s">
        <v>249</v>
      </c>
      <c r="G28" s="1" t="s">
        <v>252</v>
      </c>
      <c r="H28" s="1" t="s">
        <v>185</v>
      </c>
      <c r="I28" s="1" t="s">
        <v>186</v>
      </c>
      <c r="J28" s="1">
        <v>117193</v>
      </c>
      <c r="K28" s="1">
        <v>102063</v>
      </c>
      <c r="L28" s="1">
        <v>101453</v>
      </c>
      <c r="M28" s="1" t="s">
        <v>63</v>
      </c>
      <c r="N28" s="1">
        <v>117</v>
      </c>
      <c r="O28" s="1" t="s">
        <v>63</v>
      </c>
      <c r="P28" s="1"/>
    </row>
    <row r="29" spans="1:16" ht="15.75" customHeight="1">
      <c r="A29" s="1" t="s">
        <v>53</v>
      </c>
      <c r="B29" s="1" t="s">
        <v>55</v>
      </c>
      <c r="C29" s="1" t="s">
        <v>261</v>
      </c>
      <c r="D29" s="1" t="s">
        <v>58</v>
      </c>
      <c r="E29" s="1" t="s">
        <v>263</v>
      </c>
      <c r="F29" s="1" t="s">
        <v>265</v>
      </c>
      <c r="G29" s="1" t="s">
        <v>268</v>
      </c>
      <c r="H29" s="1" t="s">
        <v>193</v>
      </c>
      <c r="I29" s="1" t="s">
        <v>195</v>
      </c>
      <c r="J29" s="1">
        <v>158666</v>
      </c>
      <c r="K29" s="1">
        <v>135668</v>
      </c>
      <c r="L29" s="1">
        <v>134651</v>
      </c>
      <c r="M29" s="1" t="s">
        <v>63</v>
      </c>
      <c r="N29" s="1">
        <v>188</v>
      </c>
      <c r="O29" s="1" t="s">
        <v>63</v>
      </c>
      <c r="P29" s="1"/>
    </row>
    <row r="30" spans="1:16" ht="15.75" customHeight="1">
      <c r="A30" s="1" t="s">
        <v>53</v>
      </c>
      <c r="B30" s="1" t="s">
        <v>55</v>
      </c>
      <c r="C30" s="1" t="s">
        <v>279</v>
      </c>
      <c r="D30" s="1" t="s">
        <v>58</v>
      </c>
      <c r="E30" s="1" t="s">
        <v>282</v>
      </c>
      <c r="F30" s="1" t="s">
        <v>283</v>
      </c>
      <c r="G30" s="1" t="s">
        <v>285</v>
      </c>
      <c r="H30" s="1" t="s">
        <v>205</v>
      </c>
      <c r="I30" s="1" t="s">
        <v>210</v>
      </c>
      <c r="J30" s="1">
        <v>136250</v>
      </c>
      <c r="K30" s="1">
        <v>112890</v>
      </c>
      <c r="L30" s="1">
        <v>111762</v>
      </c>
      <c r="M30" s="1" t="s">
        <v>63</v>
      </c>
      <c r="N30" s="1">
        <v>180</v>
      </c>
      <c r="O30" s="1" t="s">
        <v>63</v>
      </c>
      <c r="P30" s="1"/>
    </row>
    <row r="31" spans="1:16" ht="15.75" customHeight="1">
      <c r="A31" s="1" t="s">
        <v>53</v>
      </c>
      <c r="B31" s="1" t="s">
        <v>55</v>
      </c>
      <c r="C31" s="1" t="s">
        <v>291</v>
      </c>
      <c r="D31" s="1" t="s">
        <v>58</v>
      </c>
      <c r="E31" s="1" t="s">
        <v>292</v>
      </c>
      <c r="F31" s="1" t="s">
        <v>293</v>
      </c>
      <c r="G31" s="1" t="s">
        <v>294</v>
      </c>
      <c r="H31" s="1" t="s">
        <v>219</v>
      </c>
      <c r="I31" s="1" t="s">
        <v>221</v>
      </c>
      <c r="J31" s="1">
        <v>103764</v>
      </c>
      <c r="K31" s="1">
        <v>85647</v>
      </c>
      <c r="L31" s="1">
        <v>84628</v>
      </c>
      <c r="M31" s="1" t="s">
        <v>63</v>
      </c>
      <c r="N31" s="1">
        <v>422</v>
      </c>
      <c r="O31" s="1">
        <v>1</v>
      </c>
      <c r="P31" s="1" t="s">
        <v>63</v>
      </c>
    </row>
    <row r="32" spans="1:16" ht="15.75" customHeight="1">
      <c r="A32" s="1" t="s">
        <v>53</v>
      </c>
      <c r="B32" s="1" t="s">
        <v>55</v>
      </c>
      <c r="C32" s="1" t="s">
        <v>297</v>
      </c>
      <c r="D32" s="1" t="s">
        <v>58</v>
      </c>
      <c r="E32" s="1" t="s">
        <v>300</v>
      </c>
      <c r="F32" s="1" t="s">
        <v>301</v>
      </c>
      <c r="G32" s="1" t="s">
        <v>302</v>
      </c>
      <c r="H32" s="1" t="s">
        <v>230</v>
      </c>
      <c r="I32" s="1" t="s">
        <v>233</v>
      </c>
      <c r="J32" s="1">
        <v>117752</v>
      </c>
      <c r="K32" s="1">
        <v>102585</v>
      </c>
      <c r="L32" s="1">
        <v>101967</v>
      </c>
      <c r="M32" s="1" t="s">
        <v>63</v>
      </c>
      <c r="N32" s="1">
        <v>122</v>
      </c>
      <c r="O32" s="1" t="s">
        <v>63</v>
      </c>
      <c r="P32" s="1"/>
    </row>
    <row r="33" spans="1:16" ht="15.75" customHeight="1">
      <c r="A33" s="1" t="s">
        <v>53</v>
      </c>
      <c r="B33" s="1" t="s">
        <v>55</v>
      </c>
      <c r="C33" s="1" t="s">
        <v>305</v>
      </c>
      <c r="D33" s="1" t="s">
        <v>58</v>
      </c>
      <c r="E33" s="1" t="s">
        <v>306</v>
      </c>
      <c r="F33" s="1" t="s">
        <v>307</v>
      </c>
      <c r="G33" s="1" t="s">
        <v>308</v>
      </c>
      <c r="H33" s="1" t="s">
        <v>245</v>
      </c>
      <c r="I33" s="1" t="s">
        <v>246</v>
      </c>
      <c r="J33" s="1">
        <v>153709</v>
      </c>
      <c r="K33" s="1">
        <v>125827</v>
      </c>
      <c r="L33" s="1">
        <v>124464</v>
      </c>
      <c r="M33" s="1" t="s">
        <v>63</v>
      </c>
      <c r="N33" s="1">
        <v>329</v>
      </c>
      <c r="O33" s="1" t="s">
        <v>63</v>
      </c>
      <c r="P33" s="1"/>
    </row>
    <row r="34" spans="1:16" ht="15.75" customHeight="1">
      <c r="A34" s="1" t="s">
        <v>53</v>
      </c>
      <c r="B34" s="1" t="s">
        <v>55</v>
      </c>
      <c r="C34" s="1" t="s">
        <v>309</v>
      </c>
      <c r="D34" s="1" t="s">
        <v>58</v>
      </c>
      <c r="E34" s="1" t="s">
        <v>310</v>
      </c>
      <c r="F34" s="1" t="s">
        <v>311</v>
      </c>
      <c r="G34" s="1" t="s">
        <v>312</v>
      </c>
      <c r="H34" s="1" t="s">
        <v>257</v>
      </c>
      <c r="I34" s="1" t="s">
        <v>259</v>
      </c>
      <c r="J34" s="1">
        <v>110764</v>
      </c>
      <c r="K34" s="1">
        <v>95104</v>
      </c>
      <c r="L34" s="1">
        <v>94495</v>
      </c>
      <c r="M34" s="1" t="s">
        <v>63</v>
      </c>
      <c r="N34" s="1">
        <v>130</v>
      </c>
      <c r="O34" s="1" t="s">
        <v>63</v>
      </c>
      <c r="P34" s="1"/>
    </row>
    <row r="35" spans="1:16" ht="15.75" customHeight="1">
      <c r="A35" s="1" t="s">
        <v>53</v>
      </c>
      <c r="B35" s="1" t="s">
        <v>55</v>
      </c>
      <c r="C35" s="1" t="s">
        <v>315</v>
      </c>
      <c r="D35" s="1" t="s">
        <v>58</v>
      </c>
      <c r="E35" s="1" t="s">
        <v>316</v>
      </c>
      <c r="F35" s="1" t="s">
        <v>318</v>
      </c>
      <c r="G35" s="1" t="s">
        <v>320</v>
      </c>
      <c r="H35" s="1" t="s">
        <v>267</v>
      </c>
      <c r="I35" s="1" t="s">
        <v>270</v>
      </c>
      <c r="J35" s="1">
        <v>139870</v>
      </c>
      <c r="K35" s="1">
        <v>116324</v>
      </c>
      <c r="L35" s="1">
        <v>115265</v>
      </c>
      <c r="M35" s="1" t="s">
        <v>63</v>
      </c>
      <c r="N35" s="1">
        <v>291</v>
      </c>
      <c r="O35" s="1" t="s">
        <v>63</v>
      </c>
      <c r="P35" s="1"/>
    </row>
    <row r="36" spans="1:16" ht="15.75" customHeight="1">
      <c r="A36" s="1" t="s">
        <v>53</v>
      </c>
      <c r="B36" s="1" t="s">
        <v>55</v>
      </c>
      <c r="C36" s="1" t="s">
        <v>322</v>
      </c>
      <c r="D36" s="1" t="s">
        <v>58</v>
      </c>
      <c r="E36" s="1" t="s">
        <v>324</v>
      </c>
      <c r="F36" s="1" t="s">
        <v>325</v>
      </c>
      <c r="G36" s="1" t="s">
        <v>326</v>
      </c>
      <c r="H36" s="1" t="s">
        <v>277</v>
      </c>
      <c r="I36" s="1" t="s">
        <v>278</v>
      </c>
      <c r="J36" s="1">
        <v>122849</v>
      </c>
      <c r="K36" s="1">
        <v>104550</v>
      </c>
      <c r="L36" s="1">
        <v>103719</v>
      </c>
      <c r="M36" s="1" t="s">
        <v>63</v>
      </c>
      <c r="N36" s="1">
        <v>162</v>
      </c>
      <c r="O36" s="1" t="s">
        <v>63</v>
      </c>
      <c r="P36" s="1"/>
    </row>
    <row r="37" spans="1:16" ht="15.75" customHeight="1">
      <c r="A37" s="1" t="s">
        <v>53</v>
      </c>
      <c r="B37" s="1" t="s">
        <v>55</v>
      </c>
      <c r="C37" s="1" t="s">
        <v>329</v>
      </c>
      <c r="D37" s="1" t="s">
        <v>58</v>
      </c>
      <c r="E37" s="1" t="s">
        <v>330</v>
      </c>
      <c r="F37" s="1" t="s">
        <v>331</v>
      </c>
      <c r="G37" s="1" t="s">
        <v>332</v>
      </c>
      <c r="H37" s="1" t="s">
        <v>289</v>
      </c>
      <c r="I37" s="1" t="s">
        <v>290</v>
      </c>
      <c r="J37" s="1">
        <v>113511</v>
      </c>
      <c r="K37" s="1">
        <v>92166</v>
      </c>
      <c r="L37" s="1">
        <v>91160</v>
      </c>
      <c r="M37" s="1" t="s">
        <v>63</v>
      </c>
      <c r="N37" s="1">
        <v>290</v>
      </c>
      <c r="O37" s="1" t="s">
        <v>63</v>
      </c>
      <c r="P37" s="1"/>
    </row>
    <row r="38" spans="1:16" ht="15.75" customHeight="1">
      <c r="A38" s="1" t="s">
        <v>53</v>
      </c>
      <c r="B38" s="1" t="s">
        <v>55</v>
      </c>
      <c r="C38" s="1" t="s">
        <v>335</v>
      </c>
      <c r="D38" s="1" t="s">
        <v>58</v>
      </c>
      <c r="E38" s="1" t="s">
        <v>337</v>
      </c>
      <c r="F38" s="1" t="s">
        <v>339</v>
      </c>
      <c r="G38" s="1" t="s">
        <v>340</v>
      </c>
      <c r="H38" s="1" t="s">
        <v>295</v>
      </c>
      <c r="I38" s="1" t="s">
        <v>296</v>
      </c>
      <c r="J38" s="1">
        <v>46501</v>
      </c>
      <c r="K38" s="1">
        <v>43488</v>
      </c>
      <c r="L38" s="1">
        <v>43435</v>
      </c>
      <c r="M38" s="1" t="s">
        <v>63</v>
      </c>
      <c r="N38" s="1">
        <v>2</v>
      </c>
      <c r="O38" s="1" t="s">
        <v>63</v>
      </c>
      <c r="P38" s="1"/>
    </row>
    <row r="39" spans="1:16" ht="15.75" customHeight="1">
      <c r="A39" s="1" t="s">
        <v>53</v>
      </c>
      <c r="B39" s="1" t="s">
        <v>55</v>
      </c>
      <c r="C39" s="1" t="s">
        <v>343</v>
      </c>
      <c r="D39" s="1" t="s">
        <v>58</v>
      </c>
      <c r="E39" s="1" t="s">
        <v>344</v>
      </c>
      <c r="F39" s="1" t="s">
        <v>345</v>
      </c>
      <c r="G39" s="1" t="s">
        <v>346</v>
      </c>
      <c r="H39" s="1" t="s">
        <v>298</v>
      </c>
      <c r="I39" s="1" t="s">
        <v>299</v>
      </c>
      <c r="J39" s="1">
        <v>129398</v>
      </c>
      <c r="K39" s="1">
        <v>108507</v>
      </c>
      <c r="L39" s="1">
        <v>107349</v>
      </c>
      <c r="M39" s="1" t="s">
        <v>63</v>
      </c>
      <c r="N39" s="1">
        <v>377</v>
      </c>
      <c r="O39" s="1" t="s">
        <v>63</v>
      </c>
      <c r="P39" s="1"/>
    </row>
    <row r="40" spans="1:16" ht="15.75" customHeight="1">
      <c r="A40" s="1" t="s">
        <v>53</v>
      </c>
      <c r="B40" s="1" t="s">
        <v>55</v>
      </c>
      <c r="C40" s="1" t="s">
        <v>349</v>
      </c>
      <c r="D40" s="1" t="s">
        <v>58</v>
      </c>
      <c r="E40" s="1" t="s">
        <v>350</v>
      </c>
      <c r="F40" s="1" t="s">
        <v>351</v>
      </c>
      <c r="G40" s="1" t="s">
        <v>354</v>
      </c>
      <c r="H40" s="1" t="s">
        <v>303</v>
      </c>
      <c r="I40" s="1" t="s">
        <v>304</v>
      </c>
      <c r="J40" s="1">
        <v>139373</v>
      </c>
      <c r="K40" s="1">
        <v>116388</v>
      </c>
      <c r="L40" s="1">
        <v>115322</v>
      </c>
      <c r="M40" s="1" t="s">
        <v>63</v>
      </c>
      <c r="N40" s="1">
        <v>198</v>
      </c>
      <c r="O40" s="1" t="s">
        <v>63</v>
      </c>
      <c r="P40" s="1"/>
    </row>
    <row r="41" spans="1:16" ht="15.75" customHeight="1">
      <c r="A41" s="1" t="s">
        <v>53</v>
      </c>
      <c r="B41" s="1" t="s">
        <v>55</v>
      </c>
      <c r="C41" s="1" t="s">
        <v>357</v>
      </c>
      <c r="D41" s="1" t="s">
        <v>58</v>
      </c>
      <c r="E41" s="1" t="s">
        <v>358</v>
      </c>
      <c r="F41" s="1" t="s">
        <v>359</v>
      </c>
      <c r="G41" s="1" t="s">
        <v>360</v>
      </c>
      <c r="H41" s="1" t="s">
        <v>313</v>
      </c>
      <c r="I41" s="1" t="s">
        <v>314</v>
      </c>
      <c r="J41" s="1">
        <v>129733</v>
      </c>
      <c r="K41" s="1">
        <v>107936</v>
      </c>
      <c r="L41" s="1">
        <v>106931</v>
      </c>
      <c r="M41" s="1" t="s">
        <v>63</v>
      </c>
      <c r="N41" s="1">
        <v>216</v>
      </c>
      <c r="O41" s="1" t="s">
        <v>63</v>
      </c>
      <c r="P41" s="1"/>
    </row>
    <row r="42" spans="1:16" ht="15.75" customHeight="1">
      <c r="A42" s="1" t="s">
        <v>53</v>
      </c>
      <c r="B42" s="1" t="s">
        <v>55</v>
      </c>
      <c r="C42" s="1" t="s">
        <v>365</v>
      </c>
      <c r="D42" s="1" t="s">
        <v>58</v>
      </c>
      <c r="E42" s="1" t="s">
        <v>366</v>
      </c>
      <c r="F42" s="1" t="s">
        <v>367</v>
      </c>
      <c r="G42" s="1" t="s">
        <v>369</v>
      </c>
      <c r="H42" s="1" t="s">
        <v>317</v>
      </c>
      <c r="I42" s="1" t="s">
        <v>319</v>
      </c>
      <c r="J42" s="1">
        <v>1317</v>
      </c>
      <c r="K42" s="1">
        <v>1093</v>
      </c>
      <c r="L42" s="1">
        <v>1079</v>
      </c>
      <c r="M42" s="1" t="s">
        <v>63</v>
      </c>
      <c r="N42" s="1">
        <v>2</v>
      </c>
      <c r="O42" s="1" t="s">
        <v>63</v>
      </c>
      <c r="P42" s="1"/>
    </row>
    <row r="43" spans="1:16" ht="15.75" customHeight="1">
      <c r="A43" s="1" t="s">
        <v>53</v>
      </c>
      <c r="B43" s="1" t="s">
        <v>55</v>
      </c>
      <c r="C43" s="1" t="s">
        <v>371</v>
      </c>
      <c r="D43" s="1" t="s">
        <v>58</v>
      </c>
      <c r="E43" s="1" t="s">
        <v>372</v>
      </c>
      <c r="F43" s="1" t="s">
        <v>373</v>
      </c>
      <c r="G43" s="1" t="s">
        <v>376</v>
      </c>
      <c r="H43" s="1" t="s">
        <v>321</v>
      </c>
      <c r="I43" s="1" t="s">
        <v>323</v>
      </c>
      <c r="J43" s="1">
        <v>6613</v>
      </c>
      <c r="K43" s="1">
        <v>5578</v>
      </c>
      <c r="L43" s="1">
        <v>5519</v>
      </c>
      <c r="M43" s="1" t="s">
        <v>63</v>
      </c>
      <c r="N43" s="1">
        <v>20</v>
      </c>
      <c r="O43" s="1" t="s">
        <v>63</v>
      </c>
      <c r="P43" s="1"/>
    </row>
    <row r="44" spans="1:16" ht="15.75" customHeight="1">
      <c r="A44" s="1" t="s">
        <v>53</v>
      </c>
      <c r="B44" s="1" t="s">
        <v>55</v>
      </c>
      <c r="C44" s="1" t="s">
        <v>379</v>
      </c>
      <c r="D44" s="1" t="s">
        <v>58</v>
      </c>
      <c r="E44" s="1" t="s">
        <v>380</v>
      </c>
      <c r="F44" s="1" t="s">
        <v>381</v>
      </c>
      <c r="G44" s="1" t="s">
        <v>382</v>
      </c>
      <c r="H44" s="1" t="s">
        <v>327</v>
      </c>
      <c r="I44" s="1" t="s">
        <v>328</v>
      </c>
      <c r="J44" s="1">
        <v>64273</v>
      </c>
      <c r="K44" s="1">
        <v>55023</v>
      </c>
      <c r="L44" s="1">
        <v>54605</v>
      </c>
      <c r="M44" s="1" t="s">
        <v>63</v>
      </c>
      <c r="N44" s="1">
        <v>97</v>
      </c>
      <c r="O44" s="1" t="s">
        <v>63</v>
      </c>
      <c r="P44" s="1"/>
    </row>
    <row r="45" spans="1:16" ht="15.75" customHeight="1">
      <c r="A45" s="1" t="s">
        <v>53</v>
      </c>
      <c r="B45" s="1" t="s">
        <v>55</v>
      </c>
      <c r="C45" s="1" t="s">
        <v>385</v>
      </c>
      <c r="D45" s="1" t="s">
        <v>58</v>
      </c>
      <c r="E45" s="1" t="s">
        <v>386</v>
      </c>
      <c r="F45" s="1" t="s">
        <v>387</v>
      </c>
      <c r="G45" s="1" t="s">
        <v>390</v>
      </c>
      <c r="H45" s="1" t="s">
        <v>333</v>
      </c>
      <c r="I45" s="1" t="s">
        <v>334</v>
      </c>
      <c r="J45" s="1">
        <v>138143</v>
      </c>
      <c r="K45" s="1">
        <v>113953</v>
      </c>
      <c r="L45" s="1">
        <v>112667</v>
      </c>
      <c r="M45" s="1" t="s">
        <v>63</v>
      </c>
      <c r="N45" s="1">
        <v>300</v>
      </c>
      <c r="O45" s="1" t="s">
        <v>63</v>
      </c>
      <c r="P45" s="1"/>
    </row>
    <row r="46" spans="1:16" ht="15.75" customHeight="1">
      <c r="A46" s="1" t="s">
        <v>53</v>
      </c>
      <c r="B46" s="1" t="s">
        <v>55</v>
      </c>
      <c r="C46" s="1" t="s">
        <v>393</v>
      </c>
      <c r="D46" s="1" t="s">
        <v>58</v>
      </c>
      <c r="E46" s="1" t="s">
        <v>394</v>
      </c>
      <c r="F46" s="1" t="s">
        <v>395</v>
      </c>
      <c r="G46" s="1" t="s">
        <v>396</v>
      </c>
      <c r="H46" s="1" t="s">
        <v>336</v>
      </c>
      <c r="I46" s="1" t="s">
        <v>338</v>
      </c>
      <c r="J46" s="1">
        <v>4837</v>
      </c>
      <c r="K46" s="1">
        <v>4132</v>
      </c>
      <c r="L46" s="1">
        <v>4108</v>
      </c>
      <c r="M46" s="1" t="s">
        <v>63</v>
      </c>
      <c r="N46" s="1">
        <v>6</v>
      </c>
      <c r="O46" s="1" t="s">
        <v>63</v>
      </c>
      <c r="P46" s="1"/>
    </row>
    <row r="47" spans="1:16" ht="15.75" customHeight="1">
      <c r="A47" s="1" t="s">
        <v>53</v>
      </c>
      <c r="B47" s="1" t="s">
        <v>55</v>
      </c>
      <c r="C47" s="1" t="s">
        <v>399</v>
      </c>
      <c r="D47" s="1" t="s">
        <v>58</v>
      </c>
      <c r="E47" s="1" t="s">
        <v>402</v>
      </c>
      <c r="F47" s="1" t="s">
        <v>403</v>
      </c>
      <c r="G47" s="1" t="s">
        <v>404</v>
      </c>
      <c r="H47" s="1" t="s">
        <v>341</v>
      </c>
      <c r="I47" s="1" t="s">
        <v>342</v>
      </c>
      <c r="J47" s="1">
        <v>85732</v>
      </c>
      <c r="K47" s="1">
        <v>74296</v>
      </c>
      <c r="L47" s="1">
        <v>73842</v>
      </c>
      <c r="M47" s="1" t="s">
        <v>63</v>
      </c>
      <c r="N47" s="1">
        <v>98</v>
      </c>
      <c r="O47" s="1" t="s">
        <v>63</v>
      </c>
      <c r="P47" s="1"/>
    </row>
    <row r="48" spans="1:16" ht="15.75" customHeight="1">
      <c r="A48" s="1" t="s">
        <v>53</v>
      </c>
      <c r="B48" s="1" t="s">
        <v>55</v>
      </c>
      <c r="C48" s="1" t="s">
        <v>407</v>
      </c>
      <c r="D48" s="1" t="s">
        <v>58</v>
      </c>
      <c r="E48" s="1" t="s">
        <v>408</v>
      </c>
      <c r="F48" s="1" t="s">
        <v>409</v>
      </c>
      <c r="G48" s="1" t="s">
        <v>410</v>
      </c>
      <c r="H48" s="1" t="s">
        <v>347</v>
      </c>
      <c r="I48" s="1" t="s">
        <v>348</v>
      </c>
      <c r="J48" s="1">
        <v>732</v>
      </c>
      <c r="K48" s="1">
        <v>640</v>
      </c>
      <c r="L48" s="1">
        <v>636</v>
      </c>
      <c r="M48" s="1" t="s">
        <v>63</v>
      </c>
      <c r="N48" s="1">
        <v>1</v>
      </c>
      <c r="O48" s="1" t="s">
        <v>63</v>
      </c>
      <c r="P48" s="1"/>
    </row>
    <row r="49" spans="1:16" ht="15.75" customHeight="1">
      <c r="A49" s="1" t="s">
        <v>53</v>
      </c>
      <c r="B49" s="1" t="s">
        <v>55</v>
      </c>
      <c r="C49" s="1" t="s">
        <v>413</v>
      </c>
      <c r="D49" s="1" t="s">
        <v>58</v>
      </c>
      <c r="E49" s="1" t="s">
        <v>414</v>
      </c>
      <c r="F49" s="1" t="s">
        <v>416</v>
      </c>
      <c r="G49" s="1" t="s">
        <v>418</v>
      </c>
      <c r="H49" s="1" t="s">
        <v>352</v>
      </c>
      <c r="I49" s="1" t="s">
        <v>353</v>
      </c>
      <c r="J49" s="1">
        <v>127508</v>
      </c>
      <c r="K49" s="1">
        <v>108005</v>
      </c>
      <c r="L49" s="1">
        <v>107013</v>
      </c>
      <c r="M49" s="1" t="s">
        <v>63</v>
      </c>
      <c r="N49" s="1">
        <v>232</v>
      </c>
      <c r="O49" s="1" t="s">
        <v>63</v>
      </c>
      <c r="P49" s="1"/>
    </row>
    <row r="50" spans="1:16" ht="15.75" customHeight="1">
      <c r="A50" s="1" t="s">
        <v>53</v>
      </c>
      <c r="B50" s="1" t="s">
        <v>55</v>
      </c>
      <c r="C50" s="1" t="s">
        <v>421</v>
      </c>
      <c r="D50" s="1" t="s">
        <v>58</v>
      </c>
      <c r="E50" s="1" t="s">
        <v>422</v>
      </c>
      <c r="F50" s="1" t="s">
        <v>423</v>
      </c>
      <c r="G50" s="1" t="s">
        <v>424</v>
      </c>
      <c r="H50" s="1" t="s">
        <v>355</v>
      </c>
      <c r="I50" s="1" t="s">
        <v>356</v>
      </c>
      <c r="J50" s="1">
        <v>130085</v>
      </c>
      <c r="K50" s="1">
        <v>107752</v>
      </c>
      <c r="L50" s="1">
        <v>106721</v>
      </c>
      <c r="M50" s="1" t="s">
        <v>63</v>
      </c>
      <c r="N50" s="1">
        <v>282</v>
      </c>
      <c r="O50" s="1" t="s">
        <v>63</v>
      </c>
      <c r="P50" s="1"/>
    </row>
    <row r="51" spans="1:16" ht="15.75" customHeight="1">
      <c r="A51" s="1" t="s">
        <v>53</v>
      </c>
      <c r="B51" s="1" t="s">
        <v>55</v>
      </c>
      <c r="C51" s="1" t="s">
        <v>427</v>
      </c>
      <c r="D51" s="1" t="s">
        <v>58</v>
      </c>
      <c r="E51" s="1" t="s">
        <v>428</v>
      </c>
      <c r="F51" s="1" t="s">
        <v>429</v>
      </c>
      <c r="G51" s="1" t="s">
        <v>430</v>
      </c>
      <c r="H51" s="1" t="s">
        <v>361</v>
      </c>
      <c r="I51" s="1" t="s">
        <v>362</v>
      </c>
      <c r="J51" s="1">
        <v>117957</v>
      </c>
      <c r="K51" s="1">
        <v>99031</v>
      </c>
      <c r="L51" s="1">
        <v>98189</v>
      </c>
      <c r="M51" s="1">
        <v>1</v>
      </c>
      <c r="N51" s="1">
        <v>175</v>
      </c>
      <c r="O51" s="1" t="s">
        <v>63</v>
      </c>
      <c r="P51" s="1"/>
    </row>
    <row r="52" spans="1:16" ht="15.75" customHeight="1">
      <c r="A52" s="1" t="s">
        <v>53</v>
      </c>
      <c r="B52" s="1" t="s">
        <v>55</v>
      </c>
      <c r="C52" s="1" t="s">
        <v>433</v>
      </c>
      <c r="D52" s="1" t="s">
        <v>58</v>
      </c>
      <c r="E52" s="1" t="s">
        <v>436</v>
      </c>
      <c r="F52" s="1" t="s">
        <v>437</v>
      </c>
      <c r="G52" s="1" t="s">
        <v>438</v>
      </c>
      <c r="H52" s="1" t="s">
        <v>363</v>
      </c>
      <c r="I52" s="1" t="s">
        <v>364</v>
      </c>
      <c r="J52" s="1">
        <v>132501</v>
      </c>
      <c r="K52" s="1">
        <v>110809</v>
      </c>
      <c r="L52" s="1">
        <v>109819</v>
      </c>
      <c r="M52" s="1" t="s">
        <v>63</v>
      </c>
      <c r="N52" s="1">
        <v>146</v>
      </c>
      <c r="O52" s="1" t="s">
        <v>63</v>
      </c>
      <c r="P52" s="1"/>
    </row>
    <row r="53" spans="1:16" ht="15.75" customHeight="1">
      <c r="A53" s="1" t="s">
        <v>53</v>
      </c>
      <c r="B53" s="1" t="s">
        <v>55</v>
      </c>
      <c r="C53" s="1" t="s">
        <v>441</v>
      </c>
      <c r="D53" s="1" t="s">
        <v>58</v>
      </c>
      <c r="E53" s="1" t="s">
        <v>442</v>
      </c>
      <c r="F53" s="1" t="s">
        <v>443</v>
      </c>
      <c r="G53" s="1" t="s">
        <v>444</v>
      </c>
      <c r="H53" s="1" t="s">
        <v>368</v>
      </c>
      <c r="I53" s="1" t="s">
        <v>370</v>
      </c>
      <c r="J53" s="1">
        <v>116695</v>
      </c>
      <c r="K53" s="1">
        <v>98258</v>
      </c>
      <c r="L53" s="1">
        <v>97348</v>
      </c>
      <c r="M53" s="1" t="s">
        <v>63</v>
      </c>
      <c r="N53" s="1">
        <v>181</v>
      </c>
      <c r="O53" s="1" t="s">
        <v>63</v>
      </c>
      <c r="P53" s="1">
        <v>1</v>
      </c>
    </row>
    <row r="54" spans="1:16" ht="15.75" customHeight="1">
      <c r="A54" s="1" t="s">
        <v>53</v>
      </c>
      <c r="B54" s="1" t="s">
        <v>55</v>
      </c>
      <c r="C54" s="1" t="s">
        <v>447</v>
      </c>
      <c r="D54" s="1" t="s">
        <v>58</v>
      </c>
      <c r="E54" s="1" t="s">
        <v>449</v>
      </c>
      <c r="F54" s="1" t="s">
        <v>451</v>
      </c>
      <c r="G54" s="1" t="s">
        <v>452</v>
      </c>
      <c r="H54" s="1" t="s">
        <v>374</v>
      </c>
      <c r="I54" s="1" t="s">
        <v>375</v>
      </c>
      <c r="J54" s="1">
        <v>92538</v>
      </c>
      <c r="K54" s="1">
        <v>80820</v>
      </c>
      <c r="L54" s="1">
        <v>80314</v>
      </c>
      <c r="M54" s="1" t="s">
        <v>63</v>
      </c>
      <c r="N54" s="1">
        <v>112</v>
      </c>
      <c r="O54" s="1" t="s">
        <v>63</v>
      </c>
      <c r="P54" s="1"/>
    </row>
    <row r="55" spans="1:16" ht="15.75" customHeight="1">
      <c r="A55" s="1" t="s">
        <v>53</v>
      </c>
      <c r="B55" s="1" t="s">
        <v>55</v>
      </c>
      <c r="C55" s="1" t="s">
        <v>455</v>
      </c>
      <c r="D55" s="1" t="s">
        <v>58</v>
      </c>
      <c r="E55" s="1" t="s">
        <v>456</v>
      </c>
      <c r="F55" s="1" t="s">
        <v>457</v>
      </c>
      <c r="G55" s="1" t="s">
        <v>458</v>
      </c>
      <c r="H55" s="1" t="s">
        <v>377</v>
      </c>
      <c r="I55" s="1" t="s">
        <v>378</v>
      </c>
      <c r="J55" s="1">
        <v>302266</v>
      </c>
      <c r="K55" s="1">
        <v>259368</v>
      </c>
      <c r="L55" s="1">
        <v>257493</v>
      </c>
      <c r="M55" s="1" t="s">
        <v>63</v>
      </c>
      <c r="N55" s="1">
        <v>314</v>
      </c>
      <c r="O55" s="1">
        <v>1</v>
      </c>
      <c r="P55" s="1" t="s">
        <v>63</v>
      </c>
    </row>
    <row r="56" spans="1:16" ht="15.75" customHeight="1">
      <c r="A56" s="1" t="s">
        <v>53</v>
      </c>
      <c r="B56" s="1" t="s">
        <v>55</v>
      </c>
      <c r="C56" s="1" t="s">
        <v>461</v>
      </c>
      <c r="D56" s="1" t="s">
        <v>58</v>
      </c>
      <c r="E56" s="1" t="s">
        <v>462</v>
      </c>
      <c r="F56" s="1" t="s">
        <v>463</v>
      </c>
      <c r="G56" s="1" t="s">
        <v>464</v>
      </c>
      <c r="H56" s="1" t="s">
        <v>383</v>
      </c>
      <c r="I56" s="1" t="s">
        <v>384</v>
      </c>
      <c r="J56" s="1">
        <v>124500</v>
      </c>
      <c r="K56" s="1">
        <v>104589</v>
      </c>
      <c r="L56" s="1">
        <v>103553</v>
      </c>
      <c r="M56" s="1" t="s">
        <v>63</v>
      </c>
      <c r="N56" s="1">
        <v>249</v>
      </c>
      <c r="O56" s="1" t="s">
        <v>63</v>
      </c>
      <c r="P56" s="1"/>
    </row>
    <row r="57" spans="1:16" ht="15.75" customHeight="1">
      <c r="A57" s="1" t="s">
        <v>53</v>
      </c>
      <c r="B57" s="1" t="s">
        <v>55</v>
      </c>
      <c r="C57" s="1" t="s">
        <v>466</v>
      </c>
      <c r="D57" s="1" t="s">
        <v>58</v>
      </c>
      <c r="E57" s="1" t="s">
        <v>468</v>
      </c>
      <c r="F57" s="1" t="s">
        <v>469</v>
      </c>
      <c r="G57" s="1" t="s">
        <v>470</v>
      </c>
      <c r="H57" s="1" t="s">
        <v>388</v>
      </c>
      <c r="I57" s="1" t="s">
        <v>389</v>
      </c>
      <c r="J57" s="1">
        <v>161597</v>
      </c>
      <c r="K57" s="1">
        <v>133374</v>
      </c>
      <c r="L57" s="1">
        <v>132122</v>
      </c>
      <c r="M57" s="1" t="s">
        <v>63</v>
      </c>
      <c r="N57" s="1">
        <v>268</v>
      </c>
      <c r="O57" s="1" t="s">
        <v>63</v>
      </c>
      <c r="P57" s="1"/>
    </row>
    <row r="58" spans="1:16" ht="15.75" customHeight="1">
      <c r="A58" s="1" t="s">
        <v>53</v>
      </c>
      <c r="B58" s="1" t="s">
        <v>55</v>
      </c>
      <c r="C58" s="1" t="s">
        <v>473</v>
      </c>
      <c r="D58" s="1" t="s">
        <v>58</v>
      </c>
      <c r="E58" s="1" t="s">
        <v>474</v>
      </c>
      <c r="F58" s="1" t="s">
        <v>475</v>
      </c>
      <c r="G58" s="1" t="s">
        <v>476</v>
      </c>
      <c r="H58" s="1" t="s">
        <v>391</v>
      </c>
      <c r="I58" s="1" t="s">
        <v>392</v>
      </c>
      <c r="J58" s="1">
        <v>206650</v>
      </c>
      <c r="K58" s="1">
        <v>175061</v>
      </c>
      <c r="L58" s="1">
        <v>173632</v>
      </c>
      <c r="M58" s="1" t="s">
        <v>63</v>
      </c>
      <c r="N58" s="1">
        <v>271</v>
      </c>
      <c r="O58" s="1">
        <v>3</v>
      </c>
      <c r="P58" s="1" t="s">
        <v>63</v>
      </c>
    </row>
    <row r="59" spans="1:16" ht="15.75" customHeight="1">
      <c r="A59" s="1" t="s">
        <v>53</v>
      </c>
      <c r="B59" s="1" t="s">
        <v>55</v>
      </c>
      <c r="C59" s="1" t="s">
        <v>479</v>
      </c>
      <c r="D59" s="1" t="s">
        <v>58</v>
      </c>
      <c r="E59" s="1" t="s">
        <v>483</v>
      </c>
      <c r="F59" s="1" t="s">
        <v>485</v>
      </c>
      <c r="G59" s="1" t="s">
        <v>486</v>
      </c>
      <c r="H59" s="1" t="s">
        <v>397</v>
      </c>
      <c r="I59" s="1" t="s">
        <v>398</v>
      </c>
      <c r="J59" s="1">
        <v>80599</v>
      </c>
      <c r="K59" s="1">
        <v>67790</v>
      </c>
      <c r="L59" s="1">
        <v>67296</v>
      </c>
      <c r="M59" s="1" t="s">
        <v>63</v>
      </c>
      <c r="N59" s="1">
        <v>183</v>
      </c>
      <c r="O59" s="1">
        <v>1</v>
      </c>
      <c r="P59" s="1" t="s">
        <v>63</v>
      </c>
    </row>
    <row r="60" spans="1:16" ht="15.75" customHeight="1">
      <c r="A60" s="1" t="s">
        <v>53</v>
      </c>
      <c r="B60" s="1" t="s">
        <v>55</v>
      </c>
      <c r="C60" s="1" t="s">
        <v>489</v>
      </c>
      <c r="D60" s="1" t="s">
        <v>58</v>
      </c>
      <c r="E60" s="1" t="s">
        <v>490</v>
      </c>
      <c r="F60" s="1" t="s">
        <v>491</v>
      </c>
      <c r="G60" s="1" t="s">
        <v>492</v>
      </c>
      <c r="H60" s="1" t="s">
        <v>400</v>
      </c>
      <c r="I60" s="1" t="s">
        <v>401</v>
      </c>
      <c r="J60" s="1">
        <v>146884</v>
      </c>
      <c r="K60" s="1">
        <v>126375</v>
      </c>
      <c r="L60" s="1">
        <v>125228</v>
      </c>
      <c r="M60" s="1" t="s">
        <v>63</v>
      </c>
      <c r="N60" s="1">
        <v>387</v>
      </c>
      <c r="O60" s="1">
        <v>463</v>
      </c>
      <c r="P60" s="1" t="s">
        <v>63</v>
      </c>
    </row>
    <row r="61" spans="1:16" ht="15.75" customHeight="1">
      <c r="A61" s="1" t="s">
        <v>53</v>
      </c>
      <c r="B61" s="1" t="s">
        <v>55</v>
      </c>
      <c r="C61" s="1" t="s">
        <v>496</v>
      </c>
      <c r="D61" s="1" t="s">
        <v>58</v>
      </c>
      <c r="E61" s="1" t="s">
        <v>498</v>
      </c>
      <c r="F61" s="1" t="s">
        <v>499</v>
      </c>
      <c r="G61" s="1" t="s">
        <v>500</v>
      </c>
      <c r="H61" s="1" t="s">
        <v>405</v>
      </c>
      <c r="I61" s="1" t="s">
        <v>406</v>
      </c>
      <c r="J61" s="1">
        <v>276906</v>
      </c>
      <c r="K61" s="1">
        <v>234355</v>
      </c>
      <c r="L61" s="1">
        <v>232310</v>
      </c>
      <c r="M61" s="1" t="s">
        <v>63</v>
      </c>
      <c r="N61" s="1">
        <v>435</v>
      </c>
      <c r="O61" s="1">
        <v>3</v>
      </c>
      <c r="P61" s="1" t="s">
        <v>63</v>
      </c>
    </row>
    <row r="62" spans="1:16" ht="15.75" customHeight="1">
      <c r="A62" s="1" t="s">
        <v>53</v>
      </c>
      <c r="B62" s="1" t="s">
        <v>55</v>
      </c>
      <c r="C62" s="1" t="s">
        <v>503</v>
      </c>
      <c r="D62" s="1" t="s">
        <v>58</v>
      </c>
      <c r="E62" s="1" t="s">
        <v>504</v>
      </c>
      <c r="F62" s="1" t="s">
        <v>505</v>
      </c>
      <c r="G62" s="1" t="s">
        <v>506</v>
      </c>
      <c r="H62" s="1" t="s">
        <v>411</v>
      </c>
      <c r="I62" s="1" t="s">
        <v>412</v>
      </c>
      <c r="J62" s="1">
        <v>305171</v>
      </c>
      <c r="K62" s="1">
        <v>253502</v>
      </c>
      <c r="L62" s="1">
        <v>251068</v>
      </c>
      <c r="M62" s="1" t="s">
        <v>63</v>
      </c>
      <c r="N62" s="1">
        <v>438</v>
      </c>
      <c r="O62" s="1" t="s">
        <v>63</v>
      </c>
      <c r="P62" s="1"/>
    </row>
    <row r="63" spans="1:16" ht="15.75" customHeight="1">
      <c r="A63" s="1" t="s">
        <v>53</v>
      </c>
      <c r="B63" s="1" t="s">
        <v>55</v>
      </c>
      <c r="C63" s="1" t="s">
        <v>509</v>
      </c>
      <c r="D63" s="1" t="s">
        <v>58</v>
      </c>
      <c r="E63" s="1" t="s">
        <v>510</v>
      </c>
      <c r="F63" s="1" t="s">
        <v>512</v>
      </c>
      <c r="G63" s="1" t="s">
        <v>514</v>
      </c>
      <c r="H63" s="1" t="s">
        <v>415</v>
      </c>
      <c r="I63" s="1" t="s">
        <v>417</v>
      </c>
      <c r="J63" s="1">
        <v>290652</v>
      </c>
      <c r="K63" s="1">
        <v>244265</v>
      </c>
      <c r="L63" s="1">
        <v>242009</v>
      </c>
      <c r="M63" s="1">
        <v>1</v>
      </c>
      <c r="N63" s="1">
        <v>448</v>
      </c>
      <c r="O63" s="1" t="s">
        <v>63</v>
      </c>
      <c r="P63" s="1"/>
    </row>
    <row r="64" spans="1:16" ht="15.75" customHeight="1">
      <c r="A64" s="1" t="s">
        <v>53</v>
      </c>
      <c r="B64" s="1" t="s">
        <v>55</v>
      </c>
      <c r="C64" s="1" t="s">
        <v>517</v>
      </c>
      <c r="D64" s="1" t="s">
        <v>58</v>
      </c>
      <c r="E64" s="1" t="s">
        <v>518</v>
      </c>
      <c r="F64" s="1" t="s">
        <v>519</v>
      </c>
      <c r="G64" s="1" t="s">
        <v>520</v>
      </c>
      <c r="H64" s="1" t="s">
        <v>419</v>
      </c>
      <c r="I64" s="1" t="s">
        <v>420</v>
      </c>
      <c r="J64" s="1">
        <v>261753</v>
      </c>
      <c r="K64" s="1">
        <v>225899</v>
      </c>
      <c r="L64" s="1">
        <v>224236</v>
      </c>
      <c r="M64" s="1" t="s">
        <v>63</v>
      </c>
      <c r="N64" s="1">
        <v>260</v>
      </c>
      <c r="O64" s="1">
        <v>2</v>
      </c>
      <c r="P64" s="1" t="s">
        <v>63</v>
      </c>
    </row>
    <row r="65" spans="1:16" ht="15.75" customHeight="1">
      <c r="A65" s="1" t="s">
        <v>53</v>
      </c>
      <c r="B65" s="1" t="s">
        <v>55</v>
      </c>
      <c r="C65" s="1" t="s">
        <v>523</v>
      </c>
      <c r="D65" s="1" t="s">
        <v>58</v>
      </c>
      <c r="E65" s="1" t="s">
        <v>524</v>
      </c>
      <c r="F65" s="1" t="s">
        <v>526</v>
      </c>
      <c r="G65" s="1" t="s">
        <v>528</v>
      </c>
      <c r="H65" s="1" t="s">
        <v>425</v>
      </c>
      <c r="I65" s="1" t="s">
        <v>426</v>
      </c>
      <c r="J65" s="1">
        <v>274675</v>
      </c>
      <c r="K65" s="1">
        <v>231425</v>
      </c>
      <c r="L65" s="1">
        <v>229466</v>
      </c>
      <c r="M65" s="1" t="s">
        <v>63</v>
      </c>
      <c r="N65" s="1">
        <v>357</v>
      </c>
      <c r="O65" s="1" t="s">
        <v>63</v>
      </c>
      <c r="P65" s="1"/>
    </row>
    <row r="66" spans="1:16" ht="15.75" customHeight="1">
      <c r="A66" s="1" t="s">
        <v>53</v>
      </c>
      <c r="B66" s="1" t="s">
        <v>55</v>
      </c>
      <c r="C66" s="1" t="s">
        <v>529</v>
      </c>
      <c r="D66" s="1" t="s">
        <v>58</v>
      </c>
      <c r="E66" s="1" t="s">
        <v>530</v>
      </c>
      <c r="F66" s="1" t="s">
        <v>531</v>
      </c>
      <c r="G66" s="1" t="s">
        <v>532</v>
      </c>
      <c r="H66" s="1" t="s">
        <v>431</v>
      </c>
      <c r="I66" s="1" t="s">
        <v>432</v>
      </c>
      <c r="J66" s="1">
        <v>59385</v>
      </c>
      <c r="K66" s="1">
        <v>50749</v>
      </c>
      <c r="L66" s="1">
        <v>50383</v>
      </c>
      <c r="M66" s="1" t="s">
        <v>63</v>
      </c>
      <c r="N66" s="1">
        <v>143</v>
      </c>
      <c r="O66" s="1" t="s">
        <v>63</v>
      </c>
      <c r="P66" s="1"/>
    </row>
    <row r="67" spans="1:16" ht="15.75" customHeight="1">
      <c r="A67" s="1" t="s">
        <v>53</v>
      </c>
      <c r="B67" s="1" t="s">
        <v>55</v>
      </c>
      <c r="C67" s="1" t="s">
        <v>535</v>
      </c>
      <c r="D67" s="1" t="s">
        <v>58</v>
      </c>
      <c r="E67" s="1" t="s">
        <v>536</v>
      </c>
      <c r="F67" s="1" t="s">
        <v>537</v>
      </c>
      <c r="G67" s="1" t="s">
        <v>540</v>
      </c>
      <c r="H67" s="1" t="s">
        <v>434</v>
      </c>
      <c r="I67" s="1" t="s">
        <v>435</v>
      </c>
      <c r="J67" s="1">
        <v>108007</v>
      </c>
      <c r="K67" s="1">
        <v>93555</v>
      </c>
      <c r="L67" s="1">
        <v>92892</v>
      </c>
      <c r="M67" s="1" t="s">
        <v>63</v>
      </c>
      <c r="N67" s="1">
        <v>152</v>
      </c>
      <c r="O67" s="1" t="s">
        <v>63</v>
      </c>
      <c r="P67" s="1"/>
    </row>
    <row r="68" spans="1:16" ht="15.75" customHeight="1">
      <c r="A68" s="1" t="s">
        <v>53</v>
      </c>
      <c r="B68" s="1" t="s">
        <v>55</v>
      </c>
      <c r="C68" s="1" t="s">
        <v>542</v>
      </c>
      <c r="D68" s="1" t="s">
        <v>58</v>
      </c>
      <c r="E68" s="1" t="s">
        <v>544</v>
      </c>
      <c r="F68" s="1" t="s">
        <v>545</v>
      </c>
      <c r="G68" s="1" t="s">
        <v>546</v>
      </c>
      <c r="H68" s="1" t="s">
        <v>439</v>
      </c>
      <c r="I68" s="1" t="s">
        <v>440</v>
      </c>
      <c r="J68" s="1">
        <v>190142</v>
      </c>
      <c r="K68" s="1">
        <v>157753</v>
      </c>
      <c r="L68" s="1">
        <v>156094</v>
      </c>
      <c r="M68" s="1" t="s">
        <v>63</v>
      </c>
      <c r="N68" s="1">
        <v>481</v>
      </c>
      <c r="O68" s="1" t="s">
        <v>63</v>
      </c>
      <c r="P68" s="1"/>
    </row>
    <row r="69" spans="1:16" ht="15.75" customHeight="1">
      <c r="A69" s="1" t="s">
        <v>53</v>
      </c>
      <c r="B69" s="1" t="s">
        <v>55</v>
      </c>
      <c r="C69" s="1" t="s">
        <v>547</v>
      </c>
      <c r="D69" s="1" t="s">
        <v>58</v>
      </c>
      <c r="E69" s="1" t="s">
        <v>548</v>
      </c>
      <c r="F69" s="1" t="s">
        <v>549</v>
      </c>
      <c r="G69" s="1" t="s">
        <v>550</v>
      </c>
      <c r="H69" s="1" t="s">
        <v>445</v>
      </c>
      <c r="I69" s="1" t="s">
        <v>446</v>
      </c>
      <c r="J69" s="1">
        <v>138750</v>
      </c>
      <c r="K69" s="1">
        <v>119978</v>
      </c>
      <c r="L69" s="1">
        <v>119221</v>
      </c>
      <c r="M69" s="1" t="s">
        <v>63</v>
      </c>
      <c r="N69" s="1">
        <v>144</v>
      </c>
      <c r="O69" s="1" t="s">
        <v>63</v>
      </c>
      <c r="P69" s="1"/>
    </row>
    <row r="70" spans="1:16" ht="15.75" customHeight="1">
      <c r="A70" s="1" t="s">
        <v>53</v>
      </c>
      <c r="B70" s="1" t="s">
        <v>55</v>
      </c>
      <c r="C70" s="1" t="s">
        <v>553</v>
      </c>
      <c r="D70" s="1" t="s">
        <v>58</v>
      </c>
      <c r="E70" s="1" t="s">
        <v>554</v>
      </c>
      <c r="F70" s="1" t="s">
        <v>555</v>
      </c>
      <c r="G70" s="1" t="s">
        <v>558</v>
      </c>
      <c r="H70" s="1" t="s">
        <v>448</v>
      </c>
      <c r="I70" s="1" t="s">
        <v>450</v>
      </c>
      <c r="J70" s="1">
        <v>162595</v>
      </c>
      <c r="K70" s="1">
        <v>133788</v>
      </c>
      <c r="L70" s="1">
        <v>132476</v>
      </c>
      <c r="M70" s="1" t="s">
        <v>63</v>
      </c>
      <c r="N70" s="1">
        <v>282</v>
      </c>
      <c r="O70" s="1" t="s">
        <v>63</v>
      </c>
      <c r="P70" s="1"/>
    </row>
    <row r="71" spans="1:16" ht="15.75" customHeight="1">
      <c r="A71" s="1" t="s">
        <v>53</v>
      </c>
      <c r="B71" s="1" t="s">
        <v>55</v>
      </c>
      <c r="C71" s="1" t="s">
        <v>561</v>
      </c>
      <c r="D71" s="1" t="s">
        <v>58</v>
      </c>
      <c r="E71" s="1" t="s">
        <v>562</v>
      </c>
      <c r="F71" s="1" t="s">
        <v>564</v>
      </c>
      <c r="G71" s="1" t="s">
        <v>566</v>
      </c>
      <c r="H71" s="1" t="s">
        <v>453</v>
      </c>
      <c r="I71" s="1" t="s">
        <v>454</v>
      </c>
      <c r="J71" s="1">
        <v>111860</v>
      </c>
      <c r="K71" s="1">
        <v>100284</v>
      </c>
      <c r="L71" s="1">
        <v>99889</v>
      </c>
      <c r="M71" s="1" t="s">
        <v>63</v>
      </c>
      <c r="N71" s="1">
        <v>53</v>
      </c>
      <c r="O71" s="1" t="s">
        <v>63</v>
      </c>
      <c r="P71" s="1"/>
    </row>
    <row r="72" spans="1:16" ht="15.75" customHeight="1">
      <c r="A72" s="1" t="s">
        <v>53</v>
      </c>
      <c r="B72" s="1" t="s">
        <v>55</v>
      </c>
      <c r="C72" s="1" t="s">
        <v>569</v>
      </c>
      <c r="D72" s="1" t="s">
        <v>58</v>
      </c>
      <c r="E72" s="1" t="s">
        <v>570</v>
      </c>
      <c r="F72" s="1" t="s">
        <v>571</v>
      </c>
      <c r="G72" s="1" t="s">
        <v>572</v>
      </c>
      <c r="H72" s="1" t="s">
        <v>459</v>
      </c>
      <c r="I72" s="1" t="s">
        <v>460</v>
      </c>
      <c r="J72" s="1">
        <v>118508</v>
      </c>
      <c r="K72" s="1">
        <v>103220</v>
      </c>
      <c r="L72" s="1">
        <v>102523</v>
      </c>
      <c r="M72" s="1" t="s">
        <v>63</v>
      </c>
      <c r="N72" s="1">
        <v>128</v>
      </c>
      <c r="O72" s="1" t="s">
        <v>63</v>
      </c>
      <c r="P72" s="1"/>
    </row>
    <row r="73" spans="1:16" ht="15.75" customHeight="1">
      <c r="A73" s="1" t="s">
        <v>53</v>
      </c>
      <c r="B73" s="1" t="s">
        <v>55</v>
      </c>
      <c r="C73" s="1" t="s">
        <v>575</v>
      </c>
      <c r="D73" s="1" t="s">
        <v>58</v>
      </c>
      <c r="E73" s="1" t="s">
        <v>576</v>
      </c>
      <c r="F73" s="1" t="s">
        <v>577</v>
      </c>
      <c r="G73" s="1" t="s">
        <v>579</v>
      </c>
      <c r="H73" s="1" t="s">
        <v>465</v>
      </c>
      <c r="I73" s="1" t="s">
        <v>467</v>
      </c>
      <c r="J73" s="1">
        <v>115622</v>
      </c>
      <c r="K73" s="1">
        <v>101774</v>
      </c>
      <c r="L73" s="1">
        <v>101229</v>
      </c>
      <c r="M73" s="1" t="s">
        <v>63</v>
      </c>
      <c r="N73" s="1">
        <v>99</v>
      </c>
      <c r="O73" s="1" t="s">
        <v>63</v>
      </c>
      <c r="P73" s="1"/>
    </row>
    <row r="74" spans="1:16" ht="15.75" customHeight="1">
      <c r="A74" s="1" t="s">
        <v>53</v>
      </c>
      <c r="B74" s="1" t="s">
        <v>55</v>
      </c>
      <c r="C74" s="1" t="s">
        <v>583</v>
      </c>
      <c r="D74" s="1" t="s">
        <v>58</v>
      </c>
      <c r="E74" s="1" t="s">
        <v>584</v>
      </c>
      <c r="F74" s="1" t="s">
        <v>585</v>
      </c>
      <c r="G74" s="1" t="s">
        <v>586</v>
      </c>
      <c r="H74" s="1" t="s">
        <v>471</v>
      </c>
      <c r="I74" s="1" t="s">
        <v>472</v>
      </c>
      <c r="J74" s="1">
        <v>154197</v>
      </c>
      <c r="K74" s="1">
        <v>128317</v>
      </c>
      <c r="L74" s="1">
        <v>126893</v>
      </c>
      <c r="M74" s="1" t="s">
        <v>63</v>
      </c>
      <c r="N74" s="1">
        <v>401</v>
      </c>
      <c r="O74" s="1" t="s">
        <v>63</v>
      </c>
      <c r="P74" s="1"/>
    </row>
    <row r="75" spans="1:16" ht="15.75" customHeight="1">
      <c r="A75" s="1" t="s">
        <v>53</v>
      </c>
      <c r="B75" s="1" t="s">
        <v>55</v>
      </c>
      <c r="C75" s="1" t="s">
        <v>589</v>
      </c>
      <c r="D75" s="1" t="s">
        <v>58</v>
      </c>
      <c r="E75" s="1" t="s">
        <v>590</v>
      </c>
      <c r="F75" s="1" t="s">
        <v>591</v>
      </c>
      <c r="G75" s="1" t="s">
        <v>592</v>
      </c>
      <c r="H75" s="1" t="s">
        <v>477</v>
      </c>
      <c r="I75" s="1" t="s">
        <v>478</v>
      </c>
      <c r="J75" s="1">
        <v>121999</v>
      </c>
      <c r="K75" s="1">
        <v>101886</v>
      </c>
      <c r="L75" s="1">
        <v>101032</v>
      </c>
      <c r="M75" s="1" t="s">
        <v>63</v>
      </c>
      <c r="N75" s="1">
        <v>117</v>
      </c>
      <c r="O75" s="1">
        <v>2</v>
      </c>
      <c r="P75" s="1" t="s">
        <v>63</v>
      </c>
    </row>
    <row r="76" spans="1:16" ht="15.75" customHeight="1">
      <c r="A76" s="1" t="s">
        <v>53</v>
      </c>
      <c r="B76" s="1" t="s">
        <v>55</v>
      </c>
      <c r="C76" s="1" t="s">
        <v>595</v>
      </c>
      <c r="D76" s="1" t="s">
        <v>58</v>
      </c>
      <c r="E76" s="1" t="s">
        <v>596</v>
      </c>
      <c r="F76" s="1" t="s">
        <v>597</v>
      </c>
      <c r="G76" s="1" t="s">
        <v>598</v>
      </c>
      <c r="H76" s="1" t="s">
        <v>480</v>
      </c>
      <c r="I76" s="1" t="s">
        <v>481</v>
      </c>
      <c r="J76" s="1">
        <v>128433</v>
      </c>
      <c r="K76" s="1">
        <v>110402</v>
      </c>
      <c r="L76" s="1">
        <v>109661</v>
      </c>
      <c r="M76" s="1" t="s">
        <v>63</v>
      </c>
      <c r="N76" s="1">
        <v>133</v>
      </c>
      <c r="O76" s="1">
        <v>1</v>
      </c>
      <c r="P76" s="1" t="s">
        <v>63</v>
      </c>
    </row>
    <row r="77" spans="1:16" ht="15.75" customHeight="1">
      <c r="A77" s="1" t="s">
        <v>53</v>
      </c>
      <c r="B77" s="1" t="s">
        <v>55</v>
      </c>
      <c r="C77" s="1" t="s">
        <v>601</v>
      </c>
      <c r="D77" s="1" t="s">
        <v>58</v>
      </c>
      <c r="E77" s="1" t="s">
        <v>602</v>
      </c>
      <c r="F77" s="1" t="s">
        <v>603</v>
      </c>
      <c r="G77" s="1" t="s">
        <v>605</v>
      </c>
      <c r="H77" s="1" t="s">
        <v>482</v>
      </c>
      <c r="I77" s="1" t="s">
        <v>484</v>
      </c>
      <c r="J77" s="1">
        <v>114849</v>
      </c>
      <c r="K77" s="1">
        <v>102201</v>
      </c>
      <c r="L77" s="1">
        <v>101702</v>
      </c>
      <c r="M77" s="1" t="s">
        <v>63</v>
      </c>
      <c r="N77" s="1">
        <v>99</v>
      </c>
      <c r="O77" s="1">
        <v>1</v>
      </c>
      <c r="P77" s="1" t="s">
        <v>63</v>
      </c>
    </row>
    <row r="78" spans="1:16" ht="15.75" customHeight="1">
      <c r="A78" s="1" t="s">
        <v>53</v>
      </c>
      <c r="B78" s="1" t="s">
        <v>55</v>
      </c>
      <c r="C78" s="1" t="s">
        <v>607</v>
      </c>
      <c r="D78" s="1" t="s">
        <v>58</v>
      </c>
      <c r="E78" s="1" t="s">
        <v>608</v>
      </c>
      <c r="F78" s="1" t="s">
        <v>609</v>
      </c>
      <c r="G78" s="1" t="s">
        <v>610</v>
      </c>
      <c r="H78" s="1" t="s">
        <v>487</v>
      </c>
      <c r="I78" s="1" t="s">
        <v>488</v>
      </c>
      <c r="J78" s="1">
        <v>106929</v>
      </c>
      <c r="K78" s="1">
        <v>92408</v>
      </c>
      <c r="L78" s="1">
        <v>91697</v>
      </c>
      <c r="M78" s="1" t="s">
        <v>63</v>
      </c>
      <c r="N78" s="1">
        <v>194</v>
      </c>
      <c r="O78" s="1" t="s">
        <v>63</v>
      </c>
      <c r="P78" s="1"/>
    </row>
    <row r="79" spans="1:16" ht="15.75" customHeight="1">
      <c r="A79" s="1" t="s">
        <v>53</v>
      </c>
      <c r="B79" s="1" t="s">
        <v>55</v>
      </c>
      <c r="C79" s="1" t="s">
        <v>613</v>
      </c>
      <c r="D79" s="1" t="s">
        <v>58</v>
      </c>
      <c r="E79" s="1" t="s">
        <v>616</v>
      </c>
      <c r="F79" s="1" t="s">
        <v>617</v>
      </c>
      <c r="G79" s="1" t="s">
        <v>618</v>
      </c>
      <c r="H79" s="1" t="s">
        <v>493</v>
      </c>
      <c r="I79" s="1" t="s">
        <v>494</v>
      </c>
      <c r="J79" s="1">
        <v>139288</v>
      </c>
      <c r="K79" s="1">
        <v>118392</v>
      </c>
      <c r="L79" s="1">
        <v>117463</v>
      </c>
      <c r="M79" s="1" t="s">
        <v>63</v>
      </c>
      <c r="N79" s="1">
        <v>182</v>
      </c>
      <c r="O79" s="1" t="s">
        <v>63</v>
      </c>
      <c r="P79" s="1"/>
    </row>
    <row r="80" spans="1:16" ht="15.75" customHeight="1">
      <c r="A80" s="1" t="s">
        <v>53</v>
      </c>
      <c r="B80" s="1" t="s">
        <v>55</v>
      </c>
      <c r="C80" s="1" t="s">
        <v>621</v>
      </c>
      <c r="D80" s="1" t="s">
        <v>58</v>
      </c>
      <c r="E80" s="1" t="s">
        <v>622</v>
      </c>
      <c r="F80" s="1" t="s">
        <v>623</v>
      </c>
      <c r="G80" s="1" t="s">
        <v>625</v>
      </c>
      <c r="H80" s="1" t="s">
        <v>495</v>
      </c>
      <c r="I80" s="1" t="s">
        <v>497</v>
      </c>
      <c r="J80" s="1">
        <v>81143</v>
      </c>
      <c r="K80" s="1">
        <v>74461</v>
      </c>
      <c r="L80" s="1">
        <v>74218</v>
      </c>
      <c r="M80" s="1" t="s">
        <v>63</v>
      </c>
      <c r="N80" s="1">
        <v>20</v>
      </c>
      <c r="O80" s="1" t="s">
        <v>63</v>
      </c>
      <c r="P80" s="1"/>
    </row>
    <row r="81" spans="1:16" ht="15.75" customHeight="1">
      <c r="A81" s="1" t="s">
        <v>53</v>
      </c>
      <c r="B81" s="1" t="s">
        <v>55</v>
      </c>
      <c r="C81" s="1" t="s">
        <v>629</v>
      </c>
      <c r="D81" s="1" t="s">
        <v>58</v>
      </c>
      <c r="E81" s="1" t="s">
        <v>630</v>
      </c>
      <c r="F81" s="1" t="s">
        <v>631</v>
      </c>
      <c r="G81" s="1" t="s">
        <v>632</v>
      </c>
      <c r="H81" s="1" t="s">
        <v>501</v>
      </c>
      <c r="I81" s="1" t="s">
        <v>502</v>
      </c>
      <c r="J81" s="1">
        <v>147044</v>
      </c>
      <c r="K81" s="1">
        <v>122514</v>
      </c>
      <c r="L81" s="1">
        <v>121372</v>
      </c>
      <c r="M81" s="1" t="s">
        <v>63</v>
      </c>
      <c r="N81" s="1">
        <v>173</v>
      </c>
      <c r="O81" s="1" t="s">
        <v>63</v>
      </c>
      <c r="P81" s="1"/>
    </row>
    <row r="82" spans="1:16" ht="15.75" customHeight="1">
      <c r="A82" s="1" t="s">
        <v>53</v>
      </c>
      <c r="B82" s="1" t="s">
        <v>55</v>
      </c>
      <c r="C82" s="1" t="s">
        <v>635</v>
      </c>
      <c r="D82" s="1" t="s">
        <v>58</v>
      </c>
      <c r="E82" s="1" t="s">
        <v>636</v>
      </c>
      <c r="F82" s="1" t="s">
        <v>637</v>
      </c>
      <c r="G82" s="1" t="s">
        <v>638</v>
      </c>
      <c r="H82" s="1" t="s">
        <v>507</v>
      </c>
      <c r="I82" s="1" t="s">
        <v>508</v>
      </c>
      <c r="J82" s="1">
        <v>162320</v>
      </c>
      <c r="K82" s="1">
        <v>133865</v>
      </c>
      <c r="L82" s="1">
        <v>132577</v>
      </c>
      <c r="M82" s="1" t="s">
        <v>63</v>
      </c>
      <c r="N82" s="1">
        <v>209</v>
      </c>
      <c r="O82" s="1" t="s">
        <v>63</v>
      </c>
      <c r="P82" s="1"/>
    </row>
    <row r="83" spans="1:16" ht="15.75" customHeight="1">
      <c r="A83" s="1" t="s">
        <v>53</v>
      </c>
      <c r="B83" s="1" t="s">
        <v>55</v>
      </c>
      <c r="C83" s="1" t="s">
        <v>639</v>
      </c>
      <c r="D83" s="1" t="s">
        <v>58</v>
      </c>
      <c r="E83" s="1" t="s">
        <v>640</v>
      </c>
      <c r="F83" s="1" t="s">
        <v>641</v>
      </c>
      <c r="G83" s="1" t="s">
        <v>642</v>
      </c>
      <c r="H83" s="1" t="s">
        <v>511</v>
      </c>
      <c r="I83" s="1" t="s">
        <v>513</v>
      </c>
      <c r="J83" s="1">
        <v>158329</v>
      </c>
      <c r="K83" s="1">
        <v>135914</v>
      </c>
      <c r="L83" s="1">
        <v>134729</v>
      </c>
      <c r="M83" s="1" t="s">
        <v>63</v>
      </c>
      <c r="N83" s="1">
        <v>403</v>
      </c>
      <c r="O83" s="1" t="s">
        <v>63</v>
      </c>
      <c r="P83" s="1"/>
    </row>
    <row r="84" spans="1:16" ht="15.75" customHeight="1">
      <c r="A84" s="1" t="s">
        <v>53</v>
      </c>
      <c r="B84" s="1" t="s">
        <v>55</v>
      </c>
      <c r="C84" s="1" t="s">
        <v>643</v>
      </c>
      <c r="D84" s="1" t="s">
        <v>58</v>
      </c>
      <c r="E84" s="1" t="s">
        <v>644</v>
      </c>
      <c r="F84" s="1" t="s">
        <v>645</v>
      </c>
      <c r="G84" s="1" t="s">
        <v>646</v>
      </c>
      <c r="H84" s="1" t="s">
        <v>515</v>
      </c>
      <c r="I84" s="1" t="s">
        <v>516</v>
      </c>
      <c r="J84" s="1">
        <v>82996</v>
      </c>
      <c r="K84" s="1">
        <v>75064</v>
      </c>
      <c r="L84" s="1">
        <v>74791</v>
      </c>
      <c r="M84" s="1" t="s">
        <v>63</v>
      </c>
      <c r="N84" s="1">
        <v>35</v>
      </c>
      <c r="O84" s="1" t="s">
        <v>63</v>
      </c>
      <c r="P84" s="1"/>
    </row>
    <row r="85" spans="1:16" ht="15.75" customHeight="1">
      <c r="A85" s="1" t="s">
        <v>53</v>
      </c>
      <c r="B85" s="1" t="s">
        <v>55</v>
      </c>
      <c r="C85" s="1" t="s">
        <v>647</v>
      </c>
      <c r="D85" s="1" t="s">
        <v>58</v>
      </c>
      <c r="E85" s="1" t="s">
        <v>648</v>
      </c>
      <c r="F85" s="1" t="s">
        <v>649</v>
      </c>
      <c r="G85" s="1" t="s">
        <v>650</v>
      </c>
      <c r="H85" s="1" t="s">
        <v>521</v>
      </c>
      <c r="I85" s="1" t="s">
        <v>522</v>
      </c>
      <c r="J85" s="1">
        <v>107698</v>
      </c>
      <c r="K85" s="1">
        <v>92239</v>
      </c>
      <c r="L85" s="1">
        <v>91600</v>
      </c>
      <c r="M85" s="1" t="s">
        <v>63</v>
      </c>
      <c r="N85" s="1">
        <v>101</v>
      </c>
      <c r="O85" s="1" t="s">
        <v>63</v>
      </c>
      <c r="P85" s="1"/>
    </row>
    <row r="86" spans="1:16" ht="15.75" customHeight="1">
      <c r="A86" s="1" t="s">
        <v>53</v>
      </c>
      <c r="B86" s="1" t="s">
        <v>55</v>
      </c>
      <c r="C86" s="1" t="s">
        <v>651</v>
      </c>
      <c r="D86" s="1" t="s">
        <v>58</v>
      </c>
      <c r="E86" s="1" t="s">
        <v>652</v>
      </c>
      <c r="F86" s="1" t="s">
        <v>653</v>
      </c>
      <c r="G86" s="1" t="s">
        <v>654</v>
      </c>
      <c r="H86" s="1" t="s">
        <v>525</v>
      </c>
      <c r="I86" s="1" t="s">
        <v>527</v>
      </c>
      <c r="J86" s="1">
        <v>139314</v>
      </c>
      <c r="K86" s="1">
        <v>122778</v>
      </c>
      <c r="L86" s="1">
        <v>122097</v>
      </c>
      <c r="M86" s="1" t="s">
        <v>63</v>
      </c>
      <c r="N86" s="1">
        <v>98</v>
      </c>
      <c r="O86" s="1" t="s">
        <v>63</v>
      </c>
      <c r="P86" s="1"/>
    </row>
    <row r="87" spans="1:16" ht="15.75" customHeight="1">
      <c r="A87" s="1" t="s">
        <v>53</v>
      </c>
      <c r="B87" s="1" t="s">
        <v>55</v>
      </c>
      <c r="C87" s="1" t="s">
        <v>655</v>
      </c>
      <c r="D87" s="1" t="s">
        <v>58</v>
      </c>
      <c r="E87" s="1" t="s">
        <v>656</v>
      </c>
      <c r="F87" s="1" t="s">
        <v>657</v>
      </c>
      <c r="G87" s="1" t="s">
        <v>658</v>
      </c>
      <c r="H87" s="1" t="s">
        <v>533</v>
      </c>
      <c r="I87" s="1" t="s">
        <v>534</v>
      </c>
      <c r="J87" s="1">
        <v>58018</v>
      </c>
      <c r="K87" s="1">
        <v>52026</v>
      </c>
      <c r="L87" s="1">
        <v>51822</v>
      </c>
      <c r="M87" s="1" t="s">
        <v>63</v>
      </c>
      <c r="N87" s="1">
        <v>28</v>
      </c>
      <c r="O87" s="1" t="s">
        <v>63</v>
      </c>
      <c r="P87" s="1"/>
    </row>
    <row r="88" spans="1:16" ht="15.75" customHeight="1">
      <c r="A88" s="1" t="s">
        <v>53</v>
      </c>
      <c r="B88" s="1" t="s">
        <v>55</v>
      </c>
      <c r="C88" s="1" t="s">
        <v>659</v>
      </c>
      <c r="D88" s="1" t="s">
        <v>58</v>
      </c>
      <c r="E88" s="1" t="s">
        <v>660</v>
      </c>
      <c r="F88" s="1" t="s">
        <v>661</v>
      </c>
      <c r="G88" s="1" t="s">
        <v>662</v>
      </c>
      <c r="H88" s="1" t="s">
        <v>538</v>
      </c>
      <c r="I88" s="1" t="s">
        <v>539</v>
      </c>
      <c r="J88" s="1">
        <v>156020</v>
      </c>
      <c r="K88" s="1">
        <v>129440</v>
      </c>
      <c r="L88" s="1">
        <v>128216</v>
      </c>
      <c r="M88" s="1" t="s">
        <v>63</v>
      </c>
      <c r="N88" s="1">
        <v>229</v>
      </c>
      <c r="O88" s="1" t="s">
        <v>63</v>
      </c>
      <c r="P88" s="1"/>
    </row>
    <row r="89" spans="1:16" ht="15.75" customHeight="1">
      <c r="A89" s="1" t="s">
        <v>53</v>
      </c>
      <c r="B89" s="1" t="s">
        <v>55</v>
      </c>
      <c r="C89" s="1" t="s">
        <v>663</v>
      </c>
      <c r="D89" s="1" t="s">
        <v>58</v>
      </c>
      <c r="E89" s="1" t="s">
        <v>664</v>
      </c>
      <c r="F89" s="1" t="s">
        <v>665</v>
      </c>
      <c r="G89" s="1" t="s">
        <v>666</v>
      </c>
      <c r="H89" s="1" t="s">
        <v>541</v>
      </c>
      <c r="I89" s="1" t="s">
        <v>543</v>
      </c>
      <c r="J89" s="1">
        <v>129997</v>
      </c>
      <c r="K89" s="1">
        <v>111584</v>
      </c>
      <c r="L89" s="1">
        <v>110802</v>
      </c>
      <c r="M89" s="1" t="s">
        <v>63</v>
      </c>
      <c r="N89" s="1">
        <v>130</v>
      </c>
      <c r="O89" s="1" t="s">
        <v>63</v>
      </c>
      <c r="P89" s="1"/>
    </row>
    <row r="90" spans="1:16" ht="15.75" customHeight="1">
      <c r="A90" s="1" t="s">
        <v>53</v>
      </c>
      <c r="B90" s="1" t="s">
        <v>55</v>
      </c>
      <c r="C90" s="1" t="s">
        <v>667</v>
      </c>
      <c r="D90" s="1" t="s">
        <v>58</v>
      </c>
      <c r="E90" s="1" t="s">
        <v>668</v>
      </c>
      <c r="F90" s="1" t="s">
        <v>669</v>
      </c>
      <c r="G90" s="1" t="s">
        <v>670</v>
      </c>
      <c r="H90" s="1" t="s">
        <v>551</v>
      </c>
      <c r="I90" s="1" t="s">
        <v>552</v>
      </c>
      <c r="J90" s="1">
        <v>134085</v>
      </c>
      <c r="K90" s="1">
        <v>115944</v>
      </c>
      <c r="L90" s="1">
        <v>115160</v>
      </c>
      <c r="M90" s="1" t="s">
        <v>63</v>
      </c>
      <c r="N90" s="1">
        <v>265</v>
      </c>
      <c r="O90" s="1" t="s">
        <v>63</v>
      </c>
      <c r="P90" s="1"/>
    </row>
    <row r="91" spans="1:16" ht="15.75" customHeight="1">
      <c r="A91" s="1" t="s">
        <v>53</v>
      </c>
      <c r="B91" s="1" t="s">
        <v>55</v>
      </c>
      <c r="C91" s="1" t="s">
        <v>671</v>
      </c>
      <c r="D91" s="1" t="s">
        <v>58</v>
      </c>
      <c r="E91" s="1" t="s">
        <v>672</v>
      </c>
      <c r="F91" s="1" t="s">
        <v>673</v>
      </c>
      <c r="G91" s="1" t="s">
        <v>674</v>
      </c>
      <c r="H91" s="1" t="s">
        <v>556</v>
      </c>
      <c r="I91" s="1" t="s">
        <v>557</v>
      </c>
      <c r="J91" s="1">
        <v>161906</v>
      </c>
      <c r="K91" s="1">
        <v>134905</v>
      </c>
      <c r="L91" s="1">
        <v>133508</v>
      </c>
      <c r="M91" s="1" t="s">
        <v>63</v>
      </c>
      <c r="N91" s="1">
        <v>558</v>
      </c>
      <c r="O91" s="1">
        <v>1</v>
      </c>
      <c r="P91" s="1" t="s">
        <v>63</v>
      </c>
    </row>
    <row r="92" spans="1:16" ht="15.75" customHeight="1">
      <c r="A92" s="1" t="s">
        <v>53</v>
      </c>
      <c r="B92" s="1" t="s">
        <v>55</v>
      </c>
      <c r="C92" s="1" t="s">
        <v>675</v>
      </c>
      <c r="D92" s="1" t="s">
        <v>58</v>
      </c>
      <c r="E92" s="1" t="s">
        <v>676</v>
      </c>
      <c r="F92" s="1" t="s">
        <v>677</v>
      </c>
      <c r="G92" s="1" t="s">
        <v>678</v>
      </c>
      <c r="H92" s="1" t="s">
        <v>559</v>
      </c>
      <c r="I92" s="1" t="s">
        <v>560</v>
      </c>
      <c r="J92" s="1">
        <v>145520</v>
      </c>
      <c r="K92" s="1">
        <v>119843</v>
      </c>
      <c r="L92" s="1">
        <v>118626</v>
      </c>
      <c r="M92" s="1" t="s">
        <v>63</v>
      </c>
      <c r="N92" s="1">
        <v>260</v>
      </c>
      <c r="O92" s="1" t="s">
        <v>63</v>
      </c>
      <c r="P92" s="1"/>
    </row>
    <row r="93" spans="1:16" ht="15.75" customHeight="1">
      <c r="A93" s="1" t="s">
        <v>53</v>
      </c>
      <c r="B93" s="1" t="s">
        <v>55</v>
      </c>
      <c r="C93" s="1" t="s">
        <v>679</v>
      </c>
      <c r="D93" s="1" t="s">
        <v>58</v>
      </c>
      <c r="E93" s="1" t="s">
        <v>680</v>
      </c>
      <c r="F93" s="1" t="s">
        <v>681</v>
      </c>
      <c r="G93" s="1" t="s">
        <v>682</v>
      </c>
      <c r="H93" s="1" t="s">
        <v>563</v>
      </c>
      <c r="I93" s="1" t="s">
        <v>565</v>
      </c>
      <c r="J93" s="1">
        <v>132948</v>
      </c>
      <c r="K93" s="1">
        <v>116991</v>
      </c>
      <c r="L93" s="1">
        <v>116214</v>
      </c>
      <c r="M93" s="1" t="s">
        <v>63</v>
      </c>
      <c r="N93" s="1">
        <v>125</v>
      </c>
      <c r="O93" s="1" t="s">
        <v>63</v>
      </c>
      <c r="P93" s="1"/>
    </row>
    <row r="94" spans="1:16" ht="15.75" customHeight="1">
      <c r="A94" s="1" t="s">
        <v>53</v>
      </c>
      <c r="B94" s="1" t="s">
        <v>55</v>
      </c>
      <c r="C94" s="1" t="s">
        <v>683</v>
      </c>
      <c r="D94" s="1" t="s">
        <v>58</v>
      </c>
      <c r="E94" s="1" t="s">
        <v>684</v>
      </c>
      <c r="F94" s="1" t="s">
        <v>685</v>
      </c>
      <c r="G94" s="1" t="s">
        <v>686</v>
      </c>
      <c r="H94" s="1" t="s">
        <v>567</v>
      </c>
      <c r="I94" s="1" t="s">
        <v>568</v>
      </c>
      <c r="J94" s="1">
        <v>126657</v>
      </c>
      <c r="K94" s="1">
        <v>107481</v>
      </c>
      <c r="L94" s="1">
        <v>106606</v>
      </c>
      <c r="M94" s="1" t="s">
        <v>63</v>
      </c>
      <c r="N94" s="1">
        <v>132</v>
      </c>
      <c r="O94" s="1" t="s">
        <v>63</v>
      </c>
      <c r="P94" s="1"/>
    </row>
    <row r="95" spans="1:16" ht="15.75" customHeight="1">
      <c r="A95" s="1" t="s">
        <v>53</v>
      </c>
      <c r="B95" s="1" t="s">
        <v>55</v>
      </c>
      <c r="C95" s="1" t="s">
        <v>687</v>
      </c>
      <c r="D95" s="1" t="s">
        <v>58</v>
      </c>
      <c r="E95" s="1" t="s">
        <v>688</v>
      </c>
      <c r="F95" s="1" t="s">
        <v>689</v>
      </c>
      <c r="G95" s="1" t="s">
        <v>690</v>
      </c>
      <c r="H95" s="1" t="s">
        <v>573</v>
      </c>
      <c r="I95" s="1" t="s">
        <v>574</v>
      </c>
      <c r="J95" s="1">
        <v>70834</v>
      </c>
      <c r="K95" s="1">
        <v>58718</v>
      </c>
      <c r="L95" s="1">
        <v>58100</v>
      </c>
      <c r="M95" s="1" t="s">
        <v>63</v>
      </c>
      <c r="N95" s="1">
        <v>220</v>
      </c>
      <c r="O95" s="1" t="s">
        <v>63</v>
      </c>
      <c r="P95" s="1"/>
    </row>
    <row r="96" spans="1:16" ht="15.75" customHeight="1">
      <c r="A96" s="1" t="s">
        <v>53</v>
      </c>
      <c r="B96" s="1" t="s">
        <v>55</v>
      </c>
      <c r="C96" s="1" t="s">
        <v>691</v>
      </c>
      <c r="D96" s="1" t="s">
        <v>58</v>
      </c>
      <c r="E96" s="1" t="s">
        <v>692</v>
      </c>
      <c r="F96" s="1" t="s">
        <v>693</v>
      </c>
      <c r="G96" s="1" t="s">
        <v>694</v>
      </c>
      <c r="H96" s="1" t="s">
        <v>578</v>
      </c>
      <c r="I96" s="1" t="s">
        <v>580</v>
      </c>
      <c r="J96" s="1">
        <v>43657</v>
      </c>
      <c r="K96" s="1">
        <v>37515</v>
      </c>
      <c r="L96" s="1">
        <v>37280</v>
      </c>
      <c r="M96" s="1" t="s">
        <v>63</v>
      </c>
      <c r="N96" s="1">
        <v>50</v>
      </c>
      <c r="O96" s="1" t="s">
        <v>63</v>
      </c>
      <c r="P96" s="1"/>
    </row>
    <row r="97" spans="1:16" ht="15.75" customHeight="1">
      <c r="A97" s="1" t="s">
        <v>53</v>
      </c>
      <c r="B97" s="1" t="s">
        <v>55</v>
      </c>
      <c r="C97" s="1" t="s">
        <v>695</v>
      </c>
      <c r="D97" s="1" t="s">
        <v>58</v>
      </c>
      <c r="E97" s="1" t="s">
        <v>696</v>
      </c>
      <c r="F97" s="1" t="s">
        <v>697</v>
      </c>
      <c r="G97" s="1" t="s">
        <v>698</v>
      </c>
      <c r="H97" s="1" t="s">
        <v>581</v>
      </c>
      <c r="I97" s="1" t="s">
        <v>582</v>
      </c>
      <c r="J97" s="1">
        <v>43672</v>
      </c>
      <c r="K97" s="1">
        <v>35673</v>
      </c>
      <c r="L97" s="1">
        <v>35255</v>
      </c>
      <c r="M97" s="1" t="s">
        <v>63</v>
      </c>
      <c r="N97" s="1">
        <v>99</v>
      </c>
      <c r="O97" s="1" t="s">
        <v>63</v>
      </c>
      <c r="P97" s="1"/>
    </row>
    <row r="98" spans="1:16" ht="15.75" customHeight="1">
      <c r="A98" s="1" t="s">
        <v>53</v>
      </c>
      <c r="B98" s="1" t="s">
        <v>55</v>
      </c>
      <c r="C98" s="1" t="s">
        <v>699</v>
      </c>
      <c r="D98" s="1" t="s">
        <v>58</v>
      </c>
      <c r="E98" s="1" t="s">
        <v>700</v>
      </c>
      <c r="F98" s="1" t="s">
        <v>701</v>
      </c>
      <c r="G98" s="1" t="s">
        <v>702</v>
      </c>
      <c r="H98" s="1" t="s">
        <v>587</v>
      </c>
      <c r="I98" s="1" t="s">
        <v>588</v>
      </c>
      <c r="J98" s="1">
        <v>57056</v>
      </c>
      <c r="K98" s="1">
        <v>48221</v>
      </c>
      <c r="L98" s="1">
        <v>47804</v>
      </c>
      <c r="M98" s="1" t="s">
        <v>63</v>
      </c>
      <c r="N98" s="1">
        <v>71</v>
      </c>
      <c r="O98" s="1" t="s">
        <v>63</v>
      </c>
      <c r="P98" s="1"/>
    </row>
    <row r="99" spans="1:16" ht="15.75" customHeight="1">
      <c r="A99" s="1" t="s">
        <v>53</v>
      </c>
      <c r="B99" s="1" t="s">
        <v>55</v>
      </c>
      <c r="C99" s="1" t="s">
        <v>703</v>
      </c>
      <c r="D99" s="1" t="s">
        <v>58</v>
      </c>
      <c r="E99" s="1" t="s">
        <v>704</v>
      </c>
      <c r="F99" s="1" t="s">
        <v>705</v>
      </c>
      <c r="G99" s="1" t="s">
        <v>706</v>
      </c>
      <c r="H99" s="1" t="s">
        <v>593</v>
      </c>
      <c r="I99" s="1" t="s">
        <v>594</v>
      </c>
      <c r="J99" s="1">
        <v>76899</v>
      </c>
      <c r="K99" s="1">
        <v>64881</v>
      </c>
      <c r="L99" s="1">
        <v>64276</v>
      </c>
      <c r="M99" s="1" t="s">
        <v>63</v>
      </c>
      <c r="N99" s="1">
        <v>112</v>
      </c>
      <c r="O99" s="1" t="s">
        <v>63</v>
      </c>
      <c r="P99" s="1"/>
    </row>
    <row r="100" spans="1:16" ht="15.75" customHeight="1">
      <c r="A100" s="1" t="s">
        <v>53</v>
      </c>
      <c r="B100" s="1" t="s">
        <v>55</v>
      </c>
      <c r="C100" s="1" t="s">
        <v>707</v>
      </c>
      <c r="D100" s="1" t="s">
        <v>58</v>
      </c>
      <c r="E100" s="1" t="s">
        <v>708</v>
      </c>
      <c r="F100" s="1" t="s">
        <v>709</v>
      </c>
      <c r="G100" s="1" t="s">
        <v>710</v>
      </c>
      <c r="H100" s="1" t="s">
        <v>599</v>
      </c>
      <c r="I100" s="1" t="s">
        <v>600</v>
      </c>
      <c r="J100" s="1">
        <v>146620</v>
      </c>
      <c r="K100" s="1">
        <v>123455</v>
      </c>
      <c r="L100" s="1">
        <v>122362</v>
      </c>
      <c r="M100" s="1" t="s">
        <v>63</v>
      </c>
      <c r="N100" s="1">
        <v>220</v>
      </c>
      <c r="O100" s="1" t="s">
        <v>63</v>
      </c>
      <c r="P100" s="1"/>
    </row>
    <row r="101" spans="1:16" ht="15.75" customHeight="1">
      <c r="A101" s="1" t="s">
        <v>53</v>
      </c>
      <c r="B101" s="1" t="s">
        <v>55</v>
      </c>
      <c r="C101" s="1" t="s">
        <v>711</v>
      </c>
      <c r="D101" s="1" t="s">
        <v>58</v>
      </c>
      <c r="E101" s="1" t="s">
        <v>712</v>
      </c>
      <c r="F101" s="1" t="s">
        <v>713</v>
      </c>
      <c r="G101" s="1" t="s">
        <v>714</v>
      </c>
      <c r="H101" s="1" t="s">
        <v>604</v>
      </c>
      <c r="I101" s="1" t="s">
        <v>606</v>
      </c>
      <c r="J101" s="1">
        <v>130404</v>
      </c>
      <c r="K101" s="1">
        <v>113968</v>
      </c>
      <c r="L101" s="1">
        <v>113103</v>
      </c>
      <c r="M101" s="1" t="s">
        <v>63</v>
      </c>
      <c r="N101" s="1">
        <v>145</v>
      </c>
      <c r="O101" s="1" t="s">
        <v>63</v>
      </c>
      <c r="P101" s="1"/>
    </row>
    <row r="102" spans="1:16" ht="15.75" customHeight="1">
      <c r="A102" s="1" t="s">
        <v>53</v>
      </c>
      <c r="B102" s="1" t="s">
        <v>55</v>
      </c>
      <c r="C102" s="1" t="s">
        <v>715</v>
      </c>
      <c r="D102" s="1" t="s">
        <v>58</v>
      </c>
      <c r="E102" s="1" t="s">
        <v>716</v>
      </c>
      <c r="F102" s="1" t="s">
        <v>717</v>
      </c>
      <c r="G102" s="1" t="s">
        <v>718</v>
      </c>
      <c r="H102" s="1" t="s">
        <v>611</v>
      </c>
      <c r="I102" s="1" t="s">
        <v>612</v>
      </c>
      <c r="J102" s="1">
        <v>149358</v>
      </c>
      <c r="K102" s="1">
        <v>128151</v>
      </c>
      <c r="L102" s="1">
        <v>127149</v>
      </c>
      <c r="M102" s="1" t="s">
        <v>63</v>
      </c>
      <c r="N102" s="1">
        <v>163</v>
      </c>
      <c r="O102" s="1" t="s">
        <v>63</v>
      </c>
      <c r="P102" s="1"/>
    </row>
    <row r="103" spans="1:16" ht="15.75" customHeight="1">
      <c r="A103" s="1" t="s">
        <v>53</v>
      </c>
      <c r="B103" s="1" t="s">
        <v>55</v>
      </c>
      <c r="C103" s="1" t="s">
        <v>719</v>
      </c>
      <c r="D103" s="1" t="s">
        <v>58</v>
      </c>
      <c r="E103" s="1" t="s">
        <v>720</v>
      </c>
      <c r="F103" s="1" t="s">
        <v>721</v>
      </c>
      <c r="G103" s="1" t="s">
        <v>722</v>
      </c>
      <c r="H103" s="1" t="s">
        <v>614</v>
      </c>
      <c r="I103" s="1" t="s">
        <v>615</v>
      </c>
      <c r="J103" s="1">
        <v>171089</v>
      </c>
      <c r="K103" s="1">
        <v>143875</v>
      </c>
      <c r="L103" s="1">
        <v>142509</v>
      </c>
      <c r="M103" s="1" t="s">
        <v>63</v>
      </c>
      <c r="N103" s="1">
        <v>274</v>
      </c>
      <c r="O103" s="1" t="s">
        <v>63</v>
      </c>
      <c r="P103" s="1"/>
    </row>
    <row r="104" spans="1:16" ht="15.75" customHeight="1">
      <c r="A104" s="1" t="s">
        <v>53</v>
      </c>
      <c r="B104" s="1" t="s">
        <v>55</v>
      </c>
      <c r="C104" s="1" t="s">
        <v>723</v>
      </c>
      <c r="D104" s="1" t="s">
        <v>58</v>
      </c>
      <c r="E104" s="1" t="s">
        <v>724</v>
      </c>
      <c r="F104" s="1" t="s">
        <v>725</v>
      </c>
      <c r="G104" s="1" t="s">
        <v>726</v>
      </c>
      <c r="H104" s="1" t="s">
        <v>619</v>
      </c>
      <c r="I104" s="1" t="s">
        <v>620</v>
      </c>
      <c r="J104" s="1">
        <v>68914</v>
      </c>
      <c r="K104" s="1">
        <v>57203</v>
      </c>
      <c r="L104" s="1">
        <v>56683</v>
      </c>
      <c r="M104" s="1" t="s">
        <v>63</v>
      </c>
      <c r="N104" s="1">
        <v>113</v>
      </c>
      <c r="O104" s="1" t="s">
        <v>63</v>
      </c>
      <c r="P104" s="1"/>
    </row>
    <row r="105" spans="1:16" ht="15.75" customHeight="1">
      <c r="A105" s="1" t="s">
        <v>53</v>
      </c>
      <c r="B105" s="1" t="s">
        <v>55</v>
      </c>
      <c r="C105" s="1" t="s">
        <v>727</v>
      </c>
      <c r="D105" s="1" t="s">
        <v>58</v>
      </c>
      <c r="E105" s="1" t="s">
        <v>728</v>
      </c>
      <c r="F105" s="1" t="s">
        <v>729</v>
      </c>
      <c r="G105" s="1" t="s">
        <v>730</v>
      </c>
      <c r="H105" s="1" t="s">
        <v>624</v>
      </c>
      <c r="I105" s="1" t="s">
        <v>626</v>
      </c>
      <c r="J105" s="1">
        <v>116641</v>
      </c>
      <c r="K105" s="1">
        <v>98021</v>
      </c>
      <c r="L105" s="1">
        <v>97047</v>
      </c>
      <c r="M105" s="1" t="s">
        <v>63</v>
      </c>
      <c r="N105" s="1">
        <v>231</v>
      </c>
      <c r="O105" s="1" t="s">
        <v>63</v>
      </c>
      <c r="P105" s="1"/>
    </row>
    <row r="106" spans="1:16" ht="15.75" customHeight="1">
      <c r="A106" s="1" t="s">
        <v>53</v>
      </c>
      <c r="B106" s="1" t="s">
        <v>55</v>
      </c>
      <c r="C106" s="1" t="s">
        <v>731</v>
      </c>
      <c r="D106" s="1" t="s">
        <v>58</v>
      </c>
      <c r="E106" s="1" t="s">
        <v>732</v>
      </c>
      <c r="F106" s="1" t="s">
        <v>733</v>
      </c>
      <c r="G106" s="1" t="s">
        <v>734</v>
      </c>
      <c r="H106" s="1" t="s">
        <v>627</v>
      </c>
      <c r="I106" s="1" t="s">
        <v>628</v>
      </c>
      <c r="J106" s="1">
        <v>128044</v>
      </c>
      <c r="K106" s="1">
        <v>106445</v>
      </c>
      <c r="L106" s="1">
        <v>105530</v>
      </c>
      <c r="M106" s="1" t="s">
        <v>63</v>
      </c>
      <c r="N106" s="1">
        <v>217</v>
      </c>
      <c r="O106" s="1" t="s">
        <v>63</v>
      </c>
      <c r="P106" s="1"/>
    </row>
    <row r="107" spans="1:16" ht="15.75" customHeight="1">
      <c r="A107" s="1" t="s">
        <v>53</v>
      </c>
      <c r="B107" s="1" t="s">
        <v>55</v>
      </c>
      <c r="C107" s="1" t="s">
        <v>735</v>
      </c>
      <c r="D107" s="1" t="s">
        <v>58</v>
      </c>
      <c r="E107" s="1" t="s">
        <v>736</v>
      </c>
      <c r="F107" s="1" t="s">
        <v>737</v>
      </c>
      <c r="G107" s="1" t="s">
        <v>738</v>
      </c>
      <c r="H107" s="1" t="s">
        <v>633</v>
      </c>
      <c r="I107" s="1" t="s">
        <v>634</v>
      </c>
      <c r="J107" s="1">
        <v>128266</v>
      </c>
      <c r="K107" s="1">
        <v>106625</v>
      </c>
      <c r="L107" s="1">
        <v>105495</v>
      </c>
      <c r="M107" s="1" t="s">
        <v>63</v>
      </c>
      <c r="N107" s="1">
        <v>359</v>
      </c>
      <c r="O107" s="1" t="s">
        <v>63</v>
      </c>
      <c r="P107" s="1"/>
    </row>
    <row r="108" spans="1:16" ht="15.75" customHeight="1">
      <c r="A108" s="1" t="s">
        <v>739</v>
      </c>
      <c r="B108" s="1" t="s">
        <v>740</v>
      </c>
      <c r="C108" s="1" t="s">
        <v>741</v>
      </c>
      <c r="D108" s="1" t="s">
        <v>742</v>
      </c>
      <c r="E108" s="1" t="s">
        <v>59</v>
      </c>
      <c r="F108" s="1" t="s">
        <v>743</v>
      </c>
      <c r="G108" s="1" t="s">
        <v>744</v>
      </c>
      <c r="H108" s="1" t="s">
        <v>745</v>
      </c>
      <c r="I108" s="1" t="s">
        <v>741</v>
      </c>
      <c r="J108" s="1">
        <v>103596</v>
      </c>
      <c r="K108" s="1">
        <v>67650</v>
      </c>
      <c r="L108" s="1">
        <v>66910</v>
      </c>
      <c r="M108" s="1" t="s">
        <v>63</v>
      </c>
      <c r="N108" s="1">
        <v>153</v>
      </c>
      <c r="O108" s="1">
        <v>49</v>
      </c>
      <c r="P108" s="1" t="s">
        <v>63</v>
      </c>
    </row>
    <row r="109" spans="1:16" ht="15.75" customHeight="1">
      <c r="A109" s="1" t="s">
        <v>739</v>
      </c>
      <c r="B109" s="1" t="s">
        <v>740</v>
      </c>
      <c r="C109" s="1" t="s">
        <v>746</v>
      </c>
      <c r="D109" s="1" t="s">
        <v>742</v>
      </c>
      <c r="E109" s="1" t="s">
        <v>164</v>
      </c>
      <c r="F109" s="1" t="s">
        <v>747</v>
      </c>
      <c r="G109" s="1" t="s">
        <v>748</v>
      </c>
      <c r="H109" s="1" t="s">
        <v>749</v>
      </c>
      <c r="I109" s="1" t="s">
        <v>746</v>
      </c>
      <c r="J109" s="1">
        <v>89537</v>
      </c>
      <c r="K109" s="1">
        <v>65864</v>
      </c>
      <c r="L109" s="1">
        <v>65140</v>
      </c>
      <c r="M109" s="1" t="s">
        <v>63</v>
      </c>
      <c r="N109" s="1">
        <v>116</v>
      </c>
      <c r="O109" s="1">
        <v>18</v>
      </c>
      <c r="P109" s="1" t="s">
        <v>63</v>
      </c>
    </row>
    <row r="110" spans="1:16" ht="15.75" customHeight="1">
      <c r="A110" s="1" t="s">
        <v>739</v>
      </c>
      <c r="B110" s="1" t="s">
        <v>740</v>
      </c>
      <c r="C110" s="1" t="s">
        <v>750</v>
      </c>
      <c r="D110" s="1" t="s">
        <v>742</v>
      </c>
      <c r="E110" s="1" t="s">
        <v>310</v>
      </c>
      <c r="F110" s="1" t="s">
        <v>751</v>
      </c>
      <c r="G110" s="1" t="s">
        <v>752</v>
      </c>
      <c r="H110" s="1" t="s">
        <v>753</v>
      </c>
      <c r="I110" s="1" t="s">
        <v>750</v>
      </c>
      <c r="J110" s="1">
        <v>8265</v>
      </c>
      <c r="K110" s="1">
        <v>6159</v>
      </c>
      <c r="L110" s="1">
        <v>6116</v>
      </c>
      <c r="M110" s="1" t="s">
        <v>63</v>
      </c>
      <c r="N110" s="1">
        <v>5</v>
      </c>
      <c r="O110" s="1" t="s">
        <v>63</v>
      </c>
      <c r="P110" s="1"/>
    </row>
    <row r="111" spans="1:16" ht="15.75" customHeight="1">
      <c r="A111" s="1" t="s">
        <v>739</v>
      </c>
      <c r="B111" s="1" t="s">
        <v>740</v>
      </c>
      <c r="C111" s="1" t="s">
        <v>754</v>
      </c>
      <c r="D111" s="1" t="s">
        <v>742</v>
      </c>
      <c r="E111" s="1" t="s">
        <v>386</v>
      </c>
      <c r="F111" s="1" t="s">
        <v>755</v>
      </c>
      <c r="G111" s="1" t="s">
        <v>756</v>
      </c>
      <c r="H111" s="1" t="s">
        <v>757</v>
      </c>
      <c r="I111" s="1" t="s">
        <v>754</v>
      </c>
      <c r="J111" s="1">
        <v>85934</v>
      </c>
      <c r="K111" s="1">
        <v>64818</v>
      </c>
      <c r="L111" s="1">
        <v>64395</v>
      </c>
      <c r="M111" s="1" t="s">
        <v>63</v>
      </c>
      <c r="N111" s="1">
        <v>39</v>
      </c>
      <c r="O111" s="1">
        <v>74</v>
      </c>
      <c r="P111" s="1" t="s">
        <v>63</v>
      </c>
    </row>
    <row r="112" spans="1:16" ht="15.75" customHeight="1">
      <c r="A112" s="1" t="s">
        <v>739</v>
      </c>
      <c r="B112" s="1" t="s">
        <v>740</v>
      </c>
      <c r="C112" s="1" t="s">
        <v>758</v>
      </c>
      <c r="D112" s="1" t="s">
        <v>742</v>
      </c>
      <c r="E112" s="1" t="s">
        <v>462</v>
      </c>
      <c r="F112" s="1" t="s">
        <v>759</v>
      </c>
      <c r="G112" s="1" t="s">
        <v>760</v>
      </c>
      <c r="H112" s="1" t="s">
        <v>761</v>
      </c>
      <c r="I112" s="1" t="s">
        <v>758</v>
      </c>
      <c r="J112" s="1">
        <v>100105</v>
      </c>
      <c r="K112" s="1">
        <v>74067</v>
      </c>
      <c r="L112" s="1">
        <v>73100</v>
      </c>
      <c r="M112" s="1" t="s">
        <v>63</v>
      </c>
      <c r="N112" s="1">
        <v>202</v>
      </c>
      <c r="O112" s="1">
        <v>33</v>
      </c>
      <c r="P112" s="1" t="s">
        <v>63</v>
      </c>
    </row>
    <row r="113" spans="1:16" ht="15.75" customHeight="1">
      <c r="A113" s="1" t="s">
        <v>739</v>
      </c>
      <c r="B113" s="1" t="s">
        <v>740</v>
      </c>
      <c r="C113" s="1" t="s">
        <v>762</v>
      </c>
      <c r="D113" s="1" t="s">
        <v>742</v>
      </c>
      <c r="E113" s="1" t="s">
        <v>536</v>
      </c>
      <c r="F113" s="1" t="s">
        <v>763</v>
      </c>
      <c r="G113" s="1" t="s">
        <v>764</v>
      </c>
      <c r="H113" s="1" t="s">
        <v>765</v>
      </c>
      <c r="I113" s="1" t="s">
        <v>762</v>
      </c>
      <c r="J113" s="1">
        <v>1370</v>
      </c>
      <c r="K113" s="1">
        <v>1104</v>
      </c>
      <c r="L113" s="1">
        <v>1099</v>
      </c>
      <c r="M113" s="1" t="s">
        <v>63</v>
      </c>
      <c r="N113" s="1" t="s">
        <v>63</v>
      </c>
      <c r="O113" s="1" t="s">
        <v>63</v>
      </c>
      <c r="P113" s="1"/>
    </row>
    <row r="114" spans="1:16" ht="15.75" customHeight="1">
      <c r="A114" s="1" t="s">
        <v>739</v>
      </c>
      <c r="B114" s="1" t="s">
        <v>740</v>
      </c>
      <c r="C114" s="1" t="s">
        <v>766</v>
      </c>
      <c r="D114" s="1" t="s">
        <v>742</v>
      </c>
      <c r="E114" s="1" t="s">
        <v>608</v>
      </c>
      <c r="F114" s="1" t="s">
        <v>767</v>
      </c>
      <c r="G114" s="1" t="s">
        <v>768</v>
      </c>
      <c r="H114" s="1" t="s">
        <v>769</v>
      </c>
      <c r="I114" s="1" t="s">
        <v>766</v>
      </c>
      <c r="J114" s="1">
        <v>125877</v>
      </c>
      <c r="K114" s="1">
        <v>84411</v>
      </c>
      <c r="L114" s="1">
        <v>83601</v>
      </c>
      <c r="M114" s="1" t="s">
        <v>63</v>
      </c>
      <c r="N114" s="1">
        <v>154</v>
      </c>
      <c r="O114" s="1">
        <v>41</v>
      </c>
      <c r="P114" s="1" t="s">
        <v>63</v>
      </c>
    </row>
    <row r="115" spans="1:16" ht="15.75" customHeight="1">
      <c r="A115" s="1" t="s">
        <v>739</v>
      </c>
      <c r="B115" s="1" t="s">
        <v>740</v>
      </c>
      <c r="C115" s="1" t="s">
        <v>770</v>
      </c>
      <c r="D115" s="1" t="s">
        <v>742</v>
      </c>
      <c r="E115" s="1" t="s">
        <v>664</v>
      </c>
      <c r="F115" s="1" t="s">
        <v>771</v>
      </c>
      <c r="G115" s="1" t="s">
        <v>772</v>
      </c>
      <c r="H115" s="1" t="s">
        <v>773</v>
      </c>
      <c r="I115" s="1" t="s">
        <v>770</v>
      </c>
      <c r="J115" s="1">
        <v>106585</v>
      </c>
      <c r="K115" s="1">
        <v>75686</v>
      </c>
      <c r="L115" s="1">
        <v>74875</v>
      </c>
      <c r="M115" s="1" t="s">
        <v>63</v>
      </c>
      <c r="N115" s="1">
        <v>205</v>
      </c>
      <c r="O115" s="1">
        <v>11</v>
      </c>
      <c r="P115" s="1" t="s">
        <v>63</v>
      </c>
    </row>
    <row r="116" spans="1:16" ht="15.75" customHeight="1">
      <c r="A116" s="1" t="s">
        <v>739</v>
      </c>
      <c r="B116" s="1" t="s">
        <v>740</v>
      </c>
      <c r="C116" s="1" t="s">
        <v>774</v>
      </c>
      <c r="D116" s="1" t="s">
        <v>742</v>
      </c>
      <c r="E116" s="1" t="s">
        <v>708</v>
      </c>
      <c r="F116" s="1" t="s">
        <v>775</v>
      </c>
      <c r="G116" s="1" t="s">
        <v>776</v>
      </c>
      <c r="H116" s="1" t="s">
        <v>777</v>
      </c>
      <c r="I116" s="1" t="s">
        <v>774</v>
      </c>
      <c r="J116" s="1">
        <v>44236</v>
      </c>
      <c r="K116" s="1">
        <v>33956</v>
      </c>
      <c r="L116" s="1">
        <v>33649</v>
      </c>
      <c r="M116" s="1" t="s">
        <v>63</v>
      </c>
      <c r="N116" s="1">
        <v>63</v>
      </c>
      <c r="O116" s="1">
        <v>1</v>
      </c>
      <c r="P116" s="1" t="s">
        <v>63</v>
      </c>
    </row>
    <row r="117" spans="1:16" ht="15.75" customHeight="1">
      <c r="A117" s="1" t="s">
        <v>739</v>
      </c>
      <c r="B117" s="1" t="s">
        <v>740</v>
      </c>
      <c r="C117" s="1" t="s">
        <v>778</v>
      </c>
      <c r="D117" s="1" t="s">
        <v>742</v>
      </c>
      <c r="E117" s="1" t="s">
        <v>67</v>
      </c>
      <c r="F117" s="1" t="s">
        <v>779</v>
      </c>
      <c r="G117" s="1" t="s">
        <v>780</v>
      </c>
      <c r="H117" s="1" t="s">
        <v>781</v>
      </c>
      <c r="I117" s="1" t="s">
        <v>778</v>
      </c>
      <c r="J117" s="1">
        <v>83834</v>
      </c>
      <c r="K117" s="1">
        <v>62726</v>
      </c>
      <c r="L117" s="1">
        <v>62016</v>
      </c>
      <c r="M117" s="1" t="s">
        <v>63</v>
      </c>
      <c r="N117" s="1">
        <v>116</v>
      </c>
      <c r="O117" s="1">
        <v>55</v>
      </c>
      <c r="P117" s="1" t="s">
        <v>63</v>
      </c>
    </row>
    <row r="118" spans="1:16" ht="15.75" customHeight="1">
      <c r="A118" s="1" t="s">
        <v>739</v>
      </c>
      <c r="B118" s="1" t="s">
        <v>740</v>
      </c>
      <c r="C118" s="1" t="s">
        <v>782</v>
      </c>
      <c r="D118" s="1" t="s">
        <v>742</v>
      </c>
      <c r="E118" s="1" t="s">
        <v>79</v>
      </c>
      <c r="F118" s="1" t="s">
        <v>783</v>
      </c>
      <c r="G118" s="1" t="s">
        <v>784</v>
      </c>
      <c r="H118" s="1" t="s">
        <v>785</v>
      </c>
      <c r="I118" s="1" t="s">
        <v>782</v>
      </c>
      <c r="J118" s="1">
        <v>84548</v>
      </c>
      <c r="K118" s="1">
        <v>67787</v>
      </c>
      <c r="L118" s="1">
        <v>67170</v>
      </c>
      <c r="M118" s="1" t="s">
        <v>63</v>
      </c>
      <c r="N118" s="1">
        <v>46</v>
      </c>
      <c r="O118" s="1">
        <v>10</v>
      </c>
      <c r="P118" s="1" t="s">
        <v>63</v>
      </c>
    </row>
    <row r="119" spans="1:16" ht="15.75" customHeight="1">
      <c r="A119" s="1" t="s">
        <v>739</v>
      </c>
      <c r="B119" s="1" t="s">
        <v>740</v>
      </c>
      <c r="C119" s="1" t="s">
        <v>786</v>
      </c>
      <c r="D119" s="1" t="s">
        <v>742</v>
      </c>
      <c r="E119" s="1" t="s">
        <v>92</v>
      </c>
      <c r="F119" s="1" t="s">
        <v>787</v>
      </c>
      <c r="G119" s="1" t="s">
        <v>788</v>
      </c>
      <c r="H119" s="1" t="s">
        <v>789</v>
      </c>
      <c r="I119" s="1" t="s">
        <v>786</v>
      </c>
      <c r="J119" s="1">
        <v>80392</v>
      </c>
      <c r="K119" s="1">
        <v>60144</v>
      </c>
      <c r="L119" s="1">
        <v>59611</v>
      </c>
      <c r="M119" s="1" t="s">
        <v>63</v>
      </c>
      <c r="N119" s="1">
        <v>70</v>
      </c>
      <c r="O119" s="1">
        <v>16</v>
      </c>
      <c r="P119" s="1" t="s">
        <v>63</v>
      </c>
    </row>
    <row r="120" spans="1:16" ht="15.75" customHeight="1">
      <c r="A120" s="1" t="s">
        <v>790</v>
      </c>
      <c r="B120" s="1" t="s">
        <v>791</v>
      </c>
      <c r="C120" s="1" t="s">
        <v>792</v>
      </c>
      <c r="D120" s="1" t="s">
        <v>742</v>
      </c>
      <c r="E120" s="1" t="s">
        <v>263</v>
      </c>
      <c r="F120" s="1" t="s">
        <v>793</v>
      </c>
      <c r="G120" s="1" t="s">
        <v>794</v>
      </c>
      <c r="H120" s="1" t="s">
        <v>795</v>
      </c>
      <c r="I120" s="1" t="s">
        <v>792</v>
      </c>
      <c r="J120" s="1">
        <v>1413</v>
      </c>
      <c r="K120" s="1">
        <v>1193</v>
      </c>
      <c r="L120" s="1">
        <v>1185</v>
      </c>
      <c r="M120" s="1" t="s">
        <v>63</v>
      </c>
      <c r="N120" s="1" t="s">
        <v>63</v>
      </c>
      <c r="O120" s="1">
        <v>59</v>
      </c>
      <c r="P120" s="1" t="s">
        <v>63</v>
      </c>
    </row>
    <row r="121" spans="1:16" ht="15.75" customHeight="1">
      <c r="A121" s="1" t="s">
        <v>790</v>
      </c>
      <c r="B121" s="1" t="s">
        <v>791</v>
      </c>
      <c r="C121" s="1" t="s">
        <v>796</v>
      </c>
      <c r="D121" s="1" t="s">
        <v>742</v>
      </c>
      <c r="E121" s="1" t="s">
        <v>282</v>
      </c>
      <c r="F121" s="1" t="s">
        <v>797</v>
      </c>
      <c r="G121" s="1" t="s">
        <v>798</v>
      </c>
      <c r="H121" s="1" t="s">
        <v>799</v>
      </c>
      <c r="I121" s="1" t="s">
        <v>800</v>
      </c>
      <c r="J121" s="1">
        <v>9730</v>
      </c>
      <c r="K121" s="1">
        <v>7753</v>
      </c>
      <c r="L121" s="1">
        <v>7515</v>
      </c>
      <c r="M121" s="1" t="s">
        <v>63</v>
      </c>
      <c r="N121" s="1">
        <v>19</v>
      </c>
      <c r="O121" s="1">
        <v>231</v>
      </c>
      <c r="P121" s="1" t="s">
        <v>63</v>
      </c>
    </row>
    <row r="122" spans="1:16" ht="15.75" customHeight="1">
      <c r="A122" s="1" t="s">
        <v>790</v>
      </c>
      <c r="B122" s="1" t="s">
        <v>791</v>
      </c>
      <c r="C122" s="1" t="s">
        <v>801</v>
      </c>
      <c r="D122" s="1" t="s">
        <v>742</v>
      </c>
      <c r="E122" s="1" t="s">
        <v>292</v>
      </c>
      <c r="F122" s="1" t="s">
        <v>802</v>
      </c>
      <c r="G122" s="1" t="s">
        <v>803</v>
      </c>
      <c r="H122" s="1" t="s">
        <v>804</v>
      </c>
      <c r="I122" s="1" t="s">
        <v>805</v>
      </c>
      <c r="J122" s="1">
        <v>32153</v>
      </c>
      <c r="K122" s="1">
        <v>25562</v>
      </c>
      <c r="L122" s="1">
        <v>24816</v>
      </c>
      <c r="M122" s="1">
        <v>29</v>
      </c>
      <c r="N122" s="1">
        <v>33</v>
      </c>
      <c r="O122" s="1">
        <v>572</v>
      </c>
      <c r="P122" s="1" t="s">
        <v>63</v>
      </c>
    </row>
    <row r="123" spans="1:16" ht="15.75" customHeight="1">
      <c r="A123" s="1" t="s">
        <v>790</v>
      </c>
      <c r="B123" s="1" t="s">
        <v>791</v>
      </c>
      <c r="C123" s="1" t="s">
        <v>806</v>
      </c>
      <c r="D123" s="1" t="s">
        <v>742</v>
      </c>
      <c r="E123" s="1" t="s">
        <v>300</v>
      </c>
      <c r="F123" s="1" t="s">
        <v>807</v>
      </c>
      <c r="G123" s="1" t="s">
        <v>808</v>
      </c>
      <c r="H123" s="1" t="s">
        <v>809</v>
      </c>
      <c r="I123" s="1" t="s">
        <v>810</v>
      </c>
      <c r="J123" s="1">
        <v>31347</v>
      </c>
      <c r="K123" s="1">
        <v>24326</v>
      </c>
      <c r="L123" s="1">
        <v>23112</v>
      </c>
      <c r="M123" s="1">
        <v>46</v>
      </c>
      <c r="N123" s="1">
        <v>12</v>
      </c>
      <c r="O123" s="1">
        <v>150</v>
      </c>
      <c r="P123" s="1" t="s">
        <v>63</v>
      </c>
    </row>
    <row r="124" spans="1:16" ht="15.75" customHeight="1">
      <c r="A124" s="1" t="s">
        <v>790</v>
      </c>
      <c r="B124" s="1" t="s">
        <v>791</v>
      </c>
      <c r="C124" s="1" t="s">
        <v>811</v>
      </c>
      <c r="D124" s="1" t="s">
        <v>742</v>
      </c>
      <c r="E124" s="1" t="s">
        <v>306</v>
      </c>
      <c r="F124" s="1" t="s">
        <v>812</v>
      </c>
      <c r="G124" s="1" t="s">
        <v>813</v>
      </c>
      <c r="H124" s="1" t="s">
        <v>814</v>
      </c>
      <c r="I124" s="1" t="s">
        <v>815</v>
      </c>
      <c r="J124" s="1">
        <v>94930</v>
      </c>
      <c r="K124" s="1">
        <v>69648</v>
      </c>
      <c r="L124" s="1">
        <v>66280</v>
      </c>
      <c r="M124" s="1">
        <v>101</v>
      </c>
      <c r="N124" s="1">
        <v>113</v>
      </c>
      <c r="O124" s="1">
        <v>371</v>
      </c>
      <c r="P124" s="1" t="s">
        <v>63</v>
      </c>
    </row>
    <row r="125" spans="1:16" ht="15.75" customHeight="1">
      <c r="A125" s="1" t="s">
        <v>790</v>
      </c>
      <c r="B125" s="1" t="s">
        <v>791</v>
      </c>
      <c r="C125" s="1" t="s">
        <v>816</v>
      </c>
      <c r="D125" s="1" t="s">
        <v>742</v>
      </c>
      <c r="E125" s="1" t="s">
        <v>316</v>
      </c>
      <c r="F125" s="1" t="s">
        <v>817</v>
      </c>
      <c r="G125" s="1" t="s">
        <v>818</v>
      </c>
      <c r="H125" s="1" t="s">
        <v>819</v>
      </c>
      <c r="I125" s="1" t="s">
        <v>820</v>
      </c>
      <c r="J125" s="1">
        <v>115289</v>
      </c>
      <c r="K125" s="1">
        <v>89916</v>
      </c>
      <c r="L125" s="1">
        <v>88363</v>
      </c>
      <c r="M125" s="1">
        <v>189</v>
      </c>
      <c r="N125" s="1">
        <v>156</v>
      </c>
      <c r="O125" s="1">
        <v>421</v>
      </c>
      <c r="P125" s="1" t="s">
        <v>63</v>
      </c>
    </row>
    <row r="126" spans="1:16" ht="15.75" customHeight="1">
      <c r="A126" s="1" t="s">
        <v>790</v>
      </c>
      <c r="B126" s="1" t="s">
        <v>791</v>
      </c>
      <c r="C126" s="1" t="s">
        <v>821</v>
      </c>
      <c r="D126" s="1" t="s">
        <v>742</v>
      </c>
      <c r="E126" s="1" t="s">
        <v>324</v>
      </c>
      <c r="F126" s="1" t="s">
        <v>822</v>
      </c>
      <c r="G126" s="1" t="s">
        <v>823</v>
      </c>
      <c r="H126" s="1" t="s">
        <v>824</v>
      </c>
      <c r="I126" s="1" t="s">
        <v>825</v>
      </c>
      <c r="J126" s="1">
        <v>1375</v>
      </c>
      <c r="K126" s="1">
        <v>1108</v>
      </c>
      <c r="L126" s="1">
        <v>1092</v>
      </c>
      <c r="M126" s="1" t="s">
        <v>63</v>
      </c>
      <c r="N126" s="1">
        <v>2</v>
      </c>
      <c r="O126" s="1">
        <v>92</v>
      </c>
      <c r="P126" s="1" t="s">
        <v>63</v>
      </c>
    </row>
    <row r="127" spans="1:16" ht="15.75" customHeight="1">
      <c r="A127" s="1" t="s">
        <v>790</v>
      </c>
      <c r="B127" s="1" t="s">
        <v>791</v>
      </c>
      <c r="C127" s="1" t="s">
        <v>826</v>
      </c>
      <c r="D127" s="1" t="s">
        <v>742</v>
      </c>
      <c r="E127" s="1" t="s">
        <v>330</v>
      </c>
      <c r="F127" s="1" t="s">
        <v>827</v>
      </c>
      <c r="G127" s="1" t="s">
        <v>828</v>
      </c>
      <c r="H127" s="1" t="s">
        <v>829</v>
      </c>
      <c r="I127" s="1" t="s">
        <v>830</v>
      </c>
      <c r="J127" s="1">
        <v>1916</v>
      </c>
      <c r="K127" s="1">
        <v>1632</v>
      </c>
      <c r="L127" s="1">
        <v>1621</v>
      </c>
      <c r="M127" s="1" t="s">
        <v>63</v>
      </c>
      <c r="N127" s="1" t="s">
        <v>63</v>
      </c>
      <c r="O127" s="1">
        <v>215</v>
      </c>
      <c r="P127" s="1" t="s">
        <v>63</v>
      </c>
    </row>
    <row r="128" spans="1:16" ht="15.75" customHeight="1">
      <c r="A128" s="1" t="s">
        <v>790</v>
      </c>
      <c r="B128" s="1" t="s">
        <v>791</v>
      </c>
      <c r="C128" s="1" t="s">
        <v>831</v>
      </c>
      <c r="D128" s="1" t="s">
        <v>742</v>
      </c>
      <c r="E128" s="1" t="s">
        <v>337</v>
      </c>
      <c r="F128" s="1" t="s">
        <v>832</v>
      </c>
      <c r="G128" s="1" t="s">
        <v>833</v>
      </c>
      <c r="H128" s="1" t="s">
        <v>834</v>
      </c>
      <c r="I128" s="1" t="s">
        <v>835</v>
      </c>
      <c r="J128" s="1">
        <v>392</v>
      </c>
      <c r="K128" s="1">
        <v>313</v>
      </c>
      <c r="L128" s="1">
        <v>312</v>
      </c>
      <c r="M128" s="1" t="s">
        <v>63</v>
      </c>
      <c r="N128" s="1">
        <v>1</v>
      </c>
      <c r="O128" s="1">
        <v>37</v>
      </c>
      <c r="P128" s="1" t="s">
        <v>63</v>
      </c>
    </row>
    <row r="129" spans="1:16" ht="15.75" customHeight="1">
      <c r="A129" s="1" t="s">
        <v>790</v>
      </c>
      <c r="B129" s="1" t="s">
        <v>791</v>
      </c>
      <c r="C129" s="1" t="s">
        <v>836</v>
      </c>
      <c r="D129" s="1" t="s">
        <v>742</v>
      </c>
      <c r="E129" s="1" t="s">
        <v>344</v>
      </c>
      <c r="F129" s="1" t="s">
        <v>837</v>
      </c>
      <c r="G129" s="1" t="s">
        <v>838</v>
      </c>
      <c r="H129" s="1" t="s">
        <v>839</v>
      </c>
      <c r="I129" s="1" t="s">
        <v>840</v>
      </c>
      <c r="J129" s="1">
        <v>763</v>
      </c>
      <c r="K129" s="1">
        <v>595</v>
      </c>
      <c r="L129" s="1">
        <v>587</v>
      </c>
      <c r="M129" s="1" t="s">
        <v>63</v>
      </c>
      <c r="N129" s="1">
        <v>3</v>
      </c>
      <c r="O129" s="1">
        <v>95</v>
      </c>
      <c r="P129" s="1" t="s">
        <v>63</v>
      </c>
    </row>
    <row r="130" spans="1:16" ht="15.75" customHeight="1">
      <c r="A130" s="1" t="s">
        <v>790</v>
      </c>
      <c r="B130" s="1" t="s">
        <v>791</v>
      </c>
      <c r="C130" s="1" t="s">
        <v>841</v>
      </c>
      <c r="D130" s="1" t="s">
        <v>742</v>
      </c>
      <c r="E130" s="1" t="s">
        <v>350</v>
      </c>
      <c r="F130" s="1" t="s">
        <v>842</v>
      </c>
      <c r="G130" s="1" t="s">
        <v>843</v>
      </c>
      <c r="H130" s="1" t="s">
        <v>844</v>
      </c>
      <c r="I130" s="1" t="s">
        <v>845</v>
      </c>
      <c r="J130" s="1">
        <v>406</v>
      </c>
      <c r="K130" s="1">
        <v>326</v>
      </c>
      <c r="L130" s="1">
        <v>322</v>
      </c>
      <c r="M130" s="1" t="s">
        <v>63</v>
      </c>
      <c r="N130" s="1" t="s">
        <v>63</v>
      </c>
      <c r="O130" s="1">
        <v>6</v>
      </c>
      <c r="P130" s="1" t="s">
        <v>63</v>
      </c>
    </row>
    <row r="131" spans="1:16" ht="15.75" customHeight="1">
      <c r="A131" s="1" t="s">
        <v>790</v>
      </c>
      <c r="B131" s="1" t="s">
        <v>791</v>
      </c>
      <c r="C131" s="1" t="s">
        <v>846</v>
      </c>
      <c r="D131" s="1" t="s">
        <v>742</v>
      </c>
      <c r="E131" s="1" t="s">
        <v>358</v>
      </c>
      <c r="F131" s="1" t="s">
        <v>847</v>
      </c>
      <c r="G131" s="1" t="s">
        <v>848</v>
      </c>
      <c r="H131" s="1" t="s">
        <v>849</v>
      </c>
      <c r="I131" s="1" t="s">
        <v>850</v>
      </c>
      <c r="J131" s="1">
        <v>2443</v>
      </c>
      <c r="K131" s="1">
        <v>1944</v>
      </c>
      <c r="L131" s="1">
        <v>1920</v>
      </c>
      <c r="M131" s="1" t="s">
        <v>63</v>
      </c>
      <c r="N131" s="1">
        <v>7</v>
      </c>
      <c r="O131" s="1">
        <v>238</v>
      </c>
      <c r="P131" s="1" t="s">
        <v>63</v>
      </c>
    </row>
    <row r="132" spans="1:16" ht="15.75" customHeight="1">
      <c r="A132" s="1" t="s">
        <v>790</v>
      </c>
      <c r="B132" s="1" t="s">
        <v>791</v>
      </c>
      <c r="C132" s="1" t="s">
        <v>851</v>
      </c>
      <c r="D132" s="1" t="s">
        <v>742</v>
      </c>
      <c r="E132" s="1" t="s">
        <v>366</v>
      </c>
      <c r="F132" s="1" t="s">
        <v>852</v>
      </c>
      <c r="G132" s="1" t="s">
        <v>853</v>
      </c>
      <c r="H132" s="1" t="s">
        <v>854</v>
      </c>
      <c r="I132" s="1" t="s">
        <v>855</v>
      </c>
      <c r="J132" s="1">
        <v>320</v>
      </c>
      <c r="K132" s="1">
        <v>230</v>
      </c>
      <c r="L132" s="1">
        <v>226</v>
      </c>
      <c r="M132" s="1" t="s">
        <v>63</v>
      </c>
      <c r="N132" s="1">
        <v>1</v>
      </c>
      <c r="O132" s="1">
        <v>78</v>
      </c>
      <c r="P132" s="1" t="s">
        <v>63</v>
      </c>
    </row>
    <row r="133" spans="1:16" ht="15.75" customHeight="1">
      <c r="A133" s="1" t="s">
        <v>790</v>
      </c>
      <c r="B133" s="1" t="s">
        <v>791</v>
      </c>
      <c r="C133" s="1" t="s">
        <v>856</v>
      </c>
      <c r="D133" s="1" t="s">
        <v>742</v>
      </c>
      <c r="E133" s="1" t="s">
        <v>372</v>
      </c>
      <c r="F133" s="1" t="s">
        <v>857</v>
      </c>
      <c r="G133" s="1" t="s">
        <v>858</v>
      </c>
      <c r="H133" s="1" t="s">
        <v>859</v>
      </c>
      <c r="I133" s="1" t="s">
        <v>860</v>
      </c>
      <c r="J133" s="1">
        <v>3272</v>
      </c>
      <c r="K133" s="1">
        <v>2408</v>
      </c>
      <c r="L133" s="1">
        <v>2393</v>
      </c>
      <c r="M133" s="1" t="s">
        <v>63</v>
      </c>
      <c r="N133" s="1">
        <v>4</v>
      </c>
      <c r="O133" s="1" t="s">
        <v>63</v>
      </c>
      <c r="P133" s="1"/>
    </row>
    <row r="134" spans="1:16" ht="15.75" customHeight="1">
      <c r="A134" s="1" t="s">
        <v>790</v>
      </c>
      <c r="B134" s="1" t="s">
        <v>791</v>
      </c>
      <c r="C134" s="1" t="s">
        <v>861</v>
      </c>
      <c r="D134" s="1" t="s">
        <v>742</v>
      </c>
      <c r="E134" s="1" t="s">
        <v>380</v>
      </c>
      <c r="F134" s="1" t="s">
        <v>862</v>
      </c>
      <c r="G134" s="1" t="s">
        <v>863</v>
      </c>
      <c r="H134" s="1" t="s">
        <v>864</v>
      </c>
      <c r="I134" s="1" t="s">
        <v>865</v>
      </c>
      <c r="J134" s="1">
        <v>1558</v>
      </c>
      <c r="K134" s="1">
        <v>1213</v>
      </c>
      <c r="L134" s="1">
        <v>1202</v>
      </c>
      <c r="M134" s="1" t="s">
        <v>63</v>
      </c>
      <c r="N134" s="1" t="s">
        <v>63</v>
      </c>
      <c r="O134" s="1">
        <v>132</v>
      </c>
      <c r="P134" s="1" t="s">
        <v>63</v>
      </c>
    </row>
    <row r="135" spans="1:16" ht="15.75" customHeight="1">
      <c r="A135" s="1" t="s">
        <v>790</v>
      </c>
      <c r="B135" s="1" t="s">
        <v>791</v>
      </c>
      <c r="C135" s="1" t="s">
        <v>866</v>
      </c>
      <c r="D135" s="1" t="s">
        <v>742</v>
      </c>
      <c r="E135" s="1" t="s">
        <v>394</v>
      </c>
      <c r="F135" s="1" t="s">
        <v>867</v>
      </c>
      <c r="G135" s="1" t="s">
        <v>868</v>
      </c>
      <c r="H135" s="1" t="s">
        <v>869</v>
      </c>
      <c r="I135" s="1" t="s">
        <v>870</v>
      </c>
      <c r="J135" s="1">
        <v>2188</v>
      </c>
      <c r="K135" s="1">
        <v>1435</v>
      </c>
      <c r="L135" s="1">
        <v>1428</v>
      </c>
      <c r="M135" s="1" t="s">
        <v>63</v>
      </c>
      <c r="N135" s="1" t="s">
        <v>63</v>
      </c>
      <c r="O135" s="1" t="s">
        <v>63</v>
      </c>
      <c r="P135" s="1"/>
    </row>
    <row r="136" spans="1:16" ht="15.75" customHeight="1">
      <c r="A136" s="1" t="s">
        <v>790</v>
      </c>
      <c r="B136" s="1" t="s">
        <v>791</v>
      </c>
      <c r="C136" s="1" t="s">
        <v>871</v>
      </c>
      <c r="D136" s="1" t="s">
        <v>742</v>
      </c>
      <c r="E136" s="1" t="s">
        <v>402</v>
      </c>
      <c r="F136" s="1" t="s">
        <v>872</v>
      </c>
      <c r="G136" s="1" t="s">
        <v>873</v>
      </c>
      <c r="H136" s="1" t="s">
        <v>874</v>
      </c>
      <c r="I136" s="1" t="s">
        <v>875</v>
      </c>
      <c r="J136" s="1">
        <v>5884</v>
      </c>
      <c r="K136" s="1">
        <v>5067</v>
      </c>
      <c r="L136" s="1">
        <v>5021</v>
      </c>
      <c r="M136" s="1" t="s">
        <v>63</v>
      </c>
      <c r="N136" s="1">
        <v>3</v>
      </c>
      <c r="O136" s="1">
        <v>699</v>
      </c>
      <c r="P136" s="1" t="s">
        <v>63</v>
      </c>
    </row>
    <row r="137" spans="1:16" ht="15.75" customHeight="1">
      <c r="A137" s="1" t="s">
        <v>790</v>
      </c>
      <c r="B137" s="1" t="s">
        <v>791</v>
      </c>
      <c r="C137" s="1" t="s">
        <v>876</v>
      </c>
      <c r="D137" s="1" t="s">
        <v>742</v>
      </c>
      <c r="E137" s="1" t="s">
        <v>408</v>
      </c>
      <c r="F137" s="1" t="s">
        <v>877</v>
      </c>
      <c r="G137" s="1" t="s">
        <v>878</v>
      </c>
      <c r="H137" s="1" t="s">
        <v>879</v>
      </c>
      <c r="I137" s="1" t="s">
        <v>880</v>
      </c>
      <c r="J137" s="1">
        <v>4540</v>
      </c>
      <c r="K137" s="1">
        <v>3747</v>
      </c>
      <c r="L137" s="1">
        <v>3709</v>
      </c>
      <c r="M137" s="1" t="s">
        <v>63</v>
      </c>
      <c r="N137" s="1">
        <v>5</v>
      </c>
      <c r="O137" s="1">
        <v>604</v>
      </c>
      <c r="P137" s="1" t="s">
        <v>63</v>
      </c>
    </row>
    <row r="138" spans="1:16" ht="15.75" customHeight="1">
      <c r="A138" s="1" t="s">
        <v>790</v>
      </c>
      <c r="B138" s="1" t="s">
        <v>791</v>
      </c>
      <c r="C138" s="1" t="s">
        <v>881</v>
      </c>
      <c r="D138" s="1" t="s">
        <v>742</v>
      </c>
      <c r="E138" s="1" t="s">
        <v>414</v>
      </c>
      <c r="F138" s="1" t="s">
        <v>882</v>
      </c>
      <c r="G138" s="1" t="s">
        <v>883</v>
      </c>
      <c r="H138" s="1" t="s">
        <v>884</v>
      </c>
      <c r="I138" s="1" t="s">
        <v>885</v>
      </c>
      <c r="J138" s="1">
        <v>1242</v>
      </c>
      <c r="K138" s="1">
        <v>985</v>
      </c>
      <c r="L138" s="1">
        <v>972</v>
      </c>
      <c r="M138" s="1" t="s">
        <v>63</v>
      </c>
      <c r="N138" s="1">
        <v>3</v>
      </c>
      <c r="O138" s="1">
        <v>292</v>
      </c>
      <c r="P138" s="1" t="s">
        <v>63</v>
      </c>
    </row>
    <row r="139" spans="1:16" ht="15.75" customHeight="1">
      <c r="A139" s="1" t="s">
        <v>790</v>
      </c>
      <c r="B139" s="1" t="s">
        <v>791</v>
      </c>
      <c r="C139" s="1" t="s">
        <v>886</v>
      </c>
      <c r="D139" s="1" t="s">
        <v>742</v>
      </c>
      <c r="E139" s="1" t="s">
        <v>422</v>
      </c>
      <c r="F139" s="1" t="s">
        <v>887</v>
      </c>
      <c r="G139" s="1" t="s">
        <v>888</v>
      </c>
      <c r="H139" s="1" t="s">
        <v>889</v>
      </c>
      <c r="I139" s="1" t="s">
        <v>890</v>
      </c>
      <c r="J139" s="1">
        <v>8215</v>
      </c>
      <c r="K139" s="1">
        <v>6817</v>
      </c>
      <c r="L139" s="1">
        <v>6752</v>
      </c>
      <c r="M139" s="1" t="s">
        <v>63</v>
      </c>
      <c r="N139" s="1">
        <v>12</v>
      </c>
      <c r="O139" s="1" t="s">
        <v>63</v>
      </c>
      <c r="P139" s="1"/>
    </row>
    <row r="140" spans="1:16" ht="15.75" customHeight="1">
      <c r="A140" s="1" t="s">
        <v>790</v>
      </c>
      <c r="B140" s="1" t="s">
        <v>791</v>
      </c>
      <c r="C140" s="1" t="s">
        <v>891</v>
      </c>
      <c r="D140" s="1" t="s">
        <v>742</v>
      </c>
      <c r="E140" s="1" t="s">
        <v>428</v>
      </c>
      <c r="F140" s="1" t="s">
        <v>892</v>
      </c>
      <c r="G140" s="1" t="s">
        <v>893</v>
      </c>
      <c r="H140" s="1" t="s">
        <v>894</v>
      </c>
      <c r="I140" s="1" t="s">
        <v>895</v>
      </c>
      <c r="J140" s="1">
        <v>440</v>
      </c>
      <c r="K140" s="1">
        <v>335</v>
      </c>
      <c r="L140" s="1">
        <v>332</v>
      </c>
      <c r="M140" s="1" t="s">
        <v>63</v>
      </c>
      <c r="N140" s="1" t="s">
        <v>63</v>
      </c>
      <c r="O140" s="1">
        <v>5</v>
      </c>
      <c r="P140" s="1" t="s">
        <v>63</v>
      </c>
    </row>
    <row r="141" spans="1:16" ht="15.75" customHeight="1">
      <c r="A141" s="1" t="s">
        <v>790</v>
      </c>
      <c r="B141" s="1" t="s">
        <v>791</v>
      </c>
      <c r="C141" s="1" t="s">
        <v>896</v>
      </c>
      <c r="D141" s="1" t="s">
        <v>742</v>
      </c>
      <c r="E141" s="1" t="s">
        <v>436</v>
      </c>
      <c r="F141" s="1" t="s">
        <v>897</v>
      </c>
      <c r="G141" s="1" t="s">
        <v>898</v>
      </c>
      <c r="H141" s="1" t="s">
        <v>899</v>
      </c>
      <c r="I141" s="1" t="s">
        <v>900</v>
      </c>
      <c r="J141" s="1">
        <v>1216</v>
      </c>
      <c r="K141" s="1">
        <v>183</v>
      </c>
      <c r="L141" s="1">
        <v>183</v>
      </c>
      <c r="M141" s="1" t="s">
        <v>63</v>
      </c>
      <c r="N141" s="1">
        <v>5</v>
      </c>
      <c r="O141" s="1">
        <v>39</v>
      </c>
      <c r="P141" s="1" t="s">
        <v>63</v>
      </c>
    </row>
    <row r="142" spans="1:16" ht="15.75" customHeight="1">
      <c r="A142" s="1" t="s">
        <v>790</v>
      </c>
      <c r="B142" s="1" t="s">
        <v>791</v>
      </c>
      <c r="C142" s="1" t="s">
        <v>901</v>
      </c>
      <c r="D142" s="1" t="s">
        <v>742</v>
      </c>
      <c r="E142" s="1" t="s">
        <v>442</v>
      </c>
      <c r="F142" s="1" t="s">
        <v>902</v>
      </c>
      <c r="G142" s="1" t="s">
        <v>903</v>
      </c>
      <c r="H142" s="1" t="s">
        <v>904</v>
      </c>
      <c r="I142" s="1" t="s">
        <v>905</v>
      </c>
      <c r="J142" s="1">
        <v>557</v>
      </c>
      <c r="K142" s="1">
        <v>381</v>
      </c>
      <c r="L142" s="1">
        <v>379</v>
      </c>
      <c r="M142" s="1" t="s">
        <v>63</v>
      </c>
      <c r="N142" s="1">
        <v>5</v>
      </c>
      <c r="O142" s="1">
        <v>133</v>
      </c>
      <c r="P142" s="1" t="s">
        <v>63</v>
      </c>
    </row>
    <row r="143" spans="1:16" ht="15.75" customHeight="1">
      <c r="A143" s="1" t="s">
        <v>790</v>
      </c>
      <c r="B143" s="1" t="s">
        <v>791</v>
      </c>
      <c r="C143" s="1" t="s">
        <v>906</v>
      </c>
      <c r="D143" s="1" t="s">
        <v>742</v>
      </c>
      <c r="E143" s="1" t="s">
        <v>449</v>
      </c>
      <c r="F143" s="1" t="s">
        <v>907</v>
      </c>
      <c r="G143" s="1" t="s">
        <v>908</v>
      </c>
      <c r="H143" s="1" t="s">
        <v>909</v>
      </c>
      <c r="I143" s="1" t="s">
        <v>910</v>
      </c>
      <c r="J143" s="1">
        <v>1229</v>
      </c>
      <c r="K143" s="1">
        <v>998</v>
      </c>
      <c r="L143" s="1">
        <v>989</v>
      </c>
      <c r="M143" s="1" t="s">
        <v>63</v>
      </c>
      <c r="N143" s="1">
        <v>1</v>
      </c>
      <c r="O143" s="1">
        <v>34</v>
      </c>
      <c r="P143" s="1" t="s">
        <v>63</v>
      </c>
    </row>
    <row r="144" spans="1:16" ht="15.75" customHeight="1">
      <c r="A144" s="1" t="s">
        <v>790</v>
      </c>
      <c r="B144" s="1" t="s">
        <v>791</v>
      </c>
      <c r="C144" s="1" t="s">
        <v>911</v>
      </c>
      <c r="D144" s="1" t="s">
        <v>742</v>
      </c>
      <c r="E144" s="1" t="s">
        <v>456</v>
      </c>
      <c r="F144" s="1" t="s">
        <v>912</v>
      </c>
      <c r="G144" s="1" t="s">
        <v>913</v>
      </c>
      <c r="H144" s="1" t="s">
        <v>914</v>
      </c>
      <c r="I144" s="1" t="s">
        <v>915</v>
      </c>
      <c r="J144" s="1">
        <v>458</v>
      </c>
      <c r="K144" s="1">
        <v>333</v>
      </c>
      <c r="L144" s="1">
        <v>328</v>
      </c>
      <c r="M144" s="1" t="s">
        <v>63</v>
      </c>
      <c r="N144" s="1" t="s">
        <v>63</v>
      </c>
      <c r="O144" s="1">
        <v>49</v>
      </c>
      <c r="P144" s="1" t="s">
        <v>63</v>
      </c>
    </row>
    <row r="145" spans="1:16" ht="15.75" customHeight="1">
      <c r="A145" s="1" t="s">
        <v>790</v>
      </c>
      <c r="B145" s="1" t="s">
        <v>791</v>
      </c>
      <c r="C145" s="1" t="s">
        <v>916</v>
      </c>
      <c r="D145" s="1" t="s">
        <v>742</v>
      </c>
      <c r="E145" s="1" t="s">
        <v>468</v>
      </c>
      <c r="F145" s="1" t="s">
        <v>917</v>
      </c>
      <c r="G145" s="1" t="s">
        <v>918</v>
      </c>
      <c r="H145" s="1" t="s">
        <v>919</v>
      </c>
      <c r="I145" s="1" t="s">
        <v>920</v>
      </c>
      <c r="J145" s="1">
        <v>513</v>
      </c>
      <c r="K145" s="1">
        <v>385</v>
      </c>
      <c r="L145" s="1">
        <v>380</v>
      </c>
      <c r="M145" s="1" t="s">
        <v>63</v>
      </c>
      <c r="N145" s="1">
        <v>1</v>
      </c>
      <c r="O145" s="1" t="s">
        <v>63</v>
      </c>
      <c r="P145" s="1"/>
    </row>
    <row r="146" spans="1:16" ht="15.75" customHeight="1">
      <c r="A146" s="1" t="s">
        <v>790</v>
      </c>
      <c r="B146" s="1" t="s">
        <v>791</v>
      </c>
      <c r="C146" s="1" t="s">
        <v>921</v>
      </c>
      <c r="D146" s="1" t="s">
        <v>742</v>
      </c>
      <c r="E146" s="1" t="s">
        <v>474</v>
      </c>
      <c r="F146" s="1" t="s">
        <v>922</v>
      </c>
      <c r="G146" s="1" t="s">
        <v>923</v>
      </c>
      <c r="H146" s="1" t="s">
        <v>924</v>
      </c>
      <c r="I146" s="1" t="s">
        <v>925</v>
      </c>
      <c r="J146" s="1">
        <v>771</v>
      </c>
      <c r="K146" s="1">
        <v>446</v>
      </c>
      <c r="L146" s="1">
        <v>443</v>
      </c>
      <c r="M146" s="1" t="s">
        <v>63</v>
      </c>
      <c r="N146" s="1" t="s">
        <v>63</v>
      </c>
      <c r="O146" s="1" t="s">
        <v>63</v>
      </c>
      <c r="P146" s="1"/>
    </row>
    <row r="147" spans="1:16" ht="15.75" customHeight="1">
      <c r="A147" s="1" t="s">
        <v>790</v>
      </c>
      <c r="B147" s="1" t="s">
        <v>791</v>
      </c>
      <c r="C147" s="1" t="s">
        <v>926</v>
      </c>
      <c r="D147" s="1" t="s">
        <v>742</v>
      </c>
      <c r="E147" s="1" t="s">
        <v>483</v>
      </c>
      <c r="F147" s="1" t="s">
        <v>927</v>
      </c>
      <c r="G147" s="1" t="s">
        <v>928</v>
      </c>
      <c r="H147" s="1" t="s">
        <v>929</v>
      </c>
      <c r="I147" s="1" t="s">
        <v>930</v>
      </c>
      <c r="J147" s="1">
        <v>5946</v>
      </c>
      <c r="K147" s="1">
        <v>4726</v>
      </c>
      <c r="L147" s="1">
        <v>4681</v>
      </c>
      <c r="M147" s="1" t="s">
        <v>63</v>
      </c>
      <c r="N147" s="1">
        <v>24</v>
      </c>
      <c r="O147" s="1">
        <v>339</v>
      </c>
      <c r="P147" s="1" t="s">
        <v>63</v>
      </c>
    </row>
    <row r="148" spans="1:16" ht="15.75" customHeight="1">
      <c r="A148" s="1" t="s">
        <v>790</v>
      </c>
      <c r="B148" s="1" t="s">
        <v>791</v>
      </c>
      <c r="C148" s="1" t="s">
        <v>931</v>
      </c>
      <c r="D148" s="1" t="s">
        <v>742</v>
      </c>
      <c r="E148" s="1" t="s">
        <v>490</v>
      </c>
      <c r="F148" s="1" t="s">
        <v>932</v>
      </c>
      <c r="G148" s="1" t="s">
        <v>933</v>
      </c>
      <c r="H148" s="1" t="s">
        <v>934</v>
      </c>
      <c r="I148" s="1" t="s">
        <v>935</v>
      </c>
      <c r="J148" s="1">
        <v>2399</v>
      </c>
      <c r="K148" s="1">
        <v>1965</v>
      </c>
      <c r="L148" s="1">
        <v>1946</v>
      </c>
      <c r="M148" s="1" t="s">
        <v>63</v>
      </c>
      <c r="N148" s="1">
        <v>5</v>
      </c>
      <c r="O148" s="1">
        <v>249</v>
      </c>
      <c r="P148" s="1" t="s">
        <v>63</v>
      </c>
    </row>
    <row r="149" spans="1:16" ht="15.75" customHeight="1">
      <c r="A149" s="1" t="s">
        <v>790</v>
      </c>
      <c r="B149" s="1" t="s">
        <v>791</v>
      </c>
      <c r="C149" s="1" t="s">
        <v>936</v>
      </c>
      <c r="D149" s="1" t="s">
        <v>742</v>
      </c>
      <c r="E149" s="1" t="s">
        <v>498</v>
      </c>
      <c r="F149" s="1" t="s">
        <v>937</v>
      </c>
      <c r="G149" s="1" t="s">
        <v>938</v>
      </c>
      <c r="H149" s="1" t="s">
        <v>939</v>
      </c>
      <c r="I149" s="1" t="s">
        <v>940</v>
      </c>
      <c r="J149" s="1">
        <v>1119</v>
      </c>
      <c r="K149" s="1">
        <v>849</v>
      </c>
      <c r="L149" s="1">
        <v>839</v>
      </c>
      <c r="M149" s="1" t="s">
        <v>63</v>
      </c>
      <c r="N149" s="1">
        <v>1</v>
      </c>
      <c r="O149" s="1">
        <v>195</v>
      </c>
      <c r="P149" s="1" t="s">
        <v>63</v>
      </c>
    </row>
    <row r="150" spans="1:16" ht="15.75" customHeight="1">
      <c r="A150" s="1" t="s">
        <v>790</v>
      </c>
      <c r="B150" s="1" t="s">
        <v>791</v>
      </c>
      <c r="C150" s="1" t="s">
        <v>941</v>
      </c>
      <c r="D150" s="1" t="s">
        <v>742</v>
      </c>
      <c r="E150" s="1" t="s">
        <v>504</v>
      </c>
      <c r="F150" s="1" t="s">
        <v>942</v>
      </c>
      <c r="G150" s="1" t="s">
        <v>943</v>
      </c>
      <c r="H150" s="1" t="s">
        <v>944</v>
      </c>
      <c r="I150" s="1" t="s">
        <v>945</v>
      </c>
      <c r="J150" s="1">
        <v>1076</v>
      </c>
      <c r="K150" s="1">
        <v>810</v>
      </c>
      <c r="L150" s="1">
        <v>801</v>
      </c>
      <c r="M150" s="1" t="s">
        <v>63</v>
      </c>
      <c r="N150" s="1">
        <v>7</v>
      </c>
      <c r="O150" s="1">
        <v>130</v>
      </c>
      <c r="P150" s="1" t="s">
        <v>63</v>
      </c>
    </row>
    <row r="151" spans="1:16" ht="15.75" customHeight="1">
      <c r="A151" s="1" t="s">
        <v>790</v>
      </c>
      <c r="B151" s="1" t="s">
        <v>791</v>
      </c>
      <c r="C151" s="1" t="s">
        <v>946</v>
      </c>
      <c r="D151" s="1" t="s">
        <v>742</v>
      </c>
      <c r="E151" s="1" t="s">
        <v>510</v>
      </c>
      <c r="F151" s="1" t="s">
        <v>947</v>
      </c>
      <c r="G151" s="1" t="s">
        <v>948</v>
      </c>
      <c r="H151" s="1" t="s">
        <v>949</v>
      </c>
      <c r="I151" s="1" t="s">
        <v>950</v>
      </c>
      <c r="J151" s="1">
        <v>1026</v>
      </c>
      <c r="K151" s="1">
        <v>818</v>
      </c>
      <c r="L151" s="1">
        <v>814</v>
      </c>
      <c r="M151" s="1" t="s">
        <v>63</v>
      </c>
      <c r="N151" s="1">
        <v>1</v>
      </c>
      <c r="O151" s="1" t="s">
        <v>63</v>
      </c>
      <c r="P151" s="1"/>
    </row>
    <row r="152" spans="1:16" ht="15.75" customHeight="1">
      <c r="A152" s="1" t="s">
        <v>790</v>
      </c>
      <c r="B152" s="1" t="s">
        <v>791</v>
      </c>
      <c r="C152" s="1" t="s">
        <v>951</v>
      </c>
      <c r="D152" s="1" t="s">
        <v>742</v>
      </c>
      <c r="E152" s="1" t="s">
        <v>518</v>
      </c>
      <c r="F152" s="1" t="s">
        <v>952</v>
      </c>
      <c r="G152" s="1" t="s">
        <v>953</v>
      </c>
      <c r="H152" s="1" t="s">
        <v>954</v>
      </c>
      <c r="I152" s="1" t="s">
        <v>955</v>
      </c>
      <c r="J152" s="1">
        <v>424</v>
      </c>
      <c r="K152" s="1">
        <v>354</v>
      </c>
      <c r="L152" s="1">
        <v>353</v>
      </c>
      <c r="M152" s="1" t="s">
        <v>63</v>
      </c>
      <c r="N152" s="1" t="s">
        <v>63</v>
      </c>
      <c r="O152" s="1" t="s">
        <v>63</v>
      </c>
      <c r="P152" s="1"/>
    </row>
    <row r="153" spans="1:16" ht="15.75" customHeight="1">
      <c r="A153" s="1" t="s">
        <v>790</v>
      </c>
      <c r="B153" s="1" t="s">
        <v>791</v>
      </c>
      <c r="C153" s="1" t="s">
        <v>956</v>
      </c>
      <c r="D153" s="1" t="s">
        <v>742</v>
      </c>
      <c r="E153" s="1" t="s">
        <v>524</v>
      </c>
      <c r="F153" s="1" t="s">
        <v>957</v>
      </c>
      <c r="G153" s="1" t="s">
        <v>958</v>
      </c>
      <c r="H153" s="1" t="s">
        <v>959</v>
      </c>
      <c r="I153" s="1" t="s">
        <v>960</v>
      </c>
      <c r="J153" s="1">
        <v>132</v>
      </c>
      <c r="K153" s="1">
        <v>121</v>
      </c>
      <c r="L153" s="1">
        <v>119</v>
      </c>
      <c r="M153" s="1" t="s">
        <v>63</v>
      </c>
      <c r="N153" s="1" t="s">
        <v>63</v>
      </c>
      <c r="O153" s="1">
        <v>17</v>
      </c>
      <c r="P153" s="1" t="s">
        <v>63</v>
      </c>
    </row>
    <row r="154" spans="1:16" ht="15.75" customHeight="1">
      <c r="A154" s="1" t="s">
        <v>53</v>
      </c>
      <c r="B154" s="1" t="s">
        <v>55</v>
      </c>
      <c r="C154" s="1" t="s">
        <v>961</v>
      </c>
      <c r="D154" s="1" t="s">
        <v>742</v>
      </c>
      <c r="E154" s="1" t="s">
        <v>548</v>
      </c>
      <c r="F154" s="1" t="s">
        <v>962</v>
      </c>
      <c r="G154" s="1" t="s">
        <v>963</v>
      </c>
      <c r="H154" s="1" t="s">
        <v>31</v>
      </c>
      <c r="I154" s="1" t="s">
        <v>33</v>
      </c>
      <c r="J154" s="1">
        <v>144092</v>
      </c>
      <c r="K154" s="1">
        <v>126240</v>
      </c>
      <c r="L154" s="1">
        <v>125448</v>
      </c>
      <c r="M154" s="1" t="s">
        <v>63</v>
      </c>
      <c r="N154" s="1">
        <v>318</v>
      </c>
      <c r="O154" s="1" t="s">
        <v>63</v>
      </c>
      <c r="P154" s="1"/>
    </row>
    <row r="155" spans="1:16" ht="15.75" customHeight="1">
      <c r="A155" s="1" t="s">
        <v>53</v>
      </c>
      <c r="B155" s="1" t="s">
        <v>55</v>
      </c>
      <c r="C155" s="1" t="s">
        <v>964</v>
      </c>
      <c r="D155" s="1" t="s">
        <v>742</v>
      </c>
      <c r="E155" s="1" t="s">
        <v>554</v>
      </c>
      <c r="F155" s="1" t="s">
        <v>965</v>
      </c>
      <c r="G155" s="1" t="s">
        <v>966</v>
      </c>
      <c r="H155" s="1" t="s">
        <v>49</v>
      </c>
      <c r="I155" s="1" t="s">
        <v>52</v>
      </c>
      <c r="J155" s="1">
        <v>231549</v>
      </c>
      <c r="K155" s="1">
        <v>201101</v>
      </c>
      <c r="L155" s="1">
        <v>199772</v>
      </c>
      <c r="M155" s="1" t="s">
        <v>63</v>
      </c>
      <c r="N155" s="1">
        <v>185</v>
      </c>
      <c r="O155" s="1" t="s">
        <v>63</v>
      </c>
      <c r="P155" s="1"/>
    </row>
    <row r="156" spans="1:16" ht="15.75" customHeight="1">
      <c r="A156" s="1" t="s">
        <v>53</v>
      </c>
      <c r="B156" s="1" t="s">
        <v>55</v>
      </c>
      <c r="C156" s="1" t="s">
        <v>967</v>
      </c>
      <c r="D156" s="1" t="s">
        <v>742</v>
      </c>
      <c r="E156" s="1" t="s">
        <v>562</v>
      </c>
      <c r="F156" s="1" t="s">
        <v>968</v>
      </c>
      <c r="G156" s="1" t="s">
        <v>969</v>
      </c>
      <c r="H156" s="1" t="s">
        <v>64</v>
      </c>
      <c r="I156" s="1" t="s">
        <v>65</v>
      </c>
      <c r="J156" s="1">
        <v>181474</v>
      </c>
      <c r="K156" s="1">
        <v>155025</v>
      </c>
      <c r="L156" s="1">
        <v>154048</v>
      </c>
      <c r="M156" s="1" t="s">
        <v>63</v>
      </c>
      <c r="N156" s="1">
        <v>204</v>
      </c>
      <c r="O156" s="1" t="s">
        <v>63</v>
      </c>
      <c r="P156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/>
  </sheetViews>
  <sheetFormatPr baseColWidth="10" defaultColWidth="14.5" defaultRowHeight="15.75" customHeight="1" x14ac:dyDescent="0"/>
  <cols>
    <col min="2" max="2" width="26.5" customWidth="1"/>
    <col min="3" max="3" width="22.83203125" customWidth="1"/>
    <col min="5" max="5" width="26.33203125" customWidth="1"/>
    <col min="6" max="6" width="7.6640625" customWidth="1"/>
    <col min="7" max="7" width="15.6640625" customWidth="1"/>
    <col min="8" max="8" width="14.5" customWidth="1"/>
  </cols>
  <sheetData>
    <row r="1" spans="1:9" ht="15.75" customHeight="1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</row>
    <row r="2" spans="1:9" ht="15.75" customHeight="1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</row>
    <row r="3" spans="1:9" ht="15.75" customHeight="1">
      <c r="A3" s="1" t="s">
        <v>24</v>
      </c>
      <c r="B3" s="1" t="s">
        <v>16</v>
      </c>
      <c r="C3" s="1" t="s">
        <v>25</v>
      </c>
      <c r="D3" s="1" t="s">
        <v>26</v>
      </c>
      <c r="E3" s="1" t="s">
        <v>19</v>
      </c>
      <c r="F3" s="1" t="s">
        <v>20</v>
      </c>
      <c r="G3" s="1" t="s">
        <v>21</v>
      </c>
      <c r="H3" s="1" t="s">
        <v>22</v>
      </c>
    </row>
    <row r="4" spans="1:9" ht="15.75" customHeight="1">
      <c r="A4" s="1" t="s">
        <v>29</v>
      </c>
      <c r="B4" s="1" t="s">
        <v>16</v>
      </c>
      <c r="C4" s="1" t="s">
        <v>31</v>
      </c>
      <c r="D4" s="1" t="s">
        <v>33</v>
      </c>
      <c r="E4" s="1" t="s">
        <v>19</v>
      </c>
      <c r="F4" s="1" t="s">
        <v>20</v>
      </c>
      <c r="G4" s="1" t="s">
        <v>21</v>
      </c>
      <c r="H4" s="1" t="s">
        <v>22</v>
      </c>
    </row>
    <row r="5" spans="1:9" ht="15.75" customHeight="1">
      <c r="A5" s="1" t="s">
        <v>46</v>
      </c>
      <c r="B5" s="1" t="s">
        <v>16</v>
      </c>
      <c r="C5" s="1" t="s">
        <v>49</v>
      </c>
      <c r="D5" s="1" t="s">
        <v>52</v>
      </c>
      <c r="E5" s="1" t="s">
        <v>19</v>
      </c>
      <c r="F5" s="1" t="s">
        <v>20</v>
      </c>
      <c r="G5" s="1" t="s">
        <v>21</v>
      </c>
      <c r="H5" s="1" t="s">
        <v>22</v>
      </c>
    </row>
    <row r="6" spans="1:9" ht="15.75" customHeight="1">
      <c r="A6" s="1" t="s">
        <v>62</v>
      </c>
      <c r="B6" s="1" t="s">
        <v>16</v>
      </c>
      <c r="C6" s="1" t="s">
        <v>64</v>
      </c>
      <c r="D6" s="1" t="s">
        <v>65</v>
      </c>
      <c r="E6" s="1" t="s">
        <v>19</v>
      </c>
      <c r="F6" s="1" t="s">
        <v>20</v>
      </c>
      <c r="G6" s="1" t="s">
        <v>21</v>
      </c>
      <c r="H6" s="1" t="s">
        <v>22</v>
      </c>
    </row>
    <row r="7" spans="1:9" ht="15.75" customHeight="1">
      <c r="A7" s="1" t="s">
        <v>70</v>
      </c>
      <c r="B7" s="1" t="s">
        <v>16</v>
      </c>
      <c r="C7" s="1" t="s">
        <v>72</v>
      </c>
      <c r="D7" s="1" t="s">
        <v>74</v>
      </c>
      <c r="E7" s="1" t="s">
        <v>19</v>
      </c>
      <c r="F7" s="1" t="s">
        <v>20</v>
      </c>
      <c r="G7" s="1" t="s">
        <v>21</v>
      </c>
      <c r="H7" s="1" t="s">
        <v>22</v>
      </c>
    </row>
    <row r="8" spans="1:9" ht="15.75" customHeight="1">
      <c r="A8" s="1" t="s">
        <v>84</v>
      </c>
      <c r="B8" s="1" t="s">
        <v>16</v>
      </c>
      <c r="C8" s="1" t="s">
        <v>87</v>
      </c>
      <c r="D8" s="1" t="s">
        <v>89</v>
      </c>
      <c r="E8" s="1" t="s">
        <v>19</v>
      </c>
      <c r="F8" s="1" t="s">
        <v>20</v>
      </c>
      <c r="G8" s="1" t="s">
        <v>21</v>
      </c>
      <c r="H8" s="1" t="s">
        <v>22</v>
      </c>
    </row>
    <row r="9" spans="1:9" ht="15.75" customHeight="1">
      <c r="A9" s="1" t="s">
        <v>95</v>
      </c>
      <c r="B9" s="1" t="s">
        <v>16</v>
      </c>
      <c r="C9" s="1" t="s">
        <v>96</v>
      </c>
      <c r="D9" s="1" t="s">
        <v>97</v>
      </c>
      <c r="E9" s="1" t="s">
        <v>19</v>
      </c>
      <c r="F9" s="1" t="s">
        <v>20</v>
      </c>
      <c r="G9" s="1" t="s">
        <v>21</v>
      </c>
      <c r="H9" s="1" t="s">
        <v>22</v>
      </c>
    </row>
    <row r="10" spans="1:9" ht="15.75" customHeight="1">
      <c r="A10" s="1" t="s">
        <v>102</v>
      </c>
      <c r="B10" s="1" t="s">
        <v>16</v>
      </c>
      <c r="C10" s="1" t="s">
        <v>103</v>
      </c>
      <c r="D10" s="1" t="s">
        <v>104</v>
      </c>
      <c r="E10" s="1" t="s">
        <v>19</v>
      </c>
      <c r="F10" s="1" t="s">
        <v>20</v>
      </c>
      <c r="G10" s="1" t="s">
        <v>21</v>
      </c>
      <c r="H10" s="1" t="s">
        <v>22</v>
      </c>
    </row>
    <row r="11" spans="1:9" ht="15.75" customHeight="1">
      <c r="A11" s="1" t="s">
        <v>109</v>
      </c>
      <c r="B11" s="1" t="s">
        <v>16</v>
      </c>
      <c r="C11" s="1" t="s">
        <v>110</v>
      </c>
      <c r="D11" s="1" t="s">
        <v>111</v>
      </c>
      <c r="E11" s="1" t="s">
        <v>19</v>
      </c>
      <c r="F11" s="1" t="s">
        <v>20</v>
      </c>
      <c r="G11" s="1" t="s">
        <v>21</v>
      </c>
      <c r="H11" s="1" t="s">
        <v>22</v>
      </c>
    </row>
    <row r="12" spans="1:9" ht="15.75" customHeight="1">
      <c r="A12" s="1" t="s">
        <v>113</v>
      </c>
      <c r="B12" s="1" t="s">
        <v>16</v>
      </c>
      <c r="C12" s="1" t="s">
        <v>116</v>
      </c>
      <c r="D12" s="1" t="s">
        <v>117</v>
      </c>
      <c r="E12" s="1" t="s">
        <v>19</v>
      </c>
      <c r="F12" s="1" t="s">
        <v>20</v>
      </c>
      <c r="G12" s="1" t="s">
        <v>21</v>
      </c>
      <c r="H12" s="1" t="s">
        <v>22</v>
      </c>
    </row>
    <row r="13" spans="1:9" ht="15.75" customHeight="1">
      <c r="A13" s="1" t="s">
        <v>119</v>
      </c>
      <c r="B13" s="1" t="s">
        <v>16</v>
      </c>
      <c r="C13" s="1" t="s">
        <v>120</v>
      </c>
      <c r="D13" s="1" t="s">
        <v>122</v>
      </c>
      <c r="E13" s="1" t="s">
        <v>19</v>
      </c>
      <c r="F13" s="1" t="s">
        <v>20</v>
      </c>
      <c r="G13" s="1" t="s">
        <v>21</v>
      </c>
      <c r="H13" s="1" t="s">
        <v>22</v>
      </c>
    </row>
    <row r="14" spans="1:9" ht="15.75" customHeight="1">
      <c r="A14" s="1" t="s">
        <v>126</v>
      </c>
      <c r="B14" s="1" t="s">
        <v>16</v>
      </c>
      <c r="C14" s="1" t="s">
        <v>127</v>
      </c>
      <c r="D14" s="1" t="s">
        <v>128</v>
      </c>
      <c r="E14" s="1" t="s">
        <v>19</v>
      </c>
      <c r="F14" s="1" t="s">
        <v>20</v>
      </c>
      <c r="G14" s="1" t="s">
        <v>21</v>
      </c>
      <c r="H14" s="1" t="s">
        <v>22</v>
      </c>
    </row>
    <row r="15" spans="1:9" ht="15.75" customHeight="1">
      <c r="A15" s="1" t="s">
        <v>130</v>
      </c>
      <c r="B15" s="1" t="s">
        <v>16</v>
      </c>
      <c r="C15" s="1" t="s">
        <v>134</v>
      </c>
      <c r="D15" s="1" t="s">
        <v>135</v>
      </c>
      <c r="E15" s="1" t="s">
        <v>19</v>
      </c>
      <c r="F15" s="1" t="s">
        <v>20</v>
      </c>
      <c r="G15" s="1" t="s">
        <v>21</v>
      </c>
      <c r="H15" s="1" t="s">
        <v>22</v>
      </c>
    </row>
    <row r="16" spans="1:9" ht="15.75" customHeight="1">
      <c r="A16" s="1" t="s">
        <v>136</v>
      </c>
      <c r="B16" s="1" t="s">
        <v>16</v>
      </c>
      <c r="C16" s="1" t="s">
        <v>138</v>
      </c>
      <c r="D16" s="1" t="s">
        <v>139</v>
      </c>
      <c r="E16" s="1" t="s">
        <v>19</v>
      </c>
      <c r="F16" s="1" t="s">
        <v>20</v>
      </c>
      <c r="G16" s="1" t="s">
        <v>21</v>
      </c>
      <c r="H16" s="1" t="s">
        <v>22</v>
      </c>
    </row>
    <row r="17" spans="1:8" ht="15.75" customHeight="1">
      <c r="A17" s="1" t="s">
        <v>143</v>
      </c>
      <c r="B17" s="1" t="s">
        <v>16</v>
      </c>
      <c r="C17" s="1" t="s">
        <v>144</v>
      </c>
      <c r="D17" s="1" t="s">
        <v>145</v>
      </c>
      <c r="E17" s="1" t="s">
        <v>19</v>
      </c>
      <c r="F17" s="1" t="s">
        <v>20</v>
      </c>
      <c r="G17" s="1" t="s">
        <v>21</v>
      </c>
      <c r="H17" s="1" t="s">
        <v>22</v>
      </c>
    </row>
    <row r="18" spans="1:8" ht="15.75" customHeight="1">
      <c r="A18" s="1" t="s">
        <v>149</v>
      </c>
      <c r="B18" s="1" t="s">
        <v>16</v>
      </c>
      <c r="C18" s="1" t="s">
        <v>152</v>
      </c>
      <c r="D18" s="1" t="s">
        <v>154</v>
      </c>
      <c r="E18" s="1" t="s">
        <v>19</v>
      </c>
      <c r="F18" s="1" t="s">
        <v>20</v>
      </c>
      <c r="G18" s="1" t="s">
        <v>21</v>
      </c>
      <c r="H18" s="1" t="s">
        <v>22</v>
      </c>
    </row>
    <row r="19" spans="1:8" ht="15.75" customHeight="1">
      <c r="A19" s="1" t="s">
        <v>151</v>
      </c>
      <c r="B19" s="1" t="s">
        <v>16</v>
      </c>
      <c r="C19" s="1" t="s">
        <v>161</v>
      </c>
      <c r="D19" s="1" t="s">
        <v>163</v>
      </c>
      <c r="E19" s="1" t="s">
        <v>19</v>
      </c>
      <c r="F19" s="1" t="s">
        <v>20</v>
      </c>
      <c r="G19" s="1" t="s">
        <v>21</v>
      </c>
      <c r="H19" s="1" t="s">
        <v>22</v>
      </c>
    </row>
    <row r="20" spans="1:8" ht="15.75" customHeight="1">
      <c r="A20" s="1" t="s">
        <v>153</v>
      </c>
      <c r="B20" s="1" t="s">
        <v>16</v>
      </c>
      <c r="C20" s="1" t="s">
        <v>172</v>
      </c>
      <c r="D20" s="1" t="s">
        <v>174</v>
      </c>
      <c r="E20" s="1" t="s">
        <v>19</v>
      </c>
      <c r="F20" s="1" t="s">
        <v>20</v>
      </c>
      <c r="G20" s="1" t="s">
        <v>21</v>
      </c>
      <c r="H20" s="1" t="s">
        <v>22</v>
      </c>
    </row>
    <row r="21" spans="1:8" ht="15.75" customHeight="1">
      <c r="A21" s="1" t="s">
        <v>155</v>
      </c>
      <c r="B21" s="1" t="s">
        <v>16</v>
      </c>
      <c r="C21" s="1" t="s">
        <v>185</v>
      </c>
      <c r="D21" s="1" t="s">
        <v>186</v>
      </c>
      <c r="E21" s="1" t="s">
        <v>19</v>
      </c>
      <c r="F21" s="1" t="s">
        <v>20</v>
      </c>
      <c r="G21" s="1" t="s">
        <v>21</v>
      </c>
      <c r="H21" s="1" t="s">
        <v>22</v>
      </c>
    </row>
    <row r="22" spans="1:8" ht="15.75" customHeight="1">
      <c r="A22" s="1" t="s">
        <v>156</v>
      </c>
      <c r="B22" s="1" t="s">
        <v>16</v>
      </c>
      <c r="C22" s="1" t="s">
        <v>193</v>
      </c>
      <c r="D22" s="1" t="s">
        <v>195</v>
      </c>
      <c r="E22" s="1" t="s">
        <v>19</v>
      </c>
      <c r="F22" s="1" t="s">
        <v>20</v>
      </c>
      <c r="G22" s="1" t="s">
        <v>21</v>
      </c>
      <c r="H22" s="1" t="s">
        <v>22</v>
      </c>
    </row>
    <row r="23" spans="1:8" ht="15.75" customHeight="1">
      <c r="A23" s="1" t="s">
        <v>157</v>
      </c>
      <c r="B23" s="1" t="s">
        <v>16</v>
      </c>
      <c r="C23" s="1" t="s">
        <v>205</v>
      </c>
      <c r="D23" s="1" t="s">
        <v>210</v>
      </c>
      <c r="E23" s="1" t="s">
        <v>19</v>
      </c>
      <c r="F23" s="1" t="s">
        <v>20</v>
      </c>
      <c r="G23" s="1" t="s">
        <v>21</v>
      </c>
      <c r="H23" s="1" t="s">
        <v>22</v>
      </c>
    </row>
    <row r="24" spans="1:8" ht="15.75" customHeight="1">
      <c r="A24" s="1" t="s">
        <v>158</v>
      </c>
      <c r="B24" s="1" t="s">
        <v>16</v>
      </c>
      <c r="C24" s="1" t="s">
        <v>219</v>
      </c>
      <c r="D24" s="1" t="s">
        <v>221</v>
      </c>
      <c r="E24" s="1" t="s">
        <v>19</v>
      </c>
      <c r="F24" s="1" t="s">
        <v>20</v>
      </c>
      <c r="G24" s="1" t="s">
        <v>21</v>
      </c>
      <c r="H24" s="1" t="s">
        <v>22</v>
      </c>
    </row>
    <row r="25" spans="1:8" ht="15.75" customHeight="1">
      <c r="A25" s="1" t="s">
        <v>160</v>
      </c>
      <c r="B25" s="1" t="s">
        <v>16</v>
      </c>
      <c r="C25" s="1" t="s">
        <v>230</v>
      </c>
      <c r="D25" s="1" t="s">
        <v>233</v>
      </c>
      <c r="E25" s="1" t="s">
        <v>19</v>
      </c>
      <c r="F25" s="1" t="s">
        <v>20</v>
      </c>
      <c r="G25" s="1" t="s">
        <v>21</v>
      </c>
      <c r="H25" s="1" t="s">
        <v>22</v>
      </c>
    </row>
    <row r="26" spans="1:8" ht="15.75" customHeight="1">
      <c r="A26" s="1" t="s">
        <v>162</v>
      </c>
      <c r="B26" s="1" t="s">
        <v>16</v>
      </c>
      <c r="C26" s="1" t="s">
        <v>245</v>
      </c>
      <c r="D26" s="1" t="s">
        <v>246</v>
      </c>
      <c r="E26" s="1" t="s">
        <v>19</v>
      </c>
      <c r="F26" s="1" t="s">
        <v>20</v>
      </c>
      <c r="G26" s="1" t="s">
        <v>21</v>
      </c>
      <c r="H26" s="1" t="s">
        <v>22</v>
      </c>
    </row>
    <row r="27" spans="1:8" ht="15.75" customHeight="1">
      <c r="A27" s="1" t="s">
        <v>165</v>
      </c>
      <c r="B27" s="1" t="s">
        <v>16</v>
      </c>
      <c r="C27" s="1" t="s">
        <v>257</v>
      </c>
      <c r="D27" s="1" t="s">
        <v>259</v>
      </c>
      <c r="E27" s="1" t="s">
        <v>19</v>
      </c>
      <c r="F27" s="1" t="s">
        <v>20</v>
      </c>
      <c r="G27" s="1" t="s">
        <v>21</v>
      </c>
      <c r="H27" s="1" t="s">
        <v>22</v>
      </c>
    </row>
    <row r="28" spans="1:8" ht="15.75" customHeight="1">
      <c r="A28" s="1" t="s">
        <v>167</v>
      </c>
      <c r="B28" s="1" t="s">
        <v>16</v>
      </c>
      <c r="C28" s="1" t="s">
        <v>267</v>
      </c>
      <c r="D28" s="1" t="s">
        <v>270</v>
      </c>
      <c r="E28" s="1" t="s">
        <v>19</v>
      </c>
      <c r="F28" s="1" t="s">
        <v>20</v>
      </c>
      <c r="G28" s="1" t="s">
        <v>21</v>
      </c>
      <c r="H28" s="1" t="s">
        <v>22</v>
      </c>
    </row>
    <row r="29" spans="1:8" ht="15.75" customHeight="1">
      <c r="A29" s="1" t="s">
        <v>169</v>
      </c>
      <c r="B29" s="1" t="s">
        <v>16</v>
      </c>
      <c r="C29" s="1" t="s">
        <v>277</v>
      </c>
      <c r="D29" s="1" t="s">
        <v>278</v>
      </c>
      <c r="E29" s="1" t="s">
        <v>19</v>
      </c>
      <c r="F29" s="1" t="s">
        <v>20</v>
      </c>
      <c r="G29" s="1" t="s">
        <v>21</v>
      </c>
      <c r="H29" s="1" t="s">
        <v>22</v>
      </c>
    </row>
    <row r="30" spans="1:8" ht="15.75" customHeight="1">
      <c r="A30" s="1" t="s">
        <v>170</v>
      </c>
      <c r="B30" s="1" t="s">
        <v>16</v>
      </c>
      <c r="C30" s="1" t="s">
        <v>289</v>
      </c>
      <c r="D30" s="1" t="s">
        <v>290</v>
      </c>
      <c r="E30" s="1" t="s">
        <v>19</v>
      </c>
      <c r="F30" s="1" t="s">
        <v>20</v>
      </c>
      <c r="G30" s="1" t="s">
        <v>21</v>
      </c>
      <c r="H30" s="1" t="s">
        <v>22</v>
      </c>
    </row>
    <row r="31" spans="1:8" ht="15.75" customHeight="1">
      <c r="A31" s="1" t="s">
        <v>171</v>
      </c>
      <c r="B31" s="1" t="s">
        <v>16</v>
      </c>
      <c r="C31" s="1" t="s">
        <v>295</v>
      </c>
      <c r="D31" s="1" t="s">
        <v>296</v>
      </c>
      <c r="E31" s="1" t="s">
        <v>19</v>
      </c>
      <c r="F31" s="1" t="s">
        <v>20</v>
      </c>
      <c r="G31" s="1" t="s">
        <v>21</v>
      </c>
      <c r="H31" s="1" t="s">
        <v>22</v>
      </c>
    </row>
    <row r="32" spans="1:8" ht="15.75" customHeight="1">
      <c r="A32" s="1" t="s">
        <v>173</v>
      </c>
      <c r="B32" s="1" t="s">
        <v>16</v>
      </c>
      <c r="C32" s="1" t="s">
        <v>298</v>
      </c>
      <c r="D32" s="1" t="s">
        <v>299</v>
      </c>
      <c r="E32" s="1" t="s">
        <v>19</v>
      </c>
      <c r="F32" s="1" t="s">
        <v>20</v>
      </c>
      <c r="G32" s="1" t="s">
        <v>21</v>
      </c>
      <c r="H32" s="1" t="s">
        <v>22</v>
      </c>
    </row>
    <row r="33" spans="1:8" ht="15.75" customHeight="1">
      <c r="A33" s="1" t="s">
        <v>175</v>
      </c>
      <c r="B33" s="1" t="s">
        <v>16</v>
      </c>
      <c r="C33" s="1" t="s">
        <v>303</v>
      </c>
      <c r="D33" s="1" t="s">
        <v>304</v>
      </c>
      <c r="E33" s="1" t="s">
        <v>19</v>
      </c>
      <c r="F33" s="1" t="s">
        <v>20</v>
      </c>
      <c r="G33" s="1" t="s">
        <v>21</v>
      </c>
      <c r="H33" s="1" t="s">
        <v>22</v>
      </c>
    </row>
    <row r="34" spans="1:8" ht="15.75" customHeight="1">
      <c r="A34" s="1" t="s">
        <v>177</v>
      </c>
      <c r="B34" s="1" t="s">
        <v>16</v>
      </c>
      <c r="C34" s="1" t="s">
        <v>313</v>
      </c>
      <c r="D34" s="1" t="s">
        <v>314</v>
      </c>
      <c r="E34" s="1" t="s">
        <v>19</v>
      </c>
      <c r="F34" s="1" t="s">
        <v>20</v>
      </c>
      <c r="G34" s="1" t="s">
        <v>21</v>
      </c>
      <c r="H34" s="1" t="s">
        <v>22</v>
      </c>
    </row>
    <row r="35" spans="1:8" ht="15.75" customHeight="1">
      <c r="A35" s="1" t="s">
        <v>179</v>
      </c>
      <c r="B35" s="1" t="s">
        <v>16</v>
      </c>
      <c r="C35" s="1" t="s">
        <v>317</v>
      </c>
      <c r="D35" s="1" t="s">
        <v>319</v>
      </c>
      <c r="E35" s="1" t="s">
        <v>19</v>
      </c>
      <c r="F35" s="1" t="s">
        <v>20</v>
      </c>
      <c r="G35" s="1" t="s">
        <v>21</v>
      </c>
      <c r="H35" s="1" t="s">
        <v>22</v>
      </c>
    </row>
    <row r="36" spans="1:8" ht="15.75" customHeight="1">
      <c r="A36" s="1" t="s">
        <v>181</v>
      </c>
      <c r="B36" s="1" t="s">
        <v>16</v>
      </c>
      <c r="C36" s="1" t="s">
        <v>321</v>
      </c>
      <c r="D36" s="1" t="s">
        <v>323</v>
      </c>
      <c r="E36" s="1" t="s">
        <v>19</v>
      </c>
      <c r="F36" s="1" t="s">
        <v>20</v>
      </c>
      <c r="G36" s="1" t="s">
        <v>21</v>
      </c>
      <c r="H36" s="1" t="s">
        <v>22</v>
      </c>
    </row>
    <row r="37" spans="1:8" ht="15.75" customHeight="1">
      <c r="A37" s="1" t="s">
        <v>183</v>
      </c>
      <c r="B37" s="1" t="s">
        <v>16</v>
      </c>
      <c r="C37" s="1" t="s">
        <v>327</v>
      </c>
      <c r="D37" s="1" t="s">
        <v>328</v>
      </c>
      <c r="E37" s="1" t="s">
        <v>19</v>
      </c>
      <c r="F37" s="1" t="s">
        <v>20</v>
      </c>
      <c r="G37" s="1" t="s">
        <v>21</v>
      </c>
      <c r="H37" s="1" t="s">
        <v>22</v>
      </c>
    </row>
    <row r="38" spans="1:8" ht="15.75" customHeight="1">
      <c r="A38" s="1" t="s">
        <v>184</v>
      </c>
      <c r="B38" s="1" t="s">
        <v>16</v>
      </c>
      <c r="C38" s="1" t="s">
        <v>333</v>
      </c>
      <c r="D38" s="1" t="s">
        <v>334</v>
      </c>
      <c r="E38" s="1" t="s">
        <v>19</v>
      </c>
      <c r="F38" s="1" t="s">
        <v>20</v>
      </c>
      <c r="G38" s="1" t="s">
        <v>21</v>
      </c>
      <c r="H38" s="1" t="s">
        <v>22</v>
      </c>
    </row>
    <row r="39" spans="1:8" ht="15.75" customHeight="1">
      <c r="A39" s="1" t="s">
        <v>187</v>
      </c>
      <c r="B39" s="1" t="s">
        <v>16</v>
      </c>
      <c r="C39" s="1" t="s">
        <v>336</v>
      </c>
      <c r="D39" s="1" t="s">
        <v>338</v>
      </c>
      <c r="E39" s="1" t="s">
        <v>19</v>
      </c>
      <c r="F39" s="1" t="s">
        <v>20</v>
      </c>
      <c r="G39" s="1" t="s">
        <v>21</v>
      </c>
      <c r="H39" s="1" t="s">
        <v>22</v>
      </c>
    </row>
    <row r="40" spans="1:8" ht="15.75" customHeight="1">
      <c r="A40" s="1" t="s">
        <v>188</v>
      </c>
      <c r="B40" s="1" t="s">
        <v>16</v>
      </c>
      <c r="C40" s="1" t="s">
        <v>341</v>
      </c>
      <c r="D40" s="1" t="s">
        <v>342</v>
      </c>
      <c r="E40" s="1" t="s">
        <v>19</v>
      </c>
      <c r="F40" s="1" t="s">
        <v>20</v>
      </c>
      <c r="G40" s="1" t="s">
        <v>21</v>
      </c>
      <c r="H40" s="1" t="s">
        <v>22</v>
      </c>
    </row>
    <row r="41" spans="1:8" ht="15.75" customHeight="1">
      <c r="A41" s="1" t="s">
        <v>189</v>
      </c>
      <c r="B41" s="1" t="s">
        <v>16</v>
      </c>
      <c r="C41" s="1" t="s">
        <v>347</v>
      </c>
      <c r="D41" s="1" t="s">
        <v>348</v>
      </c>
      <c r="E41" s="1" t="s">
        <v>19</v>
      </c>
      <c r="F41" s="1" t="s">
        <v>20</v>
      </c>
      <c r="G41" s="1" t="s">
        <v>21</v>
      </c>
      <c r="H41" s="1" t="s">
        <v>22</v>
      </c>
    </row>
    <row r="42" spans="1:8" ht="15.75" customHeight="1">
      <c r="A42" s="1" t="s">
        <v>190</v>
      </c>
      <c r="B42" s="1" t="s">
        <v>16</v>
      </c>
      <c r="C42" s="1" t="s">
        <v>352</v>
      </c>
      <c r="D42" s="1" t="s">
        <v>353</v>
      </c>
      <c r="E42" s="1" t="s">
        <v>19</v>
      </c>
      <c r="F42" s="1" t="s">
        <v>20</v>
      </c>
      <c r="G42" s="1" t="s">
        <v>21</v>
      </c>
      <c r="H42" s="1" t="s">
        <v>22</v>
      </c>
    </row>
    <row r="43" spans="1:8" ht="15.75" customHeight="1">
      <c r="A43" s="1" t="s">
        <v>192</v>
      </c>
      <c r="B43" s="1" t="s">
        <v>16</v>
      </c>
      <c r="C43" s="1" t="s">
        <v>355</v>
      </c>
      <c r="D43" s="1" t="s">
        <v>356</v>
      </c>
      <c r="E43" s="1" t="s">
        <v>19</v>
      </c>
      <c r="F43" s="1" t="s">
        <v>20</v>
      </c>
      <c r="G43" s="1" t="s">
        <v>21</v>
      </c>
      <c r="H43" s="1" t="s">
        <v>22</v>
      </c>
    </row>
    <row r="44" spans="1:8" ht="15.75" customHeight="1">
      <c r="A44" s="1" t="s">
        <v>197</v>
      </c>
      <c r="B44" s="1" t="s">
        <v>16</v>
      </c>
      <c r="C44" s="1" t="s">
        <v>361</v>
      </c>
      <c r="D44" s="1" t="s">
        <v>362</v>
      </c>
      <c r="E44" s="1" t="s">
        <v>19</v>
      </c>
      <c r="F44" s="1" t="s">
        <v>20</v>
      </c>
      <c r="G44" s="1" t="s">
        <v>21</v>
      </c>
      <c r="H44" s="1" t="s">
        <v>22</v>
      </c>
    </row>
    <row r="45" spans="1:8" ht="15.75" customHeight="1">
      <c r="A45" s="1" t="s">
        <v>198</v>
      </c>
      <c r="B45" s="1" t="s">
        <v>16</v>
      </c>
      <c r="C45" s="1" t="s">
        <v>363</v>
      </c>
      <c r="D45" s="1" t="s">
        <v>364</v>
      </c>
      <c r="E45" s="1" t="s">
        <v>19</v>
      </c>
      <c r="F45" s="1" t="s">
        <v>20</v>
      </c>
      <c r="G45" s="1" t="s">
        <v>21</v>
      </c>
      <c r="H45" s="1" t="s">
        <v>22</v>
      </c>
    </row>
    <row r="46" spans="1:8" ht="15.75" customHeight="1">
      <c r="A46" s="1" t="s">
        <v>200</v>
      </c>
      <c r="B46" s="1" t="s">
        <v>16</v>
      </c>
      <c r="C46" s="1" t="s">
        <v>368</v>
      </c>
      <c r="D46" s="1" t="s">
        <v>370</v>
      </c>
      <c r="E46" s="1" t="s">
        <v>19</v>
      </c>
      <c r="F46" s="1" t="s">
        <v>20</v>
      </c>
      <c r="G46" s="1" t="s">
        <v>21</v>
      </c>
      <c r="H46" s="1" t="s">
        <v>22</v>
      </c>
    </row>
    <row r="47" spans="1:8" ht="15.75" customHeight="1">
      <c r="A47" s="1" t="s">
        <v>201</v>
      </c>
      <c r="B47" s="1" t="s">
        <v>16</v>
      </c>
      <c r="C47" s="1" t="s">
        <v>374</v>
      </c>
      <c r="D47" s="1" t="s">
        <v>375</v>
      </c>
      <c r="E47" s="1" t="s">
        <v>19</v>
      </c>
      <c r="F47" s="1" t="s">
        <v>20</v>
      </c>
      <c r="G47" s="1" t="s">
        <v>21</v>
      </c>
      <c r="H47" s="1" t="s">
        <v>22</v>
      </c>
    </row>
    <row r="48" spans="1:8" ht="15.75" customHeight="1">
      <c r="A48" s="1" t="s">
        <v>202</v>
      </c>
      <c r="B48" s="1" t="s">
        <v>16</v>
      </c>
      <c r="C48" s="1" t="s">
        <v>377</v>
      </c>
      <c r="D48" s="1" t="s">
        <v>378</v>
      </c>
      <c r="E48" s="1" t="s">
        <v>19</v>
      </c>
      <c r="F48" s="1" t="s">
        <v>20</v>
      </c>
      <c r="G48" s="1" t="s">
        <v>21</v>
      </c>
      <c r="H48" s="1" t="s">
        <v>22</v>
      </c>
    </row>
    <row r="49" spans="1:8" ht="15.75" customHeight="1">
      <c r="A49" s="1" t="s">
        <v>203</v>
      </c>
      <c r="B49" s="1" t="s">
        <v>16</v>
      </c>
      <c r="C49" s="1" t="s">
        <v>383</v>
      </c>
      <c r="D49" s="1" t="s">
        <v>384</v>
      </c>
      <c r="E49" s="1" t="s">
        <v>19</v>
      </c>
      <c r="F49" s="1" t="s">
        <v>20</v>
      </c>
      <c r="G49" s="1" t="s">
        <v>21</v>
      </c>
      <c r="H49" s="1" t="s">
        <v>22</v>
      </c>
    </row>
    <row r="50" spans="1:8" ht="15.75" customHeight="1">
      <c r="A50" s="1" t="s">
        <v>204</v>
      </c>
      <c r="B50" s="1" t="s">
        <v>16</v>
      </c>
      <c r="C50" s="1" t="s">
        <v>388</v>
      </c>
      <c r="D50" s="1" t="s">
        <v>389</v>
      </c>
      <c r="E50" s="1" t="s">
        <v>19</v>
      </c>
      <c r="F50" s="1" t="s">
        <v>20</v>
      </c>
      <c r="G50" s="1" t="s">
        <v>21</v>
      </c>
      <c r="H50" s="1" t="s">
        <v>22</v>
      </c>
    </row>
    <row r="51" spans="1:8" ht="15.75" customHeight="1">
      <c r="A51" s="1" t="s">
        <v>206</v>
      </c>
      <c r="B51" s="1" t="s">
        <v>16</v>
      </c>
      <c r="C51" s="1" t="s">
        <v>391</v>
      </c>
      <c r="D51" s="1" t="s">
        <v>392</v>
      </c>
      <c r="E51" s="1" t="s">
        <v>19</v>
      </c>
      <c r="F51" s="1" t="s">
        <v>20</v>
      </c>
      <c r="G51" s="1" t="s">
        <v>21</v>
      </c>
      <c r="H51" s="1" t="s">
        <v>22</v>
      </c>
    </row>
    <row r="52" spans="1:8" ht="15.75" customHeight="1">
      <c r="A52" s="1" t="s">
        <v>208</v>
      </c>
      <c r="B52" s="1" t="s">
        <v>16</v>
      </c>
      <c r="C52" s="1" t="s">
        <v>397</v>
      </c>
      <c r="D52" s="1" t="s">
        <v>398</v>
      </c>
      <c r="E52" s="1" t="s">
        <v>19</v>
      </c>
      <c r="F52" s="1" t="s">
        <v>20</v>
      </c>
      <c r="G52" s="1" t="s">
        <v>21</v>
      </c>
      <c r="H52" s="1" t="s">
        <v>22</v>
      </c>
    </row>
    <row r="53" spans="1:8" ht="15.75" customHeight="1">
      <c r="A53" s="1" t="s">
        <v>209</v>
      </c>
      <c r="B53" s="1" t="s">
        <v>16</v>
      </c>
      <c r="C53" s="1" t="s">
        <v>400</v>
      </c>
      <c r="D53" s="1" t="s">
        <v>401</v>
      </c>
      <c r="E53" s="1" t="s">
        <v>19</v>
      </c>
      <c r="F53" s="1" t="s">
        <v>20</v>
      </c>
      <c r="G53" s="1" t="s">
        <v>21</v>
      </c>
      <c r="H53" s="1" t="s">
        <v>22</v>
      </c>
    </row>
    <row r="54" spans="1:8" ht="15.75" customHeight="1">
      <c r="A54" s="1" t="s">
        <v>212</v>
      </c>
      <c r="B54" s="1" t="s">
        <v>16</v>
      </c>
      <c r="C54" s="1" t="s">
        <v>405</v>
      </c>
      <c r="D54" s="1" t="s">
        <v>406</v>
      </c>
      <c r="E54" s="1" t="s">
        <v>19</v>
      </c>
      <c r="F54" s="1" t="s">
        <v>20</v>
      </c>
      <c r="G54" s="1" t="s">
        <v>21</v>
      </c>
      <c r="H54" s="1" t="s">
        <v>22</v>
      </c>
    </row>
    <row r="55" spans="1:8" ht="15.75" customHeight="1">
      <c r="A55" s="1" t="s">
        <v>213</v>
      </c>
      <c r="B55" s="1" t="s">
        <v>16</v>
      </c>
      <c r="C55" s="1" t="s">
        <v>411</v>
      </c>
      <c r="D55" s="1" t="s">
        <v>412</v>
      </c>
      <c r="E55" s="1" t="s">
        <v>19</v>
      </c>
      <c r="F55" s="1" t="s">
        <v>20</v>
      </c>
      <c r="G55" s="1" t="s">
        <v>21</v>
      </c>
      <c r="H55" s="1" t="s">
        <v>22</v>
      </c>
    </row>
    <row r="56" spans="1:8" ht="15.75" customHeight="1">
      <c r="A56" s="1" t="s">
        <v>215</v>
      </c>
      <c r="B56" s="1" t="s">
        <v>16</v>
      </c>
      <c r="C56" s="1" t="s">
        <v>415</v>
      </c>
      <c r="D56" s="1" t="s">
        <v>417</v>
      </c>
      <c r="E56" s="1" t="s">
        <v>19</v>
      </c>
      <c r="F56" s="1" t="s">
        <v>20</v>
      </c>
      <c r="G56" s="1" t="s">
        <v>21</v>
      </c>
      <c r="H56" s="1" t="s">
        <v>22</v>
      </c>
    </row>
    <row r="57" spans="1:8" ht="15.75" customHeight="1">
      <c r="A57" s="1" t="s">
        <v>217</v>
      </c>
      <c r="B57" s="1" t="s">
        <v>16</v>
      </c>
      <c r="C57" s="1" t="s">
        <v>419</v>
      </c>
      <c r="D57" s="1" t="s">
        <v>420</v>
      </c>
      <c r="E57" s="1" t="s">
        <v>19</v>
      </c>
      <c r="F57" s="1" t="s">
        <v>20</v>
      </c>
      <c r="G57" s="1" t="s">
        <v>21</v>
      </c>
      <c r="H57" s="1" t="s">
        <v>22</v>
      </c>
    </row>
    <row r="58" spans="1:8" ht="15.75" customHeight="1">
      <c r="A58" s="1" t="s">
        <v>218</v>
      </c>
      <c r="B58" s="1" t="s">
        <v>16</v>
      </c>
      <c r="C58" s="1" t="s">
        <v>425</v>
      </c>
      <c r="D58" s="1" t="s">
        <v>426</v>
      </c>
      <c r="E58" s="1" t="s">
        <v>19</v>
      </c>
      <c r="F58" s="1" t="s">
        <v>20</v>
      </c>
      <c r="G58" s="1" t="s">
        <v>21</v>
      </c>
      <c r="H58" s="1" t="s">
        <v>22</v>
      </c>
    </row>
    <row r="59" spans="1:8" ht="15.75" customHeight="1">
      <c r="A59" s="1" t="s">
        <v>220</v>
      </c>
      <c r="B59" s="1" t="s">
        <v>16</v>
      </c>
      <c r="C59" s="1" t="s">
        <v>431</v>
      </c>
      <c r="D59" s="1" t="s">
        <v>432</v>
      </c>
      <c r="E59" s="1" t="s">
        <v>19</v>
      </c>
      <c r="F59" s="1" t="s">
        <v>20</v>
      </c>
      <c r="G59" s="1" t="s">
        <v>21</v>
      </c>
      <c r="H59" s="1" t="s">
        <v>22</v>
      </c>
    </row>
    <row r="60" spans="1:8" ht="15.75" customHeight="1">
      <c r="A60" s="1" t="s">
        <v>222</v>
      </c>
      <c r="B60" s="1" t="s">
        <v>16</v>
      </c>
      <c r="C60" s="1" t="s">
        <v>434</v>
      </c>
      <c r="D60" s="1" t="s">
        <v>435</v>
      </c>
      <c r="E60" s="1" t="s">
        <v>19</v>
      </c>
      <c r="F60" s="1" t="s">
        <v>20</v>
      </c>
      <c r="G60" s="1" t="s">
        <v>21</v>
      </c>
      <c r="H60" s="1" t="s">
        <v>22</v>
      </c>
    </row>
    <row r="61" spans="1:8" ht="15.75" customHeight="1">
      <c r="A61" s="1" t="s">
        <v>223</v>
      </c>
      <c r="B61" s="1" t="s">
        <v>16</v>
      </c>
      <c r="C61" s="1" t="s">
        <v>439</v>
      </c>
      <c r="D61" s="1" t="s">
        <v>440</v>
      </c>
      <c r="E61" s="1" t="s">
        <v>19</v>
      </c>
      <c r="F61" s="1" t="s">
        <v>20</v>
      </c>
      <c r="G61" s="1" t="s">
        <v>21</v>
      </c>
      <c r="H61" s="1" t="s">
        <v>22</v>
      </c>
    </row>
    <row r="62" spans="1:8" ht="15.75" customHeight="1">
      <c r="A62" s="1" t="s">
        <v>224</v>
      </c>
      <c r="B62" s="1" t="s">
        <v>16</v>
      </c>
      <c r="C62" s="1" t="s">
        <v>445</v>
      </c>
      <c r="D62" s="1" t="s">
        <v>446</v>
      </c>
      <c r="E62" s="1" t="s">
        <v>19</v>
      </c>
      <c r="F62" s="1" t="s">
        <v>20</v>
      </c>
      <c r="G62" s="1" t="s">
        <v>21</v>
      </c>
      <c r="H62" s="1" t="s">
        <v>22</v>
      </c>
    </row>
    <row r="63" spans="1:8" ht="15.75" customHeight="1">
      <c r="A63" s="1" t="s">
        <v>225</v>
      </c>
      <c r="B63" s="1" t="s">
        <v>16</v>
      </c>
      <c r="C63" s="1" t="s">
        <v>448</v>
      </c>
      <c r="D63" s="1" t="s">
        <v>450</v>
      </c>
      <c r="E63" s="1" t="s">
        <v>19</v>
      </c>
      <c r="F63" s="1" t="s">
        <v>20</v>
      </c>
      <c r="G63" s="1" t="s">
        <v>21</v>
      </c>
      <c r="H63" s="1" t="s">
        <v>22</v>
      </c>
    </row>
    <row r="64" spans="1:8" ht="15.75" customHeight="1">
      <c r="A64" s="1" t="s">
        <v>227</v>
      </c>
      <c r="B64" s="1" t="s">
        <v>16</v>
      </c>
      <c r="C64" s="1" t="s">
        <v>453</v>
      </c>
      <c r="D64" s="1" t="s">
        <v>454</v>
      </c>
      <c r="E64" s="1" t="s">
        <v>19</v>
      </c>
      <c r="F64" s="1" t="s">
        <v>20</v>
      </c>
      <c r="G64" s="1" t="s">
        <v>21</v>
      </c>
      <c r="H64" s="1" t="s">
        <v>22</v>
      </c>
    </row>
    <row r="65" spans="1:8" ht="15.75" customHeight="1">
      <c r="A65" s="1" t="s">
        <v>228</v>
      </c>
      <c r="B65" s="1" t="s">
        <v>16</v>
      </c>
      <c r="C65" s="1" t="s">
        <v>459</v>
      </c>
      <c r="D65" s="1" t="s">
        <v>460</v>
      </c>
      <c r="E65" s="1" t="s">
        <v>19</v>
      </c>
      <c r="F65" s="1" t="s">
        <v>20</v>
      </c>
      <c r="G65" s="1" t="s">
        <v>21</v>
      </c>
      <c r="H65" s="1" t="s">
        <v>22</v>
      </c>
    </row>
    <row r="66" spans="1:8" ht="15.75" customHeight="1">
      <c r="A66" s="1" t="s">
        <v>231</v>
      </c>
      <c r="B66" s="1" t="s">
        <v>16</v>
      </c>
      <c r="C66" s="1" t="s">
        <v>465</v>
      </c>
      <c r="D66" s="1" t="s">
        <v>467</v>
      </c>
      <c r="E66" s="1" t="s">
        <v>19</v>
      </c>
      <c r="F66" s="1" t="s">
        <v>20</v>
      </c>
      <c r="G66" s="1" t="s">
        <v>21</v>
      </c>
      <c r="H66" s="1" t="s">
        <v>22</v>
      </c>
    </row>
    <row r="67" spans="1:8" ht="15.75" customHeight="1">
      <c r="A67" s="1" t="s">
        <v>234</v>
      </c>
      <c r="B67" s="1" t="s">
        <v>16</v>
      </c>
      <c r="C67" s="1" t="s">
        <v>471</v>
      </c>
      <c r="D67" s="1" t="s">
        <v>472</v>
      </c>
      <c r="E67" s="1" t="s">
        <v>19</v>
      </c>
      <c r="F67" s="1" t="s">
        <v>20</v>
      </c>
      <c r="G67" s="1" t="s">
        <v>21</v>
      </c>
      <c r="H67" s="1" t="s">
        <v>22</v>
      </c>
    </row>
    <row r="68" spans="1:8" ht="15.75" customHeight="1">
      <c r="A68" s="1" t="s">
        <v>235</v>
      </c>
      <c r="B68" s="1" t="s">
        <v>16</v>
      </c>
      <c r="C68" s="1" t="s">
        <v>477</v>
      </c>
      <c r="D68" s="1" t="s">
        <v>478</v>
      </c>
      <c r="E68" s="1" t="s">
        <v>19</v>
      </c>
      <c r="F68" s="1" t="s">
        <v>20</v>
      </c>
      <c r="G68" s="1" t="s">
        <v>21</v>
      </c>
      <c r="H68" s="1" t="s">
        <v>22</v>
      </c>
    </row>
    <row r="69" spans="1:8" ht="15.75" customHeight="1">
      <c r="A69" s="1" t="s">
        <v>237</v>
      </c>
      <c r="B69" s="1" t="s">
        <v>16</v>
      </c>
      <c r="C69" s="1" t="s">
        <v>480</v>
      </c>
      <c r="D69" s="1" t="s">
        <v>481</v>
      </c>
      <c r="E69" s="1" t="s">
        <v>19</v>
      </c>
      <c r="F69" s="1" t="s">
        <v>20</v>
      </c>
      <c r="G69" s="1" t="s">
        <v>21</v>
      </c>
      <c r="H69" s="1" t="s">
        <v>22</v>
      </c>
    </row>
    <row r="70" spans="1:8" ht="15.75" customHeight="1">
      <c r="A70" s="1" t="s">
        <v>238</v>
      </c>
      <c r="B70" s="1" t="s">
        <v>16</v>
      </c>
      <c r="C70" s="1" t="s">
        <v>482</v>
      </c>
      <c r="D70" s="1" t="s">
        <v>484</v>
      </c>
      <c r="E70" s="1" t="s">
        <v>19</v>
      </c>
      <c r="F70" s="1" t="s">
        <v>20</v>
      </c>
      <c r="G70" s="1" t="s">
        <v>21</v>
      </c>
      <c r="H70" s="1" t="s">
        <v>22</v>
      </c>
    </row>
    <row r="71" spans="1:8" ht="15.75" customHeight="1">
      <c r="A71" s="1" t="s">
        <v>239</v>
      </c>
      <c r="B71" s="1" t="s">
        <v>16</v>
      </c>
      <c r="C71" s="1" t="s">
        <v>487</v>
      </c>
      <c r="D71" s="1" t="s">
        <v>488</v>
      </c>
      <c r="E71" s="1" t="s">
        <v>19</v>
      </c>
      <c r="F71" s="1" t="s">
        <v>20</v>
      </c>
      <c r="G71" s="1" t="s">
        <v>21</v>
      </c>
      <c r="H71" s="1" t="s">
        <v>22</v>
      </c>
    </row>
    <row r="72" spans="1:8" ht="15.75" customHeight="1">
      <c r="A72" s="1" t="s">
        <v>240</v>
      </c>
      <c r="B72" s="1" t="s">
        <v>16</v>
      </c>
      <c r="C72" s="1" t="s">
        <v>493</v>
      </c>
      <c r="D72" s="1" t="s">
        <v>494</v>
      </c>
      <c r="E72" s="1" t="s">
        <v>19</v>
      </c>
      <c r="F72" s="1" t="s">
        <v>20</v>
      </c>
      <c r="G72" s="1" t="s">
        <v>21</v>
      </c>
      <c r="H72" s="1" t="s">
        <v>22</v>
      </c>
    </row>
    <row r="73" spans="1:8" ht="15.75" customHeight="1">
      <c r="A73" s="1" t="s">
        <v>241</v>
      </c>
      <c r="B73" s="1" t="s">
        <v>16</v>
      </c>
      <c r="C73" s="1" t="s">
        <v>495</v>
      </c>
      <c r="D73" s="1" t="s">
        <v>497</v>
      </c>
      <c r="E73" s="1" t="s">
        <v>19</v>
      </c>
      <c r="F73" s="1" t="s">
        <v>20</v>
      </c>
      <c r="G73" s="1" t="s">
        <v>21</v>
      </c>
      <c r="H73" s="1" t="s">
        <v>22</v>
      </c>
    </row>
    <row r="74" spans="1:8" ht="15.75" customHeight="1">
      <c r="A74" s="1" t="s">
        <v>242</v>
      </c>
      <c r="B74" s="1" t="s">
        <v>16</v>
      </c>
      <c r="C74" s="1" t="s">
        <v>501</v>
      </c>
      <c r="D74" s="1" t="s">
        <v>502</v>
      </c>
      <c r="E74" s="1" t="s">
        <v>19</v>
      </c>
      <c r="F74" s="1" t="s">
        <v>20</v>
      </c>
      <c r="G74" s="1" t="s">
        <v>21</v>
      </c>
      <c r="H74" s="1" t="s">
        <v>22</v>
      </c>
    </row>
    <row r="75" spans="1:8" ht="15.75" customHeight="1">
      <c r="A75" s="1" t="s">
        <v>244</v>
      </c>
      <c r="B75" s="1" t="s">
        <v>16</v>
      </c>
      <c r="C75" s="1" t="s">
        <v>507</v>
      </c>
      <c r="D75" s="1" t="s">
        <v>508</v>
      </c>
      <c r="E75" s="1" t="s">
        <v>19</v>
      </c>
      <c r="F75" s="1" t="s">
        <v>20</v>
      </c>
      <c r="G75" s="1" t="s">
        <v>21</v>
      </c>
      <c r="H75" s="1" t="s">
        <v>22</v>
      </c>
    </row>
    <row r="76" spans="1:8" ht="15.75" customHeight="1">
      <c r="A76" s="1" t="s">
        <v>247</v>
      </c>
      <c r="B76" s="1" t="s">
        <v>16</v>
      </c>
      <c r="C76" s="1" t="s">
        <v>511</v>
      </c>
      <c r="D76" s="1" t="s">
        <v>513</v>
      </c>
      <c r="E76" s="1" t="s">
        <v>19</v>
      </c>
      <c r="F76" s="1" t="s">
        <v>20</v>
      </c>
      <c r="G76" s="1" t="s">
        <v>21</v>
      </c>
      <c r="H76" s="1" t="s">
        <v>22</v>
      </c>
    </row>
    <row r="77" spans="1:8" ht="15.75" customHeight="1">
      <c r="A77" s="1" t="s">
        <v>250</v>
      </c>
      <c r="B77" s="1" t="s">
        <v>16</v>
      </c>
      <c r="C77" s="1" t="s">
        <v>515</v>
      </c>
      <c r="D77" s="1" t="s">
        <v>516</v>
      </c>
      <c r="E77" s="1" t="s">
        <v>19</v>
      </c>
      <c r="F77" s="1" t="s">
        <v>20</v>
      </c>
      <c r="G77" s="1" t="s">
        <v>21</v>
      </c>
      <c r="H77" s="1" t="s">
        <v>22</v>
      </c>
    </row>
    <row r="78" spans="1:8" ht="15.75" customHeight="1">
      <c r="A78" s="1" t="s">
        <v>251</v>
      </c>
      <c r="B78" s="1" t="s">
        <v>16</v>
      </c>
      <c r="C78" s="1" t="s">
        <v>521</v>
      </c>
      <c r="D78" s="1" t="s">
        <v>522</v>
      </c>
      <c r="E78" s="1" t="s">
        <v>19</v>
      </c>
      <c r="F78" s="1" t="s">
        <v>20</v>
      </c>
      <c r="G78" s="1" t="s">
        <v>21</v>
      </c>
      <c r="H78" s="1" t="s">
        <v>22</v>
      </c>
    </row>
    <row r="79" spans="1:8" ht="15.75" customHeight="1">
      <c r="A79" s="1" t="s">
        <v>253</v>
      </c>
      <c r="B79" s="1" t="s">
        <v>16</v>
      </c>
      <c r="C79" s="1" t="s">
        <v>525</v>
      </c>
      <c r="D79" s="1" t="s">
        <v>527</v>
      </c>
      <c r="E79" s="1" t="s">
        <v>19</v>
      </c>
      <c r="F79" s="1" t="s">
        <v>20</v>
      </c>
      <c r="G79" s="1" t="s">
        <v>21</v>
      </c>
      <c r="H79" s="1" t="s">
        <v>22</v>
      </c>
    </row>
    <row r="80" spans="1:8" ht="15.75" customHeight="1">
      <c r="A80" s="1" t="s">
        <v>254</v>
      </c>
      <c r="B80" s="1" t="s">
        <v>16</v>
      </c>
      <c r="C80" s="1" t="s">
        <v>533</v>
      </c>
      <c r="D80" s="1" t="s">
        <v>534</v>
      </c>
      <c r="E80" s="1" t="s">
        <v>19</v>
      </c>
      <c r="F80" s="1" t="s">
        <v>20</v>
      </c>
      <c r="G80" s="1" t="s">
        <v>21</v>
      </c>
      <c r="H80" s="1" t="s">
        <v>22</v>
      </c>
    </row>
    <row r="81" spans="1:8" ht="15.75" customHeight="1">
      <c r="A81" s="1" t="s">
        <v>255</v>
      </c>
      <c r="B81" s="1" t="s">
        <v>16</v>
      </c>
      <c r="C81" s="1" t="s">
        <v>538</v>
      </c>
      <c r="D81" s="1" t="s">
        <v>539</v>
      </c>
      <c r="E81" s="1" t="s">
        <v>19</v>
      </c>
      <c r="F81" s="1" t="s">
        <v>20</v>
      </c>
      <c r="G81" s="1" t="s">
        <v>21</v>
      </c>
      <c r="H81" s="1" t="s">
        <v>22</v>
      </c>
    </row>
    <row r="82" spans="1:8" ht="15.75" customHeight="1">
      <c r="A82" s="1" t="s">
        <v>256</v>
      </c>
      <c r="B82" s="1" t="s">
        <v>16</v>
      </c>
      <c r="C82" s="1" t="s">
        <v>541</v>
      </c>
      <c r="D82" s="1" t="s">
        <v>543</v>
      </c>
      <c r="E82" s="1" t="s">
        <v>19</v>
      </c>
      <c r="F82" s="1" t="s">
        <v>20</v>
      </c>
      <c r="G82" s="1" t="s">
        <v>21</v>
      </c>
      <c r="H82" s="1" t="s">
        <v>22</v>
      </c>
    </row>
    <row r="83" spans="1:8" ht="15.75" customHeight="1">
      <c r="A83" s="1" t="s">
        <v>258</v>
      </c>
      <c r="B83" s="1" t="s">
        <v>16</v>
      </c>
      <c r="C83" s="1" t="s">
        <v>551</v>
      </c>
      <c r="D83" s="1" t="s">
        <v>552</v>
      </c>
      <c r="E83" s="1" t="s">
        <v>19</v>
      </c>
      <c r="F83" s="1" t="s">
        <v>20</v>
      </c>
      <c r="G83" s="1" t="s">
        <v>21</v>
      </c>
      <c r="H83" s="1" t="s">
        <v>22</v>
      </c>
    </row>
    <row r="84" spans="1:8" ht="15.75" customHeight="1">
      <c r="A84" s="1" t="s">
        <v>260</v>
      </c>
      <c r="B84" s="1" t="s">
        <v>16</v>
      </c>
      <c r="C84" s="1" t="s">
        <v>556</v>
      </c>
      <c r="D84" s="1" t="s">
        <v>557</v>
      </c>
      <c r="E84" s="1" t="s">
        <v>19</v>
      </c>
      <c r="F84" s="1" t="s">
        <v>20</v>
      </c>
      <c r="G84" s="1" t="s">
        <v>21</v>
      </c>
      <c r="H84" s="1" t="s">
        <v>22</v>
      </c>
    </row>
    <row r="85" spans="1:8" ht="15.75" customHeight="1">
      <c r="A85" s="1" t="s">
        <v>262</v>
      </c>
      <c r="B85" s="1" t="s">
        <v>16</v>
      </c>
      <c r="C85" s="1" t="s">
        <v>559</v>
      </c>
      <c r="D85" s="1" t="s">
        <v>560</v>
      </c>
      <c r="E85" s="1" t="s">
        <v>19</v>
      </c>
      <c r="F85" s="1" t="s">
        <v>20</v>
      </c>
      <c r="G85" s="1" t="s">
        <v>21</v>
      </c>
      <c r="H85" s="1" t="s">
        <v>22</v>
      </c>
    </row>
    <row r="86" spans="1:8" ht="15.75" customHeight="1">
      <c r="A86" s="1" t="s">
        <v>264</v>
      </c>
      <c r="B86" s="1" t="s">
        <v>16</v>
      </c>
      <c r="C86" s="1" t="s">
        <v>563</v>
      </c>
      <c r="D86" s="1" t="s">
        <v>565</v>
      </c>
      <c r="E86" s="1" t="s">
        <v>19</v>
      </c>
      <c r="F86" s="1" t="s">
        <v>20</v>
      </c>
      <c r="G86" s="1" t="s">
        <v>21</v>
      </c>
      <c r="H86" s="1" t="s">
        <v>22</v>
      </c>
    </row>
    <row r="87" spans="1:8" ht="15.75" customHeight="1">
      <c r="A87" s="1" t="s">
        <v>266</v>
      </c>
      <c r="B87" s="1" t="s">
        <v>16</v>
      </c>
      <c r="C87" s="1" t="s">
        <v>567</v>
      </c>
      <c r="D87" s="1" t="s">
        <v>568</v>
      </c>
      <c r="E87" s="1" t="s">
        <v>19</v>
      </c>
      <c r="F87" s="1" t="s">
        <v>20</v>
      </c>
      <c r="G87" s="1" t="s">
        <v>21</v>
      </c>
      <c r="H87" s="1" t="s">
        <v>22</v>
      </c>
    </row>
    <row r="88" spans="1:8" ht="15.75" customHeight="1">
      <c r="A88" s="1" t="s">
        <v>269</v>
      </c>
      <c r="B88" s="1" t="s">
        <v>16</v>
      </c>
      <c r="C88" s="1" t="s">
        <v>573</v>
      </c>
      <c r="D88" s="1" t="s">
        <v>574</v>
      </c>
      <c r="E88" s="1" t="s">
        <v>19</v>
      </c>
      <c r="F88" s="1" t="s">
        <v>20</v>
      </c>
      <c r="G88" s="1" t="s">
        <v>21</v>
      </c>
      <c r="H88" s="1" t="s">
        <v>22</v>
      </c>
    </row>
    <row r="89" spans="1:8" ht="15.75" customHeight="1">
      <c r="A89" s="1" t="s">
        <v>271</v>
      </c>
      <c r="B89" s="1" t="s">
        <v>16</v>
      </c>
      <c r="C89" s="1" t="s">
        <v>578</v>
      </c>
      <c r="D89" s="1" t="s">
        <v>580</v>
      </c>
      <c r="E89" s="1" t="s">
        <v>19</v>
      </c>
      <c r="F89" s="1" t="s">
        <v>20</v>
      </c>
      <c r="G89" s="1" t="s">
        <v>21</v>
      </c>
      <c r="H89" s="1" t="s">
        <v>22</v>
      </c>
    </row>
    <row r="90" spans="1:8" ht="15.75" customHeight="1">
      <c r="A90" s="1" t="s">
        <v>272</v>
      </c>
      <c r="B90" s="1" t="s">
        <v>16</v>
      </c>
      <c r="C90" s="1" t="s">
        <v>581</v>
      </c>
      <c r="D90" s="1" t="s">
        <v>582</v>
      </c>
      <c r="E90" s="1" t="s">
        <v>19</v>
      </c>
      <c r="F90" s="1" t="s">
        <v>20</v>
      </c>
      <c r="G90" s="1" t="s">
        <v>21</v>
      </c>
      <c r="H90" s="1" t="s">
        <v>22</v>
      </c>
    </row>
    <row r="91" spans="1:8" ht="15.75" customHeight="1">
      <c r="A91" s="1" t="s">
        <v>273</v>
      </c>
      <c r="B91" s="1" t="s">
        <v>16</v>
      </c>
      <c r="C91" s="1" t="s">
        <v>587</v>
      </c>
      <c r="D91" s="1" t="s">
        <v>588</v>
      </c>
      <c r="E91" s="1" t="s">
        <v>19</v>
      </c>
      <c r="F91" s="1" t="s">
        <v>20</v>
      </c>
      <c r="G91" s="1" t="s">
        <v>21</v>
      </c>
      <c r="H91" s="1" t="s">
        <v>22</v>
      </c>
    </row>
    <row r="92" spans="1:8" ht="15.75" customHeight="1">
      <c r="A92" s="1" t="s">
        <v>274</v>
      </c>
      <c r="B92" s="1" t="s">
        <v>16</v>
      </c>
      <c r="C92" s="1" t="s">
        <v>593</v>
      </c>
      <c r="D92" s="1" t="s">
        <v>594</v>
      </c>
      <c r="E92" s="1" t="s">
        <v>19</v>
      </c>
      <c r="F92" s="1" t="s">
        <v>20</v>
      </c>
      <c r="G92" s="1" t="s">
        <v>21</v>
      </c>
      <c r="H92" s="1" t="s">
        <v>22</v>
      </c>
    </row>
    <row r="93" spans="1:8" ht="15.75" customHeight="1">
      <c r="A93" s="1" t="s">
        <v>275</v>
      </c>
      <c r="B93" s="1" t="s">
        <v>16</v>
      </c>
      <c r="C93" s="1" t="s">
        <v>599</v>
      </c>
      <c r="D93" s="1" t="s">
        <v>600</v>
      </c>
      <c r="E93" s="1" t="s">
        <v>19</v>
      </c>
      <c r="F93" s="1" t="s">
        <v>20</v>
      </c>
      <c r="G93" s="1" t="s">
        <v>21</v>
      </c>
      <c r="H93" s="1" t="s">
        <v>22</v>
      </c>
    </row>
    <row r="94" spans="1:8" ht="15.75" customHeight="1">
      <c r="A94" s="1" t="s">
        <v>276</v>
      </c>
      <c r="B94" s="1" t="s">
        <v>16</v>
      </c>
      <c r="C94" s="1" t="s">
        <v>604</v>
      </c>
      <c r="D94" s="1" t="s">
        <v>606</v>
      </c>
      <c r="E94" s="1" t="s">
        <v>19</v>
      </c>
      <c r="F94" s="1" t="s">
        <v>20</v>
      </c>
      <c r="G94" s="1" t="s">
        <v>21</v>
      </c>
      <c r="H94" s="1" t="s">
        <v>22</v>
      </c>
    </row>
    <row r="95" spans="1:8" ht="15.75" customHeight="1">
      <c r="A95" s="1" t="s">
        <v>280</v>
      </c>
      <c r="B95" s="1" t="s">
        <v>16</v>
      </c>
      <c r="C95" s="1" t="s">
        <v>611</v>
      </c>
      <c r="D95" s="1" t="s">
        <v>612</v>
      </c>
      <c r="E95" s="1" t="s">
        <v>19</v>
      </c>
      <c r="F95" s="1" t="s">
        <v>20</v>
      </c>
      <c r="G95" s="1" t="s">
        <v>21</v>
      </c>
      <c r="H95" s="1" t="s">
        <v>22</v>
      </c>
    </row>
    <row r="96" spans="1:8" ht="15.75" customHeight="1">
      <c r="A96" s="1" t="s">
        <v>281</v>
      </c>
      <c r="B96" s="1" t="s">
        <v>16</v>
      </c>
      <c r="C96" s="1" t="s">
        <v>614</v>
      </c>
      <c r="D96" s="1" t="s">
        <v>615</v>
      </c>
      <c r="E96" s="1" t="s">
        <v>19</v>
      </c>
      <c r="F96" s="1" t="s">
        <v>20</v>
      </c>
      <c r="G96" s="1" t="s">
        <v>21</v>
      </c>
      <c r="H96" s="1" t="s">
        <v>22</v>
      </c>
    </row>
    <row r="97" spans="1:8" ht="15.75" customHeight="1">
      <c r="A97" s="1" t="s">
        <v>284</v>
      </c>
      <c r="B97" s="1" t="s">
        <v>16</v>
      </c>
      <c r="C97" s="1" t="s">
        <v>619</v>
      </c>
      <c r="D97" s="1" t="s">
        <v>620</v>
      </c>
      <c r="E97" s="1" t="s">
        <v>19</v>
      </c>
      <c r="F97" s="1" t="s">
        <v>20</v>
      </c>
      <c r="G97" s="1" t="s">
        <v>21</v>
      </c>
      <c r="H97" s="1" t="s">
        <v>22</v>
      </c>
    </row>
    <row r="98" spans="1:8" ht="15.75" customHeight="1">
      <c r="A98" s="1" t="s">
        <v>286</v>
      </c>
      <c r="B98" s="1" t="s">
        <v>16</v>
      </c>
      <c r="C98" s="1" t="s">
        <v>624</v>
      </c>
      <c r="D98" s="1" t="s">
        <v>626</v>
      </c>
      <c r="E98" s="1" t="s">
        <v>19</v>
      </c>
      <c r="F98" s="1" t="s">
        <v>20</v>
      </c>
      <c r="G98" s="1" t="s">
        <v>21</v>
      </c>
      <c r="H98" s="1" t="s">
        <v>22</v>
      </c>
    </row>
    <row r="99" spans="1:8" ht="15.75" customHeight="1">
      <c r="A99" s="1" t="s">
        <v>287</v>
      </c>
      <c r="B99" s="1" t="s">
        <v>16</v>
      </c>
      <c r="C99" s="1" t="s">
        <v>627</v>
      </c>
      <c r="D99" s="1" t="s">
        <v>628</v>
      </c>
      <c r="E99" s="1" t="s">
        <v>19</v>
      </c>
      <c r="F99" s="1" t="s">
        <v>20</v>
      </c>
      <c r="G99" s="1" t="s">
        <v>21</v>
      </c>
      <c r="H99" s="1" t="s">
        <v>22</v>
      </c>
    </row>
    <row r="100" spans="1:8" ht="15.75" customHeight="1">
      <c r="A100" s="1" t="s">
        <v>288</v>
      </c>
      <c r="B100" s="1" t="s">
        <v>16</v>
      </c>
      <c r="C100" s="1" t="s">
        <v>633</v>
      </c>
      <c r="D100" s="1" t="s">
        <v>634</v>
      </c>
      <c r="E100" s="1" t="s">
        <v>19</v>
      </c>
      <c r="F100" s="1" t="s">
        <v>20</v>
      </c>
      <c r="G100" s="1" t="s">
        <v>21</v>
      </c>
      <c r="H100" s="1" t="s">
        <v>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0"/>
  <sheetViews>
    <sheetView zoomScale="125" zoomScaleNormal="125" zoomScalePageLayoutView="125" workbookViewId="0">
      <pane xSplit="1" topLeftCell="B1" activePane="topRight" state="frozen"/>
      <selection pane="topRight" activeCell="C14" sqref="C14"/>
    </sheetView>
  </sheetViews>
  <sheetFormatPr baseColWidth="10" defaultColWidth="14.5" defaultRowHeight="15.75" customHeight="1" x14ac:dyDescent="0"/>
  <cols>
    <col min="1" max="2" width="14.5" style="7"/>
    <col min="5" max="5" width="16.1640625" bestFit="1" customWidth="1"/>
    <col min="6" max="6" width="16.1640625" customWidth="1"/>
    <col min="7" max="7" width="31.33203125" customWidth="1"/>
    <col min="8" max="8" width="18.83203125" style="15" bestFit="1" customWidth="1"/>
    <col min="9" max="9" width="25.6640625" customWidth="1"/>
    <col min="11" max="11" width="31.1640625" customWidth="1"/>
    <col min="12" max="12" width="5.1640625" bestFit="1" customWidth="1"/>
    <col min="14" max="14" width="18.1640625" style="7" bestFit="1" customWidth="1"/>
    <col min="15" max="15" width="12.83203125" customWidth="1"/>
    <col min="16" max="16" width="25.6640625" customWidth="1"/>
  </cols>
  <sheetData>
    <row r="1" spans="1:19" ht="15.75" customHeight="1">
      <c r="A1" s="5" t="s">
        <v>6</v>
      </c>
      <c r="B1" s="5" t="s">
        <v>992</v>
      </c>
      <c r="C1" s="1" t="s">
        <v>54</v>
      </c>
      <c r="D1" s="3" t="s">
        <v>970</v>
      </c>
      <c r="E1" s="1" t="s">
        <v>971</v>
      </c>
      <c r="F1" s="2" t="s">
        <v>972</v>
      </c>
      <c r="G1" s="1" t="s">
        <v>57</v>
      </c>
      <c r="H1" s="13" t="s">
        <v>71</v>
      </c>
      <c r="I1" s="1" t="s">
        <v>73</v>
      </c>
      <c r="J1" s="1" t="s">
        <v>75</v>
      </c>
      <c r="K1" s="3" t="s">
        <v>76</v>
      </c>
      <c r="L1" s="16" t="s">
        <v>1136</v>
      </c>
      <c r="M1" s="1" t="s">
        <v>78</v>
      </c>
      <c r="N1" s="10" t="s">
        <v>80</v>
      </c>
      <c r="O1" s="1" t="s">
        <v>83</v>
      </c>
      <c r="P1" s="1" t="s">
        <v>85</v>
      </c>
      <c r="Q1" s="1" t="s">
        <v>86</v>
      </c>
      <c r="R1" s="1" t="s">
        <v>88</v>
      </c>
      <c r="S1" s="1" t="s">
        <v>90</v>
      </c>
    </row>
    <row r="2" spans="1:19" s="2" customFormat="1" ht="15.75" customHeight="1">
      <c r="A2" s="6" t="s">
        <v>15</v>
      </c>
      <c r="B2" s="6" t="s">
        <v>993</v>
      </c>
      <c r="C2" s="2" t="s">
        <v>55</v>
      </c>
      <c r="D2" s="2">
        <v>6</v>
      </c>
      <c r="E2" s="2">
        <v>1000</v>
      </c>
      <c r="G2" s="4"/>
      <c r="H2" s="14">
        <v>41899.791666666664</v>
      </c>
      <c r="K2" s="2" t="s">
        <v>973</v>
      </c>
      <c r="L2" s="2">
        <v>1</v>
      </c>
      <c r="N2" s="6" t="s">
        <v>982</v>
      </c>
    </row>
    <row r="3" spans="1:19" ht="15.75" customHeight="1">
      <c r="A3" s="5" t="s">
        <v>136</v>
      </c>
      <c r="B3" s="5" t="s">
        <v>1005</v>
      </c>
      <c r="D3" s="2">
        <v>6</v>
      </c>
      <c r="H3" s="14">
        <v>41899.791666666664</v>
      </c>
      <c r="K3" s="11" t="s">
        <v>973</v>
      </c>
      <c r="L3" s="11">
        <v>2</v>
      </c>
      <c r="N3" s="6" t="s">
        <v>982</v>
      </c>
    </row>
    <row r="4" spans="1:19" ht="15.75" customHeight="1">
      <c r="A4" s="5" t="s">
        <v>165</v>
      </c>
      <c r="B4" s="5" t="s">
        <v>1015</v>
      </c>
      <c r="D4" s="2">
        <v>6</v>
      </c>
      <c r="H4" s="14">
        <v>41899.791666666664</v>
      </c>
      <c r="K4" s="11" t="s">
        <v>973</v>
      </c>
      <c r="L4" s="11">
        <v>3</v>
      </c>
      <c r="N4" s="6" t="s">
        <v>982</v>
      </c>
    </row>
    <row r="5" spans="1:19" ht="15.75" customHeight="1">
      <c r="A5" s="5" t="s">
        <v>184</v>
      </c>
      <c r="B5" s="5" t="s">
        <v>1026</v>
      </c>
      <c r="D5" s="2">
        <v>12</v>
      </c>
      <c r="H5" s="14">
        <v>41900.041666666664</v>
      </c>
      <c r="K5" s="11" t="s">
        <v>1097</v>
      </c>
      <c r="L5" s="11">
        <v>1</v>
      </c>
      <c r="N5" s="6" t="s">
        <v>983</v>
      </c>
    </row>
    <row r="6" spans="1:19" ht="15.75" customHeight="1">
      <c r="A6" s="5" t="s">
        <v>203</v>
      </c>
      <c r="B6" s="5" t="s">
        <v>1037</v>
      </c>
      <c r="D6" s="2">
        <v>12</v>
      </c>
      <c r="H6" s="14">
        <v>41900.041666666664</v>
      </c>
      <c r="K6" s="9" t="s">
        <v>1097</v>
      </c>
      <c r="L6" s="11">
        <v>2</v>
      </c>
      <c r="N6" s="12" t="s">
        <v>983</v>
      </c>
    </row>
    <row r="7" spans="1:19" ht="15.75" customHeight="1">
      <c r="A7" s="5" t="s">
        <v>222</v>
      </c>
      <c r="B7" s="5" t="s">
        <v>1048</v>
      </c>
      <c r="D7" s="2">
        <v>12</v>
      </c>
      <c r="H7" s="14">
        <v>41900.041666666664</v>
      </c>
      <c r="K7" s="9" t="s">
        <v>1097</v>
      </c>
      <c r="L7" s="11">
        <v>3</v>
      </c>
      <c r="N7" s="12" t="s">
        <v>983</v>
      </c>
    </row>
    <row r="8" spans="1:19" ht="15.75" customHeight="1">
      <c r="A8" s="5" t="s">
        <v>239</v>
      </c>
      <c r="B8" s="5" t="s">
        <v>1059</v>
      </c>
      <c r="D8" s="2">
        <v>18</v>
      </c>
      <c r="H8" s="14">
        <v>41900.291666666664</v>
      </c>
      <c r="K8" s="9" t="s">
        <v>1117</v>
      </c>
      <c r="L8" s="11">
        <v>1</v>
      </c>
      <c r="N8" s="12" t="s">
        <v>1100</v>
      </c>
    </row>
    <row r="9" spans="1:19" ht="15.75" customHeight="1">
      <c r="A9" s="5" t="s">
        <v>256</v>
      </c>
      <c r="B9" s="5" t="s">
        <v>1070</v>
      </c>
      <c r="D9" s="2">
        <v>18</v>
      </c>
      <c r="H9" s="14">
        <v>41900.291666666664</v>
      </c>
      <c r="K9" s="9" t="s">
        <v>1117</v>
      </c>
      <c r="L9" s="11">
        <v>2</v>
      </c>
      <c r="N9" s="12" t="s">
        <v>1100</v>
      </c>
    </row>
    <row r="10" spans="1:19" ht="15.75" customHeight="1">
      <c r="A10" s="5" t="s">
        <v>275</v>
      </c>
      <c r="B10" s="5" t="s">
        <v>1081</v>
      </c>
      <c r="D10" s="2">
        <v>18</v>
      </c>
      <c r="H10" s="14">
        <v>41900.291666666664</v>
      </c>
      <c r="K10" s="9" t="s">
        <v>1117</v>
      </c>
      <c r="L10" s="11">
        <v>3</v>
      </c>
      <c r="N10" s="12" t="s">
        <v>1100</v>
      </c>
    </row>
    <row r="11" spans="1:19" ht="15.75" customHeight="1">
      <c r="A11" s="5" t="s">
        <v>24</v>
      </c>
      <c r="B11" s="5" t="s">
        <v>994</v>
      </c>
      <c r="D11" s="2">
        <v>24</v>
      </c>
      <c r="H11" s="14">
        <v>41900.541666666664</v>
      </c>
      <c r="K11" s="9" t="s">
        <v>974</v>
      </c>
      <c r="L11" s="11">
        <v>1</v>
      </c>
      <c r="N11" s="6" t="s">
        <v>984</v>
      </c>
    </row>
    <row r="12" spans="1:19" ht="15.75" customHeight="1">
      <c r="A12" s="5" t="s">
        <v>70</v>
      </c>
      <c r="B12" s="5" t="s">
        <v>995</v>
      </c>
      <c r="D12" s="2">
        <v>24</v>
      </c>
      <c r="H12" s="14">
        <v>41900.541666666664</v>
      </c>
      <c r="K12" s="9" t="s">
        <v>974</v>
      </c>
      <c r="L12" s="11">
        <v>2</v>
      </c>
      <c r="N12" s="6" t="s">
        <v>984</v>
      </c>
    </row>
    <row r="13" spans="1:19" ht="15.75" customHeight="1">
      <c r="A13" s="5" t="s">
        <v>84</v>
      </c>
      <c r="B13" s="5" t="s">
        <v>996</v>
      </c>
      <c r="D13" s="2">
        <v>24</v>
      </c>
      <c r="H13" s="14">
        <v>41900.541666666664</v>
      </c>
      <c r="K13" s="17" t="s">
        <v>974</v>
      </c>
      <c r="L13" s="11">
        <v>3</v>
      </c>
      <c r="N13" s="6" t="s">
        <v>984</v>
      </c>
    </row>
    <row r="14" spans="1:19" ht="15.75" customHeight="1">
      <c r="A14" s="5" t="s">
        <v>95</v>
      </c>
      <c r="B14" s="5" t="s">
        <v>997</v>
      </c>
      <c r="D14" s="2">
        <v>30</v>
      </c>
      <c r="H14" s="14">
        <v>41900.791666666664</v>
      </c>
      <c r="K14" s="17" t="s">
        <v>976</v>
      </c>
      <c r="L14" s="11">
        <v>1</v>
      </c>
      <c r="N14" s="6" t="s">
        <v>985</v>
      </c>
    </row>
    <row r="15" spans="1:19" ht="15.75" customHeight="1">
      <c r="A15" s="5" t="s">
        <v>102</v>
      </c>
      <c r="B15" s="5" t="s">
        <v>998</v>
      </c>
      <c r="D15" s="2">
        <v>30</v>
      </c>
      <c r="H15" s="14">
        <v>41900.791666666664</v>
      </c>
      <c r="K15" s="17" t="s">
        <v>976</v>
      </c>
      <c r="L15" s="11">
        <v>2</v>
      </c>
      <c r="N15" s="6" t="s">
        <v>985</v>
      </c>
    </row>
    <row r="16" spans="1:19" ht="15.75" customHeight="1">
      <c r="A16" s="5" t="s">
        <v>109</v>
      </c>
      <c r="B16" s="5" t="s">
        <v>999</v>
      </c>
      <c r="D16" s="2">
        <v>30</v>
      </c>
      <c r="H16" s="14">
        <v>41900.791666666664</v>
      </c>
      <c r="K16" s="17" t="s">
        <v>976</v>
      </c>
      <c r="L16" s="11">
        <v>3</v>
      </c>
      <c r="N16" s="6" t="s">
        <v>985</v>
      </c>
    </row>
    <row r="17" spans="1:14" ht="15.75" customHeight="1">
      <c r="A17" s="5" t="s">
        <v>113</v>
      </c>
      <c r="B17" s="5" t="s">
        <v>1000</v>
      </c>
      <c r="D17" s="2">
        <v>36</v>
      </c>
      <c r="H17" s="14">
        <v>41901.041666666664</v>
      </c>
      <c r="K17" s="17" t="s">
        <v>977</v>
      </c>
      <c r="L17" s="11">
        <v>1</v>
      </c>
      <c r="N17" s="6" t="s">
        <v>986</v>
      </c>
    </row>
    <row r="18" spans="1:14" ht="15.75" customHeight="1">
      <c r="A18" s="5" t="s">
        <v>119</v>
      </c>
      <c r="B18" s="5" t="s">
        <v>1001</v>
      </c>
      <c r="D18" s="2">
        <v>36</v>
      </c>
      <c r="H18" s="14">
        <v>41901.041666666664</v>
      </c>
      <c r="K18" s="17" t="s">
        <v>977</v>
      </c>
      <c r="L18" s="11">
        <v>2</v>
      </c>
      <c r="N18" s="6" t="s">
        <v>986</v>
      </c>
    </row>
    <row r="19" spans="1:14" ht="15.75" customHeight="1">
      <c r="A19" s="5" t="s">
        <v>126</v>
      </c>
      <c r="B19" s="5" t="s">
        <v>1002</v>
      </c>
      <c r="D19" s="2">
        <v>36</v>
      </c>
      <c r="H19" s="14">
        <v>41901.041666666664</v>
      </c>
      <c r="K19" s="17" t="s">
        <v>977</v>
      </c>
      <c r="L19" s="11">
        <v>3</v>
      </c>
      <c r="N19" s="6" t="s">
        <v>986</v>
      </c>
    </row>
    <row r="20" spans="1:14" ht="15.75" customHeight="1">
      <c r="A20" s="5" t="s">
        <v>130</v>
      </c>
      <c r="B20" s="5" t="s">
        <v>1003</v>
      </c>
      <c r="D20" s="2">
        <v>42</v>
      </c>
      <c r="H20" s="14">
        <v>41901.291666666664</v>
      </c>
      <c r="K20" s="9" t="s">
        <v>978</v>
      </c>
      <c r="L20" s="11">
        <v>1</v>
      </c>
      <c r="N20" s="6" t="s">
        <v>987</v>
      </c>
    </row>
    <row r="21" spans="1:14" ht="15.75" customHeight="1">
      <c r="A21" s="5" t="s">
        <v>143</v>
      </c>
      <c r="B21" s="5" t="s">
        <v>1004</v>
      </c>
      <c r="D21" s="2">
        <v>42</v>
      </c>
      <c r="H21" s="14">
        <v>41901.291666666664</v>
      </c>
      <c r="K21" s="9" t="s">
        <v>978</v>
      </c>
      <c r="L21" s="11">
        <v>2</v>
      </c>
      <c r="N21" s="6" t="s">
        <v>987</v>
      </c>
    </row>
    <row r="22" spans="1:14" ht="15.75" customHeight="1">
      <c r="A22" s="5" t="s">
        <v>149</v>
      </c>
      <c r="B22" s="5" t="s">
        <v>1006</v>
      </c>
      <c r="D22" s="2">
        <v>42</v>
      </c>
      <c r="H22" s="14">
        <v>41901.291666666664</v>
      </c>
      <c r="K22" s="9" t="s">
        <v>978</v>
      </c>
      <c r="L22" s="11">
        <v>3</v>
      </c>
      <c r="N22" s="6" t="s">
        <v>987</v>
      </c>
    </row>
    <row r="23" spans="1:14" ht="15.75" customHeight="1">
      <c r="A23" s="5" t="s">
        <v>151</v>
      </c>
      <c r="B23" s="5" t="s">
        <v>1007</v>
      </c>
      <c r="D23" s="2">
        <v>48</v>
      </c>
      <c r="H23" s="14">
        <v>41901.541666666664</v>
      </c>
      <c r="K23" s="9" t="s">
        <v>979</v>
      </c>
      <c r="L23" s="11">
        <v>1</v>
      </c>
      <c r="N23" s="6" t="s">
        <v>1089</v>
      </c>
    </row>
    <row r="24" spans="1:14" ht="15.75" customHeight="1">
      <c r="A24" s="5" t="s">
        <v>153</v>
      </c>
      <c r="B24" s="5" t="s">
        <v>1008</v>
      </c>
      <c r="D24" s="2">
        <v>48</v>
      </c>
      <c r="H24" s="14">
        <v>41901.541666666664</v>
      </c>
      <c r="K24" s="9" t="s">
        <v>979</v>
      </c>
      <c r="L24" s="11">
        <v>2</v>
      </c>
      <c r="N24" s="6" t="s">
        <v>1089</v>
      </c>
    </row>
    <row r="25" spans="1:14" ht="15.75" customHeight="1">
      <c r="A25" s="5" t="s">
        <v>155</v>
      </c>
      <c r="B25" s="5" t="s">
        <v>1009</v>
      </c>
      <c r="D25" s="2">
        <v>48</v>
      </c>
      <c r="H25" s="14">
        <v>41901.541666666664</v>
      </c>
      <c r="K25" s="9" t="s">
        <v>979</v>
      </c>
      <c r="L25" s="11">
        <v>3</v>
      </c>
      <c r="N25" s="6" t="s">
        <v>1089</v>
      </c>
    </row>
    <row r="26" spans="1:14" ht="15.75" customHeight="1">
      <c r="A26" s="5" t="s">
        <v>156</v>
      </c>
      <c r="B26" s="5" t="s">
        <v>1010</v>
      </c>
      <c r="D26" s="2">
        <v>6</v>
      </c>
      <c r="H26" s="14">
        <v>41899.791666666664</v>
      </c>
      <c r="K26" s="9" t="s">
        <v>980</v>
      </c>
      <c r="L26" s="11">
        <v>1</v>
      </c>
      <c r="N26" s="6" t="s">
        <v>1090</v>
      </c>
    </row>
    <row r="27" spans="1:14" ht="15.75" customHeight="1">
      <c r="A27" s="5" t="s">
        <v>157</v>
      </c>
      <c r="B27" s="5" t="s">
        <v>1011</v>
      </c>
      <c r="D27" s="2">
        <v>6</v>
      </c>
      <c r="H27" s="14">
        <v>41899.791666666664</v>
      </c>
      <c r="K27" s="9" t="s">
        <v>980</v>
      </c>
      <c r="L27" s="11">
        <v>2</v>
      </c>
      <c r="N27" s="6" t="s">
        <v>1090</v>
      </c>
    </row>
    <row r="28" spans="1:14" ht="15.75" customHeight="1">
      <c r="A28" s="5" t="s">
        <v>158</v>
      </c>
      <c r="B28" s="5" t="s">
        <v>1012</v>
      </c>
      <c r="D28" s="2">
        <v>6</v>
      </c>
      <c r="H28" s="14">
        <v>41899.791666666664</v>
      </c>
      <c r="K28" s="9" t="s">
        <v>980</v>
      </c>
      <c r="L28" s="11">
        <v>3</v>
      </c>
      <c r="N28" s="6" t="s">
        <v>1090</v>
      </c>
    </row>
    <row r="29" spans="1:14" ht="15.75" customHeight="1">
      <c r="A29" s="5" t="s">
        <v>160</v>
      </c>
      <c r="B29" s="5" t="s">
        <v>1013</v>
      </c>
      <c r="D29" s="2">
        <v>12</v>
      </c>
      <c r="H29" s="14">
        <v>41900.041666666664</v>
      </c>
      <c r="K29" s="9" t="s">
        <v>981</v>
      </c>
      <c r="L29" s="11">
        <v>1</v>
      </c>
      <c r="N29" s="6" t="s">
        <v>1091</v>
      </c>
    </row>
    <row r="30" spans="1:14" ht="15.75" customHeight="1">
      <c r="A30" s="5" t="s">
        <v>162</v>
      </c>
      <c r="B30" s="5" t="s">
        <v>1014</v>
      </c>
      <c r="D30" s="2">
        <v>12</v>
      </c>
      <c r="H30" s="14">
        <v>41900.041666666664</v>
      </c>
      <c r="K30" s="9" t="s">
        <v>981</v>
      </c>
      <c r="L30" s="11">
        <v>2</v>
      </c>
      <c r="N30" s="6" t="s">
        <v>1091</v>
      </c>
    </row>
    <row r="31" spans="1:14" ht="15.75" customHeight="1">
      <c r="A31" s="5" t="s">
        <v>167</v>
      </c>
      <c r="B31" s="5" t="s">
        <v>1016</v>
      </c>
      <c r="D31" s="2">
        <v>12</v>
      </c>
      <c r="H31" s="14">
        <v>41900.041666666664</v>
      </c>
      <c r="K31" s="9" t="s">
        <v>981</v>
      </c>
      <c r="L31" s="11">
        <v>3</v>
      </c>
      <c r="N31" s="6" t="s">
        <v>1091</v>
      </c>
    </row>
    <row r="32" spans="1:14" ht="15.75" customHeight="1">
      <c r="A32" s="5" t="s">
        <v>169</v>
      </c>
      <c r="B32" s="5" t="s">
        <v>1017</v>
      </c>
      <c r="D32" s="2">
        <v>18</v>
      </c>
      <c r="H32" s="14">
        <v>41900.291666666664</v>
      </c>
      <c r="K32" s="9" t="s">
        <v>989</v>
      </c>
      <c r="L32" s="11">
        <v>1</v>
      </c>
      <c r="N32" s="6" t="s">
        <v>1092</v>
      </c>
    </row>
    <row r="33" spans="1:14" ht="15.75" customHeight="1">
      <c r="A33" s="5" t="s">
        <v>170</v>
      </c>
      <c r="B33" s="5" t="s">
        <v>1018</v>
      </c>
      <c r="D33" s="2">
        <v>18</v>
      </c>
      <c r="H33" s="14">
        <v>41900.291666666664</v>
      </c>
      <c r="K33" s="9" t="s">
        <v>989</v>
      </c>
      <c r="L33" s="11">
        <v>2</v>
      </c>
      <c r="N33" s="6" t="s">
        <v>1092</v>
      </c>
    </row>
    <row r="34" spans="1:14" ht="15.75" customHeight="1">
      <c r="A34" s="5" t="s">
        <v>171</v>
      </c>
      <c r="B34" s="5" t="s">
        <v>1019</v>
      </c>
      <c r="D34" s="2">
        <v>18</v>
      </c>
      <c r="H34" s="14">
        <v>41900.291666666664</v>
      </c>
      <c r="K34" s="9" t="s">
        <v>989</v>
      </c>
      <c r="L34" s="11">
        <v>3</v>
      </c>
      <c r="N34" s="6" t="s">
        <v>1092</v>
      </c>
    </row>
    <row r="35" spans="1:14" ht="15.75" customHeight="1">
      <c r="A35" s="5" t="s">
        <v>173</v>
      </c>
      <c r="B35" s="5" t="s">
        <v>1020</v>
      </c>
      <c r="D35" s="2">
        <v>24</v>
      </c>
      <c r="H35" s="14">
        <v>41900.541666666664</v>
      </c>
      <c r="K35" s="9" t="s">
        <v>990</v>
      </c>
      <c r="L35" s="11">
        <v>1</v>
      </c>
      <c r="N35" s="6" t="s">
        <v>1093</v>
      </c>
    </row>
    <row r="36" spans="1:14" ht="15.75" customHeight="1">
      <c r="A36" s="5" t="s">
        <v>175</v>
      </c>
      <c r="B36" s="5" t="s">
        <v>1021</v>
      </c>
      <c r="D36" s="2">
        <v>24</v>
      </c>
      <c r="H36" s="14">
        <v>41900.541666666664</v>
      </c>
      <c r="K36" s="9" t="s">
        <v>990</v>
      </c>
      <c r="L36" s="11">
        <v>2</v>
      </c>
      <c r="N36" s="6" t="s">
        <v>1093</v>
      </c>
    </row>
    <row r="37" spans="1:14" ht="15.75" customHeight="1">
      <c r="A37" s="5" t="s">
        <v>177</v>
      </c>
      <c r="B37" s="5" t="s">
        <v>1022</v>
      </c>
      <c r="D37" s="2">
        <v>24</v>
      </c>
      <c r="H37" s="14">
        <v>41900.541666666664</v>
      </c>
      <c r="K37" s="9" t="s">
        <v>990</v>
      </c>
      <c r="L37" s="11">
        <v>3</v>
      </c>
      <c r="N37" s="6" t="s">
        <v>1093</v>
      </c>
    </row>
    <row r="38" spans="1:14" ht="15.75" customHeight="1">
      <c r="A38" s="5" t="s">
        <v>179</v>
      </c>
      <c r="B38" s="5" t="s">
        <v>1023</v>
      </c>
      <c r="D38" s="2">
        <v>30</v>
      </c>
      <c r="H38" s="14">
        <v>41900.791666666664</v>
      </c>
      <c r="K38" s="9" t="s">
        <v>991</v>
      </c>
      <c r="L38" s="11">
        <v>1</v>
      </c>
      <c r="N38" s="6" t="s">
        <v>1094</v>
      </c>
    </row>
    <row r="39" spans="1:14" ht="15.75" customHeight="1">
      <c r="A39" s="5" t="s">
        <v>181</v>
      </c>
      <c r="B39" s="5" t="s">
        <v>1024</v>
      </c>
      <c r="D39" s="2">
        <v>30</v>
      </c>
      <c r="H39" s="14">
        <v>41900.791666666664</v>
      </c>
      <c r="K39" s="9" t="s">
        <v>991</v>
      </c>
      <c r="L39" s="11">
        <v>2</v>
      </c>
      <c r="N39" s="6" t="s">
        <v>1094</v>
      </c>
    </row>
    <row r="40" spans="1:14" ht="15.75" customHeight="1">
      <c r="A40" s="5" t="s">
        <v>183</v>
      </c>
      <c r="B40" s="5" t="s">
        <v>1025</v>
      </c>
      <c r="D40" s="2">
        <v>30</v>
      </c>
      <c r="H40" s="14">
        <v>41900.791666666664</v>
      </c>
      <c r="K40" s="9" t="s">
        <v>991</v>
      </c>
      <c r="L40" s="11">
        <v>3</v>
      </c>
      <c r="N40" s="6" t="s">
        <v>1094</v>
      </c>
    </row>
    <row r="41" spans="1:14" ht="15.75" customHeight="1">
      <c r="A41" s="5" t="s">
        <v>187</v>
      </c>
      <c r="B41" s="5" t="s">
        <v>1027</v>
      </c>
      <c r="D41" s="2">
        <v>36</v>
      </c>
      <c r="H41" s="14">
        <v>41901.041666666664</v>
      </c>
      <c r="K41" s="9" t="s">
        <v>1098</v>
      </c>
      <c r="L41" s="11">
        <v>1</v>
      </c>
      <c r="N41" s="6" t="s">
        <v>1095</v>
      </c>
    </row>
    <row r="42" spans="1:14" ht="15.75" customHeight="1">
      <c r="A42" s="5" t="s">
        <v>188</v>
      </c>
      <c r="B42" s="5" t="s">
        <v>1028</v>
      </c>
      <c r="D42" s="2">
        <v>36</v>
      </c>
      <c r="H42" s="14">
        <v>41901.041666666664</v>
      </c>
      <c r="K42" s="9" t="s">
        <v>1098</v>
      </c>
      <c r="L42" s="11">
        <v>2</v>
      </c>
      <c r="N42" s="6" t="s">
        <v>1095</v>
      </c>
    </row>
    <row r="43" spans="1:14" ht="15.75" customHeight="1">
      <c r="A43" s="5" t="s">
        <v>189</v>
      </c>
      <c r="B43" s="5" t="s">
        <v>1029</v>
      </c>
      <c r="D43" s="2">
        <v>36</v>
      </c>
      <c r="H43" s="14">
        <v>41901.041666666664</v>
      </c>
      <c r="K43" s="9" t="s">
        <v>1098</v>
      </c>
      <c r="L43" s="11">
        <v>3</v>
      </c>
      <c r="N43" s="6" t="s">
        <v>1095</v>
      </c>
    </row>
    <row r="44" spans="1:14" ht="15.75" customHeight="1">
      <c r="A44" s="5" t="s">
        <v>190</v>
      </c>
      <c r="B44" s="5" t="s">
        <v>1030</v>
      </c>
      <c r="D44" s="2">
        <v>42</v>
      </c>
      <c r="H44" s="14">
        <v>41901.291666666664</v>
      </c>
      <c r="K44" s="9" t="s">
        <v>1099</v>
      </c>
      <c r="L44" s="11">
        <v>1</v>
      </c>
      <c r="N44" s="6" t="s">
        <v>1096</v>
      </c>
    </row>
    <row r="45" spans="1:14" ht="15.75" customHeight="1">
      <c r="A45" s="5" t="s">
        <v>192</v>
      </c>
      <c r="B45" s="5" t="s">
        <v>1031</v>
      </c>
      <c r="D45" s="2">
        <v>42</v>
      </c>
      <c r="H45" s="14">
        <v>41901.291666666664</v>
      </c>
      <c r="K45" s="9" t="s">
        <v>1099</v>
      </c>
      <c r="L45" s="11">
        <v>2</v>
      </c>
      <c r="N45" s="12" t="s">
        <v>1096</v>
      </c>
    </row>
    <row r="46" spans="1:14" ht="15.75" customHeight="1">
      <c r="A46" s="5" t="s">
        <v>197</v>
      </c>
      <c r="B46" s="5" t="s">
        <v>1032</v>
      </c>
      <c r="D46" s="2">
        <v>42</v>
      </c>
      <c r="H46" s="14">
        <v>41901.291666666664</v>
      </c>
      <c r="K46" s="9" t="s">
        <v>1099</v>
      </c>
      <c r="L46" s="11">
        <v>3</v>
      </c>
      <c r="N46" s="12" t="s">
        <v>1096</v>
      </c>
    </row>
    <row r="47" spans="1:14" ht="15.75" customHeight="1">
      <c r="A47" s="5" t="s">
        <v>198</v>
      </c>
      <c r="B47" s="5" t="s">
        <v>1033</v>
      </c>
      <c r="D47" s="2">
        <v>48</v>
      </c>
      <c r="H47" s="14">
        <v>41901.541666666664</v>
      </c>
      <c r="K47" s="9" t="s">
        <v>1101</v>
      </c>
      <c r="L47" s="11">
        <v>1</v>
      </c>
      <c r="N47" s="12" t="s">
        <v>1103</v>
      </c>
    </row>
    <row r="48" spans="1:14" ht="15.75" customHeight="1">
      <c r="A48" s="5" t="s">
        <v>200</v>
      </c>
      <c r="B48" s="5" t="s">
        <v>1034</v>
      </c>
      <c r="D48" s="2">
        <v>48</v>
      </c>
      <c r="H48" s="14">
        <v>41901.541666666664</v>
      </c>
      <c r="K48" s="9" t="s">
        <v>1101</v>
      </c>
      <c r="L48" s="11">
        <v>2</v>
      </c>
      <c r="N48" s="12" t="s">
        <v>1103</v>
      </c>
    </row>
    <row r="49" spans="1:14" ht="15.75" customHeight="1">
      <c r="A49" s="5" t="s">
        <v>201</v>
      </c>
      <c r="B49" s="5" t="s">
        <v>1035</v>
      </c>
      <c r="D49" s="2">
        <v>48</v>
      </c>
      <c r="H49" s="14">
        <v>41901.541666666664</v>
      </c>
      <c r="K49" s="9" t="s">
        <v>1101</v>
      </c>
      <c r="L49" s="11">
        <v>3</v>
      </c>
      <c r="N49" s="12" t="s">
        <v>1103</v>
      </c>
    </row>
    <row r="50" spans="1:14" ht="15.75" customHeight="1">
      <c r="A50" s="5" t="s">
        <v>202</v>
      </c>
      <c r="B50" s="5" t="s">
        <v>1036</v>
      </c>
      <c r="D50" s="2">
        <v>6</v>
      </c>
      <c r="H50" s="14">
        <v>41899.791666666664</v>
      </c>
      <c r="K50" s="9" t="s">
        <v>1102</v>
      </c>
      <c r="L50" s="11">
        <v>1</v>
      </c>
      <c r="N50" s="12" t="s">
        <v>1104</v>
      </c>
    </row>
    <row r="51" spans="1:14" ht="15.75" customHeight="1">
      <c r="A51" s="5" t="s">
        <v>204</v>
      </c>
      <c r="B51" s="5" t="s">
        <v>1038</v>
      </c>
      <c r="D51" s="2">
        <v>6</v>
      </c>
      <c r="H51" s="14">
        <v>41899.791666666664</v>
      </c>
      <c r="K51" s="9" t="s">
        <v>1102</v>
      </c>
      <c r="L51" s="11">
        <v>2</v>
      </c>
      <c r="N51" s="12" t="s">
        <v>1104</v>
      </c>
    </row>
    <row r="52" spans="1:14" ht="15.75" customHeight="1">
      <c r="A52" s="5" t="s">
        <v>206</v>
      </c>
      <c r="B52" s="5" t="s">
        <v>1039</v>
      </c>
      <c r="D52" s="2">
        <v>6</v>
      </c>
      <c r="H52" s="14">
        <v>41899.791666666664</v>
      </c>
      <c r="K52" s="9" t="s">
        <v>1102</v>
      </c>
      <c r="L52" s="11">
        <v>3</v>
      </c>
      <c r="N52" s="12" t="s">
        <v>1104</v>
      </c>
    </row>
    <row r="53" spans="1:14" ht="15.75" customHeight="1">
      <c r="A53" s="5" t="s">
        <v>208</v>
      </c>
      <c r="B53" s="5" t="s">
        <v>1040</v>
      </c>
      <c r="D53" s="2">
        <v>12</v>
      </c>
      <c r="H53" s="14">
        <v>41900.041666666664</v>
      </c>
      <c r="K53" s="9" t="s">
        <v>1106</v>
      </c>
      <c r="L53" s="11">
        <v>1</v>
      </c>
      <c r="N53" s="12" t="s">
        <v>1105</v>
      </c>
    </row>
    <row r="54" spans="1:14" ht="15.75" customHeight="1">
      <c r="A54" s="5" t="s">
        <v>209</v>
      </c>
      <c r="B54" s="5" t="s">
        <v>1041</v>
      </c>
      <c r="D54" s="2">
        <v>12</v>
      </c>
      <c r="H54" s="14">
        <v>41900.041666666664</v>
      </c>
      <c r="K54" s="9" t="s">
        <v>1106</v>
      </c>
      <c r="L54" s="11">
        <v>2</v>
      </c>
      <c r="N54" s="12" t="s">
        <v>1105</v>
      </c>
    </row>
    <row r="55" spans="1:14" ht="15.75" customHeight="1">
      <c r="A55" s="5" t="s">
        <v>212</v>
      </c>
      <c r="B55" s="5" t="s">
        <v>1042</v>
      </c>
      <c r="D55" s="2">
        <v>12</v>
      </c>
      <c r="H55" s="14">
        <v>41900.041666666664</v>
      </c>
      <c r="K55" s="9" t="s">
        <v>1106</v>
      </c>
      <c r="L55" s="11">
        <v>3</v>
      </c>
      <c r="N55" s="12" t="s">
        <v>1105</v>
      </c>
    </row>
    <row r="56" spans="1:14" ht="15.75" customHeight="1">
      <c r="A56" s="5" t="s">
        <v>213</v>
      </c>
      <c r="B56" s="5" t="s">
        <v>1043</v>
      </c>
      <c r="D56" s="2">
        <v>18</v>
      </c>
      <c r="H56" s="14">
        <v>41900.291666666664</v>
      </c>
      <c r="K56" s="9" t="s">
        <v>1107</v>
      </c>
      <c r="L56" s="11">
        <v>1</v>
      </c>
      <c r="N56" s="12" t="s">
        <v>1109</v>
      </c>
    </row>
    <row r="57" spans="1:14" ht="15.75" customHeight="1">
      <c r="A57" s="5" t="s">
        <v>215</v>
      </c>
      <c r="B57" s="5" t="s">
        <v>1044</v>
      </c>
      <c r="D57" s="2">
        <v>18</v>
      </c>
      <c r="H57" s="14">
        <v>41900.291666666664</v>
      </c>
      <c r="K57" s="9" t="s">
        <v>1107</v>
      </c>
      <c r="L57" s="11">
        <v>2</v>
      </c>
      <c r="N57" s="12" t="s">
        <v>1109</v>
      </c>
    </row>
    <row r="58" spans="1:14" ht="15.75" customHeight="1">
      <c r="A58" s="5" t="s">
        <v>217</v>
      </c>
      <c r="B58" s="5" t="s">
        <v>1045</v>
      </c>
      <c r="D58" s="2">
        <v>18</v>
      </c>
      <c r="H58" s="14">
        <v>41900.291666666664</v>
      </c>
      <c r="K58" s="9" t="s">
        <v>1107</v>
      </c>
      <c r="L58" s="11">
        <v>3</v>
      </c>
      <c r="N58" s="12" t="s">
        <v>1109</v>
      </c>
    </row>
    <row r="59" spans="1:14" ht="15.75" customHeight="1">
      <c r="A59" s="5" t="s">
        <v>218</v>
      </c>
      <c r="B59" s="5" t="s">
        <v>1046</v>
      </c>
      <c r="D59" s="2">
        <v>24</v>
      </c>
      <c r="H59" s="14">
        <v>41900.541666666664</v>
      </c>
      <c r="K59" s="9" t="s">
        <v>1108</v>
      </c>
      <c r="L59" s="11">
        <v>1</v>
      </c>
      <c r="N59" s="12" t="s">
        <v>1110</v>
      </c>
    </row>
    <row r="60" spans="1:14" ht="15.75" customHeight="1">
      <c r="A60" s="5" t="s">
        <v>220</v>
      </c>
      <c r="B60" s="5" t="s">
        <v>1047</v>
      </c>
      <c r="D60" s="2">
        <v>24</v>
      </c>
      <c r="H60" s="14">
        <v>41900.541666666664</v>
      </c>
      <c r="K60" s="9" t="s">
        <v>1108</v>
      </c>
      <c r="L60" s="11">
        <v>2</v>
      </c>
      <c r="N60" s="12" t="s">
        <v>1110</v>
      </c>
    </row>
    <row r="61" spans="1:14" ht="15.75" customHeight="1">
      <c r="A61" s="5" t="s">
        <v>223</v>
      </c>
      <c r="B61" s="5" t="s">
        <v>1049</v>
      </c>
      <c r="D61" s="2">
        <v>24</v>
      </c>
      <c r="H61" s="14">
        <v>41900.541666666664</v>
      </c>
      <c r="K61" s="9" t="s">
        <v>1108</v>
      </c>
      <c r="L61" s="11">
        <v>3</v>
      </c>
      <c r="N61" s="12" t="s">
        <v>1110</v>
      </c>
    </row>
    <row r="62" spans="1:14" ht="15.75" customHeight="1">
      <c r="A62" s="5" t="s">
        <v>224</v>
      </c>
      <c r="B62" s="5" t="s">
        <v>1050</v>
      </c>
      <c r="D62" s="2">
        <v>30</v>
      </c>
      <c r="H62" s="14">
        <v>41900.791666666664</v>
      </c>
      <c r="K62" s="9" t="s">
        <v>1112</v>
      </c>
      <c r="L62" s="11">
        <v>1</v>
      </c>
      <c r="N62" s="12" t="s">
        <v>1111</v>
      </c>
    </row>
    <row r="63" spans="1:14" ht="15.75" customHeight="1">
      <c r="A63" s="5" t="s">
        <v>225</v>
      </c>
      <c r="B63" s="5" t="s">
        <v>1051</v>
      </c>
      <c r="D63" s="2">
        <v>30</v>
      </c>
      <c r="H63" s="14">
        <v>41900.791666666664</v>
      </c>
      <c r="K63" s="9" t="s">
        <v>1112</v>
      </c>
      <c r="L63" s="11">
        <v>2</v>
      </c>
      <c r="N63" s="12" t="s">
        <v>1111</v>
      </c>
    </row>
    <row r="64" spans="1:14" ht="15.75" customHeight="1">
      <c r="A64" s="5" t="s">
        <v>227</v>
      </c>
      <c r="B64" s="5" t="s">
        <v>1052</v>
      </c>
      <c r="D64" s="2">
        <v>30</v>
      </c>
      <c r="H64" s="14">
        <v>41900.791666666664</v>
      </c>
      <c r="K64" s="9" t="s">
        <v>1112</v>
      </c>
      <c r="L64" s="11">
        <v>3</v>
      </c>
      <c r="N64" s="12" t="s">
        <v>1111</v>
      </c>
    </row>
    <row r="65" spans="1:14" ht="15.75" customHeight="1">
      <c r="A65" s="5" t="s">
        <v>228</v>
      </c>
      <c r="B65" s="5" t="s">
        <v>1053</v>
      </c>
      <c r="D65" s="2">
        <v>36</v>
      </c>
      <c r="H65" s="14">
        <v>41901.041666666664</v>
      </c>
      <c r="K65" s="9" t="s">
        <v>1113</v>
      </c>
      <c r="L65" s="11">
        <v>1</v>
      </c>
      <c r="N65" s="12" t="s">
        <v>1115</v>
      </c>
    </row>
    <row r="66" spans="1:14" ht="15.75" customHeight="1">
      <c r="A66" s="5" t="s">
        <v>231</v>
      </c>
      <c r="B66" s="5" t="s">
        <v>1054</v>
      </c>
      <c r="D66" s="2">
        <v>36</v>
      </c>
      <c r="H66" s="14">
        <v>41901.041666666664</v>
      </c>
      <c r="K66" s="9" t="s">
        <v>1113</v>
      </c>
      <c r="L66" s="11">
        <v>2</v>
      </c>
      <c r="N66" s="12" t="s">
        <v>1115</v>
      </c>
    </row>
    <row r="67" spans="1:14" ht="15.75" customHeight="1">
      <c r="A67" s="5" t="s">
        <v>234</v>
      </c>
      <c r="B67" s="5" t="s">
        <v>1055</v>
      </c>
      <c r="D67" s="2">
        <v>36</v>
      </c>
      <c r="H67" s="14">
        <v>41901.041666666664</v>
      </c>
      <c r="K67" s="9" t="s">
        <v>1113</v>
      </c>
      <c r="L67" s="11">
        <v>3</v>
      </c>
      <c r="N67" s="12" t="s">
        <v>1115</v>
      </c>
    </row>
    <row r="68" spans="1:14" ht="15.75" customHeight="1">
      <c r="A68" s="5" t="s">
        <v>235</v>
      </c>
      <c r="B68" s="5" t="s">
        <v>1056</v>
      </c>
      <c r="D68" s="2">
        <v>42</v>
      </c>
      <c r="H68" s="14">
        <v>41901.291666666664</v>
      </c>
      <c r="K68" s="9" t="s">
        <v>1114</v>
      </c>
      <c r="L68" s="11">
        <v>1</v>
      </c>
      <c r="N68" s="12" t="s">
        <v>1116</v>
      </c>
    </row>
    <row r="69" spans="1:14" ht="15.75" customHeight="1">
      <c r="A69" s="5" t="s">
        <v>237</v>
      </c>
      <c r="B69" s="5" t="s">
        <v>1057</v>
      </c>
      <c r="D69" s="2">
        <v>42</v>
      </c>
      <c r="H69" s="14">
        <v>41901.291666666664</v>
      </c>
      <c r="K69" s="9" t="s">
        <v>1114</v>
      </c>
      <c r="L69" s="11">
        <v>2</v>
      </c>
      <c r="N69" s="12" t="s">
        <v>1116</v>
      </c>
    </row>
    <row r="70" spans="1:14" ht="15.75" customHeight="1">
      <c r="A70" s="5" t="s">
        <v>238</v>
      </c>
      <c r="B70" s="5" t="s">
        <v>1058</v>
      </c>
      <c r="D70" s="2">
        <v>42</v>
      </c>
      <c r="H70" s="14">
        <v>41901.291666666664</v>
      </c>
      <c r="K70" s="9" t="s">
        <v>1114</v>
      </c>
      <c r="L70" s="11">
        <v>3</v>
      </c>
      <c r="N70" s="12" t="s">
        <v>1116</v>
      </c>
    </row>
    <row r="71" spans="1:14" ht="15.75" customHeight="1">
      <c r="A71" s="5" t="s">
        <v>240</v>
      </c>
      <c r="B71" s="5" t="s">
        <v>1060</v>
      </c>
      <c r="D71" s="2">
        <v>48</v>
      </c>
      <c r="H71" s="14">
        <v>41901.541666666664</v>
      </c>
      <c r="K71" s="9" t="s">
        <v>1119</v>
      </c>
      <c r="L71" s="11">
        <v>1</v>
      </c>
      <c r="N71" s="12" t="s">
        <v>1118</v>
      </c>
    </row>
    <row r="72" spans="1:14" ht="15.75" customHeight="1">
      <c r="A72" s="5" t="s">
        <v>241</v>
      </c>
      <c r="B72" s="5" t="s">
        <v>1061</v>
      </c>
      <c r="D72" s="2">
        <v>48</v>
      </c>
      <c r="H72" s="14">
        <v>41901.541666666664</v>
      </c>
      <c r="K72" s="9" t="s">
        <v>1119</v>
      </c>
      <c r="L72" s="11">
        <v>2</v>
      </c>
      <c r="N72" s="12" t="s">
        <v>1118</v>
      </c>
    </row>
    <row r="73" spans="1:14" ht="15.75" customHeight="1">
      <c r="A73" s="5" t="s">
        <v>242</v>
      </c>
      <c r="B73" s="5" t="s">
        <v>1062</v>
      </c>
      <c r="D73" s="2">
        <v>48</v>
      </c>
      <c r="H73" s="14">
        <v>41901.541666666664</v>
      </c>
      <c r="K73" s="9" t="s">
        <v>1119</v>
      </c>
      <c r="L73" s="11">
        <v>3</v>
      </c>
      <c r="N73" s="12" t="s">
        <v>1118</v>
      </c>
    </row>
    <row r="74" spans="1:14" ht="15.75" customHeight="1">
      <c r="A74" s="5" t="s">
        <v>244</v>
      </c>
      <c r="B74" s="5" t="s">
        <v>1063</v>
      </c>
      <c r="D74" s="2">
        <v>6</v>
      </c>
      <c r="H74" s="14">
        <v>41899.791666666664</v>
      </c>
      <c r="K74" s="9" t="s">
        <v>1120</v>
      </c>
      <c r="L74" s="11">
        <v>1</v>
      </c>
      <c r="N74" s="12" t="s">
        <v>1123</v>
      </c>
    </row>
    <row r="75" spans="1:14" ht="15.75" customHeight="1">
      <c r="A75" s="5" t="s">
        <v>247</v>
      </c>
      <c r="B75" s="5" t="s">
        <v>1064</v>
      </c>
      <c r="D75" s="2">
        <v>6</v>
      </c>
      <c r="H75" s="14">
        <v>41899.791666666664</v>
      </c>
      <c r="K75" s="9" t="s">
        <v>1120</v>
      </c>
      <c r="L75" s="11">
        <v>2</v>
      </c>
      <c r="N75" s="12" t="s">
        <v>1123</v>
      </c>
    </row>
    <row r="76" spans="1:14" ht="15.75" customHeight="1">
      <c r="A76" s="5" t="s">
        <v>250</v>
      </c>
      <c r="B76" s="5" t="s">
        <v>1065</v>
      </c>
      <c r="D76" s="2">
        <v>6</v>
      </c>
      <c r="H76" s="14">
        <v>41899.791666666664</v>
      </c>
      <c r="K76" s="9" t="s">
        <v>1120</v>
      </c>
      <c r="L76" s="11">
        <v>3</v>
      </c>
      <c r="N76" s="12" t="s">
        <v>1123</v>
      </c>
    </row>
    <row r="77" spans="1:14" ht="15.75" customHeight="1">
      <c r="A77" s="5" t="s">
        <v>251</v>
      </c>
      <c r="B77" s="5" t="s">
        <v>1066</v>
      </c>
      <c r="D77" s="2">
        <v>12</v>
      </c>
      <c r="H77" s="14">
        <v>41900.041666666664</v>
      </c>
      <c r="K77" s="9" t="s">
        <v>1121</v>
      </c>
      <c r="L77" s="11">
        <v>1</v>
      </c>
      <c r="N77" s="12" t="s">
        <v>1124</v>
      </c>
    </row>
    <row r="78" spans="1:14" ht="15.75" customHeight="1">
      <c r="A78" s="5" t="s">
        <v>253</v>
      </c>
      <c r="B78" s="5" t="s">
        <v>1067</v>
      </c>
      <c r="D78" s="2">
        <v>12</v>
      </c>
      <c r="H78" s="14">
        <v>41900.041666666664</v>
      </c>
      <c r="K78" s="9" t="s">
        <v>1121</v>
      </c>
      <c r="L78" s="11">
        <v>2</v>
      </c>
      <c r="N78" s="12" t="s">
        <v>1124</v>
      </c>
    </row>
    <row r="79" spans="1:14" ht="15.75" customHeight="1">
      <c r="A79" s="5" t="s">
        <v>254</v>
      </c>
      <c r="B79" s="5" t="s">
        <v>1068</v>
      </c>
      <c r="D79" s="2">
        <v>12</v>
      </c>
      <c r="H79" s="14">
        <v>41900.041666666664</v>
      </c>
      <c r="K79" s="9" t="s">
        <v>1121</v>
      </c>
      <c r="L79" s="11">
        <v>3</v>
      </c>
      <c r="N79" s="12" t="s">
        <v>1124</v>
      </c>
    </row>
    <row r="80" spans="1:14" ht="15.75" customHeight="1">
      <c r="A80" s="5" t="s">
        <v>255</v>
      </c>
      <c r="B80" s="5" t="s">
        <v>1069</v>
      </c>
      <c r="D80" s="2">
        <v>18</v>
      </c>
      <c r="H80" s="14">
        <v>41900.291666666664</v>
      </c>
      <c r="K80" s="9" t="s">
        <v>1122</v>
      </c>
      <c r="L80" s="11">
        <v>1</v>
      </c>
      <c r="N80" s="12" t="s">
        <v>1125</v>
      </c>
    </row>
    <row r="81" spans="1:14" ht="15.75" customHeight="1">
      <c r="A81" s="5" t="s">
        <v>258</v>
      </c>
      <c r="B81" s="5" t="s">
        <v>1071</v>
      </c>
      <c r="D81" s="2">
        <v>18</v>
      </c>
      <c r="H81" s="14">
        <v>41900.291666666664</v>
      </c>
      <c r="K81" s="9" t="s">
        <v>1122</v>
      </c>
      <c r="L81" s="11">
        <v>2</v>
      </c>
      <c r="N81" s="12" t="s">
        <v>1125</v>
      </c>
    </row>
    <row r="82" spans="1:14" ht="15.75" customHeight="1">
      <c r="A82" s="5" t="s">
        <v>260</v>
      </c>
      <c r="B82" s="5" t="s">
        <v>1072</v>
      </c>
      <c r="D82" s="2">
        <v>18</v>
      </c>
      <c r="H82" s="14">
        <v>41900.291666666664</v>
      </c>
      <c r="K82" s="9" t="s">
        <v>1122</v>
      </c>
      <c r="L82" s="11">
        <v>3</v>
      </c>
      <c r="N82" s="12" t="s">
        <v>1125</v>
      </c>
    </row>
    <row r="83" spans="1:14" ht="15.75" customHeight="1">
      <c r="A83" s="5" t="s">
        <v>262</v>
      </c>
      <c r="B83" s="5" t="s">
        <v>1073</v>
      </c>
      <c r="D83" s="2">
        <v>24</v>
      </c>
      <c r="H83" s="14">
        <v>41900.541666666664</v>
      </c>
      <c r="K83" s="9" t="s">
        <v>1127</v>
      </c>
      <c r="L83" s="11">
        <v>1</v>
      </c>
      <c r="N83" s="12" t="s">
        <v>1126</v>
      </c>
    </row>
    <row r="84" spans="1:14" ht="15.75" customHeight="1">
      <c r="A84" s="5" t="s">
        <v>264</v>
      </c>
      <c r="B84" s="5" t="s">
        <v>1074</v>
      </c>
      <c r="D84" s="2">
        <v>24</v>
      </c>
      <c r="H84" s="14">
        <v>41900.541666666664</v>
      </c>
      <c r="K84" s="9" t="s">
        <v>1127</v>
      </c>
      <c r="L84" s="11">
        <v>2</v>
      </c>
      <c r="N84" s="12" t="s">
        <v>1126</v>
      </c>
    </row>
    <row r="85" spans="1:14" ht="15.75" customHeight="1">
      <c r="A85" s="5" t="s">
        <v>266</v>
      </c>
      <c r="B85" s="5" t="s">
        <v>1075</v>
      </c>
      <c r="D85" s="2">
        <v>24</v>
      </c>
      <c r="H85" s="14">
        <v>41900.541666666664</v>
      </c>
      <c r="K85" s="9" t="s">
        <v>1127</v>
      </c>
      <c r="L85" s="11">
        <v>3</v>
      </c>
      <c r="N85" s="12" t="s">
        <v>1126</v>
      </c>
    </row>
    <row r="86" spans="1:14" ht="15.75" customHeight="1">
      <c r="A86" s="5" t="s">
        <v>269</v>
      </c>
      <c r="B86" s="5" t="s">
        <v>1076</v>
      </c>
      <c r="D86" s="2">
        <v>30</v>
      </c>
      <c r="H86" s="14">
        <v>41900.791666666664</v>
      </c>
      <c r="K86" s="9" t="s">
        <v>1128</v>
      </c>
      <c r="L86" s="11">
        <v>1</v>
      </c>
      <c r="N86" s="12" t="s">
        <v>1130</v>
      </c>
    </row>
    <row r="87" spans="1:14" ht="15.75" customHeight="1">
      <c r="A87" s="5" t="s">
        <v>271</v>
      </c>
      <c r="B87" s="5" t="s">
        <v>1077</v>
      </c>
      <c r="D87" s="2">
        <v>30</v>
      </c>
      <c r="H87" s="14">
        <v>41900.791666666664</v>
      </c>
      <c r="K87" s="9" t="s">
        <v>1128</v>
      </c>
      <c r="L87" s="11">
        <v>2</v>
      </c>
      <c r="N87" s="12" t="s">
        <v>1130</v>
      </c>
    </row>
    <row r="88" spans="1:14" ht="15.75" customHeight="1">
      <c r="A88" s="5" t="s">
        <v>272</v>
      </c>
      <c r="B88" s="5" t="s">
        <v>1078</v>
      </c>
      <c r="D88" s="2">
        <v>30</v>
      </c>
      <c r="H88" s="14">
        <v>41900.791666666664</v>
      </c>
      <c r="K88" s="9" t="s">
        <v>1128</v>
      </c>
      <c r="L88" s="11">
        <v>3</v>
      </c>
      <c r="N88" s="12" t="s">
        <v>1130</v>
      </c>
    </row>
    <row r="89" spans="1:14" ht="15.75" customHeight="1">
      <c r="A89" s="5" t="s">
        <v>273</v>
      </c>
      <c r="B89" s="5" t="s">
        <v>1079</v>
      </c>
      <c r="D89" s="2">
        <v>36</v>
      </c>
      <c r="H89" s="14">
        <v>41901.041666666664</v>
      </c>
      <c r="K89" s="9" t="s">
        <v>1129</v>
      </c>
      <c r="L89" s="11">
        <v>1</v>
      </c>
      <c r="N89" s="12" t="s">
        <v>1131</v>
      </c>
    </row>
    <row r="90" spans="1:14" ht="15.75" customHeight="1">
      <c r="A90" s="5" t="s">
        <v>274</v>
      </c>
      <c r="B90" s="5" t="s">
        <v>1080</v>
      </c>
      <c r="D90" s="2">
        <v>36</v>
      </c>
      <c r="H90" s="14">
        <v>41901.041666666664</v>
      </c>
      <c r="K90" s="9" t="s">
        <v>1129</v>
      </c>
      <c r="L90" s="11">
        <v>2</v>
      </c>
      <c r="N90" s="12" t="s">
        <v>1131</v>
      </c>
    </row>
    <row r="91" spans="1:14" ht="15.75" customHeight="1">
      <c r="A91" s="5" t="s">
        <v>276</v>
      </c>
      <c r="B91" s="5" t="s">
        <v>1082</v>
      </c>
      <c r="D91" s="2">
        <v>36</v>
      </c>
      <c r="H91" s="14">
        <v>41901.041666666664</v>
      </c>
      <c r="K91" s="9" t="s">
        <v>1129</v>
      </c>
      <c r="L91" s="11">
        <v>3</v>
      </c>
      <c r="N91" s="12" t="s">
        <v>1131</v>
      </c>
    </row>
    <row r="92" spans="1:14" ht="15.75" customHeight="1">
      <c r="A92" s="5" t="s">
        <v>280</v>
      </c>
      <c r="B92" s="5" t="s">
        <v>1083</v>
      </c>
      <c r="D92" s="2">
        <v>42</v>
      </c>
      <c r="H92" s="14">
        <v>41901.291666666664</v>
      </c>
      <c r="K92" s="9" t="s">
        <v>1133</v>
      </c>
      <c r="L92" s="11">
        <v>1</v>
      </c>
      <c r="N92" s="12" t="s">
        <v>1132</v>
      </c>
    </row>
    <row r="93" spans="1:14" ht="15.75" customHeight="1">
      <c r="A93" s="5" t="s">
        <v>281</v>
      </c>
      <c r="B93" s="5" t="s">
        <v>1084</v>
      </c>
      <c r="D93" s="2">
        <v>42</v>
      </c>
      <c r="H93" s="14">
        <v>41901.291666666664</v>
      </c>
      <c r="K93" s="9" t="s">
        <v>1133</v>
      </c>
      <c r="L93" s="11">
        <v>2</v>
      </c>
      <c r="N93" s="12" t="s">
        <v>1132</v>
      </c>
    </row>
    <row r="94" spans="1:14" ht="15.75" customHeight="1">
      <c r="A94" s="5" t="s">
        <v>284</v>
      </c>
      <c r="B94" s="5" t="s">
        <v>1085</v>
      </c>
      <c r="D94" s="2">
        <v>42</v>
      </c>
      <c r="H94" s="14">
        <v>41901.291666666664</v>
      </c>
      <c r="K94" s="9" t="s">
        <v>1133</v>
      </c>
      <c r="L94" s="11">
        <v>3</v>
      </c>
      <c r="N94" s="12" t="s">
        <v>1132</v>
      </c>
    </row>
    <row r="95" spans="1:14" ht="15.75" customHeight="1">
      <c r="A95" s="5" t="s">
        <v>286</v>
      </c>
      <c r="B95" s="5" t="s">
        <v>1086</v>
      </c>
      <c r="D95" s="2">
        <v>48</v>
      </c>
      <c r="H95" s="14">
        <v>41901.541666666664</v>
      </c>
      <c r="K95" s="9" t="s">
        <v>1134</v>
      </c>
      <c r="L95" s="11">
        <v>1</v>
      </c>
      <c r="N95" s="12" t="s">
        <v>1135</v>
      </c>
    </row>
    <row r="96" spans="1:14" ht="15.75" customHeight="1">
      <c r="A96" s="5" t="s">
        <v>287</v>
      </c>
      <c r="B96" s="5" t="s">
        <v>1087</v>
      </c>
      <c r="D96" s="2">
        <v>48</v>
      </c>
      <c r="H96" s="14">
        <v>41901.541666666664</v>
      </c>
      <c r="K96" s="9" t="s">
        <v>1134</v>
      </c>
      <c r="L96" s="11">
        <v>2</v>
      </c>
      <c r="N96" s="12" t="s">
        <v>1135</v>
      </c>
    </row>
    <row r="97" spans="1:14" ht="15.75" customHeight="1">
      <c r="A97" s="5" t="s">
        <v>288</v>
      </c>
      <c r="B97" s="5" t="s">
        <v>1088</v>
      </c>
      <c r="D97" s="2">
        <v>48</v>
      </c>
      <c r="H97" s="14">
        <v>41901.541666666664</v>
      </c>
      <c r="K97" s="9" t="s">
        <v>1134</v>
      </c>
      <c r="L97" s="11">
        <v>3</v>
      </c>
      <c r="N97" s="12" t="s">
        <v>1135</v>
      </c>
    </row>
    <row r="98" spans="1:14" ht="15.75" customHeight="1">
      <c r="A98" s="5" t="s">
        <v>29</v>
      </c>
      <c r="B98" s="5" t="s">
        <v>961</v>
      </c>
      <c r="D98" s="2">
        <v>0</v>
      </c>
      <c r="H98" s="14">
        <v>41899.541666666664</v>
      </c>
      <c r="K98" s="8" t="s">
        <v>975</v>
      </c>
      <c r="L98" s="11">
        <v>1</v>
      </c>
      <c r="N98" s="6" t="s">
        <v>988</v>
      </c>
    </row>
    <row r="99" spans="1:14" ht="15.75" customHeight="1">
      <c r="A99" s="5" t="s">
        <v>46</v>
      </c>
      <c r="B99" s="5" t="s">
        <v>964</v>
      </c>
      <c r="D99" s="2">
        <v>0</v>
      </c>
      <c r="H99" s="14">
        <v>41899.541666666664</v>
      </c>
      <c r="K99" s="8" t="s">
        <v>975</v>
      </c>
      <c r="L99" s="11">
        <v>2</v>
      </c>
      <c r="N99" s="6" t="s">
        <v>988</v>
      </c>
    </row>
    <row r="100" spans="1:14" ht="15.75" customHeight="1">
      <c r="A100" s="5" t="s">
        <v>62</v>
      </c>
      <c r="B100" s="5" t="s">
        <v>967</v>
      </c>
      <c r="D100" s="2">
        <v>0</v>
      </c>
      <c r="H100" s="14">
        <v>41899.541666666664</v>
      </c>
      <c r="K100" s="8" t="s">
        <v>975</v>
      </c>
      <c r="L100" s="11">
        <v>3</v>
      </c>
      <c r="N100" s="6" t="s">
        <v>988</v>
      </c>
    </row>
  </sheetData>
  <sortState ref="A2:R100">
    <sortCondition ref="B2:B100"/>
  </sortState>
  <pageMargins left="0.75" right="0.75" top="1" bottom="1" header="0.5" footer="0.5"/>
  <pageSetup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tabSelected="1" zoomScale="150" zoomScaleNormal="150" zoomScalePageLayoutView="150" workbookViewId="0">
      <selection activeCell="J4" sqref="J4"/>
    </sheetView>
  </sheetViews>
  <sheetFormatPr baseColWidth="10" defaultRowHeight="12" x14ac:dyDescent="0"/>
  <cols>
    <col min="9" max="9" width="15" customWidth="1"/>
  </cols>
  <sheetData>
    <row r="1" spans="1:11">
      <c r="A1" t="s">
        <v>1137</v>
      </c>
      <c r="D1" t="s">
        <v>1249</v>
      </c>
      <c r="I1" t="s">
        <v>1258</v>
      </c>
      <c r="J1" t="s">
        <v>1259</v>
      </c>
      <c r="K1" t="s">
        <v>1260</v>
      </c>
    </row>
    <row r="2" spans="1:11">
      <c r="A2" t="s">
        <v>1138</v>
      </c>
      <c r="D2" t="s">
        <v>1250</v>
      </c>
      <c r="I2" t="s">
        <v>1188</v>
      </c>
      <c r="J2">
        <f>VLOOKUP(I2,A:B, 2, FALSE)</f>
        <v>103073</v>
      </c>
      <c r="K2">
        <f>VLOOKUP(I2,D:E, 2, FALSE)</f>
        <v>87230</v>
      </c>
    </row>
    <row r="3" spans="1:11">
      <c r="A3" t="s">
        <v>1139</v>
      </c>
      <c r="D3" t="s">
        <v>1251</v>
      </c>
      <c r="I3" t="s">
        <v>1195</v>
      </c>
      <c r="J3">
        <f>VLOOKUP(I3,A:B, 2, FALSE)</f>
        <v>105755</v>
      </c>
      <c r="K3">
        <f>VLOOKUP(I3,D:E, 2, FALSE)</f>
        <v>78240</v>
      </c>
    </row>
    <row r="4" spans="1:11">
      <c r="A4" t="s">
        <v>1140</v>
      </c>
      <c r="D4" t="s">
        <v>1252</v>
      </c>
      <c r="I4" t="s">
        <v>1225</v>
      </c>
      <c r="J4">
        <f>VLOOKUP(I4,A:B, 2, FALSE)</f>
        <v>129097</v>
      </c>
      <c r="K4" t="e">
        <f>VLOOKUP(I4,D:E, 2, FALSE)</f>
        <v>#N/A</v>
      </c>
    </row>
    <row r="5" spans="1:11">
      <c r="I5" t="s">
        <v>1242</v>
      </c>
      <c r="J5">
        <f>VLOOKUP(I5,A:B, 2, FALSE)</f>
        <v>206043</v>
      </c>
      <c r="K5" t="e">
        <f>VLOOKUP(I5,D:E, 2, FALSE)</f>
        <v>#N/A</v>
      </c>
    </row>
    <row r="6" spans="1:11">
      <c r="A6" t="s">
        <v>1141</v>
      </c>
      <c r="D6" t="s">
        <v>1141</v>
      </c>
      <c r="I6" t="s">
        <v>1239</v>
      </c>
      <c r="J6">
        <f>VLOOKUP(I6,A:B, 2, FALSE)</f>
        <v>159734</v>
      </c>
      <c r="K6" t="e">
        <f>VLOOKUP(I6,D:E, 2, FALSE)</f>
        <v>#N/A</v>
      </c>
    </row>
    <row r="7" spans="1:11">
      <c r="A7" t="s">
        <v>1142</v>
      </c>
      <c r="D7" t="s">
        <v>1253</v>
      </c>
      <c r="I7" t="s">
        <v>1221</v>
      </c>
      <c r="J7">
        <f>VLOOKUP(I7,A:B, 2, FALSE)</f>
        <v>124647</v>
      </c>
      <c r="K7">
        <f>VLOOKUP(I7,D:E, 2, FALSE)</f>
        <v>71016</v>
      </c>
    </row>
    <row r="8" spans="1:11">
      <c r="A8" t="s">
        <v>1143</v>
      </c>
      <c r="D8" t="s">
        <v>1254</v>
      </c>
      <c r="I8" t="s">
        <v>1174</v>
      </c>
      <c r="J8">
        <f>VLOOKUP(I8,A:B, 2, FALSE)</f>
        <v>86238</v>
      </c>
      <c r="K8">
        <f>VLOOKUP(I8,D:E, 2, FALSE)</f>
        <v>81870</v>
      </c>
    </row>
    <row r="9" spans="1:11">
      <c r="A9" t="s">
        <v>1144</v>
      </c>
      <c r="D9" t="s">
        <v>1255</v>
      </c>
      <c r="I9" t="s">
        <v>1216</v>
      </c>
      <c r="J9">
        <f>VLOOKUP(I9,A:B, 2, FALSE)</f>
        <v>121121</v>
      </c>
      <c r="K9">
        <f>VLOOKUP(I9,D:E, 2, FALSE)</f>
        <v>78345</v>
      </c>
    </row>
    <row r="10" spans="1:11">
      <c r="A10" t="s">
        <v>1145</v>
      </c>
      <c r="D10" t="s">
        <v>1256</v>
      </c>
      <c r="I10" t="s">
        <v>1171</v>
      </c>
      <c r="J10">
        <f>VLOOKUP(I10,A:B, 2, FALSE)</f>
        <v>78692</v>
      </c>
      <c r="K10">
        <f>VLOOKUP(I10,D:E, 2, FALSE)</f>
        <v>61734</v>
      </c>
    </row>
    <row r="11" spans="1:11">
      <c r="A11" t="s">
        <v>1146</v>
      </c>
      <c r="D11" t="s">
        <v>1257</v>
      </c>
      <c r="I11" t="s">
        <v>1165</v>
      </c>
      <c r="J11">
        <f>VLOOKUP(I11,A:B, 2, FALSE)</f>
        <v>70050</v>
      </c>
      <c r="K11">
        <f>VLOOKUP(I11,D:E, 2, FALSE)</f>
        <v>78277</v>
      </c>
    </row>
    <row r="12" spans="1:11">
      <c r="A12" t="s">
        <v>1147</v>
      </c>
      <c r="D12" t="s">
        <v>1147</v>
      </c>
      <c r="I12" t="s">
        <v>1176</v>
      </c>
      <c r="J12">
        <f>VLOOKUP(I12,A:B, 2, FALSE)</f>
        <v>90345</v>
      </c>
      <c r="K12">
        <f>VLOOKUP(I12,D:E, 2, FALSE)</f>
        <v>30547</v>
      </c>
    </row>
    <row r="13" spans="1:11">
      <c r="A13" t="s">
        <v>1148</v>
      </c>
      <c r="D13" t="s">
        <v>1148</v>
      </c>
      <c r="I13" t="s">
        <v>1167</v>
      </c>
      <c r="J13">
        <f>VLOOKUP(I13,A:B, 2, FALSE)</f>
        <v>71607</v>
      </c>
      <c r="K13">
        <f>VLOOKUP(I13,D:E, 2, FALSE)</f>
        <v>48050</v>
      </c>
    </row>
    <row r="14" spans="1:11">
      <c r="I14" t="s">
        <v>1187</v>
      </c>
      <c r="J14">
        <f>VLOOKUP(I14,A:B, 2, FALSE)</f>
        <v>102408</v>
      </c>
      <c r="K14">
        <f>VLOOKUP(I14,D:E, 2, FALSE)</f>
        <v>61355</v>
      </c>
    </row>
    <row r="15" spans="1:11">
      <c r="A15" t="s">
        <v>1149</v>
      </c>
      <c r="D15" t="s">
        <v>1149</v>
      </c>
      <c r="I15" t="s">
        <v>1173</v>
      </c>
      <c r="J15">
        <f>VLOOKUP(I15,A:B, 2, FALSE)</f>
        <v>83582</v>
      </c>
      <c r="K15">
        <f>VLOOKUP(I15,D:E, 2, FALSE)</f>
        <v>77212</v>
      </c>
    </row>
    <row r="16" spans="1:11">
      <c r="A16" t="s">
        <v>1150</v>
      </c>
      <c r="B16">
        <v>659</v>
      </c>
      <c r="D16" t="s">
        <v>1186</v>
      </c>
      <c r="E16">
        <v>1127</v>
      </c>
      <c r="I16" t="s">
        <v>1182</v>
      </c>
      <c r="J16">
        <f>VLOOKUP(I16,A:B, 2, FALSE)</f>
        <v>98557</v>
      </c>
      <c r="K16">
        <f>VLOOKUP(I16,D:E, 2, FALSE)</f>
        <v>74313</v>
      </c>
    </row>
    <row r="17" spans="1:11">
      <c r="A17" t="s">
        <v>1151</v>
      </c>
      <c r="B17">
        <v>1103</v>
      </c>
      <c r="D17" t="s">
        <v>1166</v>
      </c>
      <c r="E17">
        <v>1446</v>
      </c>
      <c r="I17" t="s">
        <v>1214</v>
      </c>
      <c r="J17">
        <f>VLOOKUP(I17,A:B, 2, FALSE)</f>
        <v>119350</v>
      </c>
      <c r="K17">
        <f>VLOOKUP(I17,D:E, 2, FALSE)</f>
        <v>66977</v>
      </c>
    </row>
    <row r="18" spans="1:11">
      <c r="A18" t="s">
        <v>1152</v>
      </c>
      <c r="B18">
        <v>4245</v>
      </c>
      <c r="D18" t="s">
        <v>1228</v>
      </c>
      <c r="E18">
        <v>4596</v>
      </c>
      <c r="I18" t="s">
        <v>1154</v>
      </c>
      <c r="J18">
        <f>VLOOKUP(I18,A:B, 2, FALSE)</f>
        <v>27677</v>
      </c>
      <c r="K18">
        <f>VLOOKUP(I18,D:E, 2, FALSE)</f>
        <v>60607</v>
      </c>
    </row>
    <row r="19" spans="1:11">
      <c r="A19" t="s">
        <v>1153</v>
      </c>
      <c r="B19">
        <v>5698</v>
      </c>
      <c r="D19" t="s">
        <v>1240</v>
      </c>
      <c r="E19">
        <v>7003</v>
      </c>
      <c r="I19" t="s">
        <v>1238</v>
      </c>
      <c r="J19">
        <f>VLOOKUP(I19,A:B, 2, FALSE)</f>
        <v>147266</v>
      </c>
      <c r="K19">
        <f>VLOOKUP(I19,D:E, 2, FALSE)</f>
        <v>68089</v>
      </c>
    </row>
    <row r="20" spans="1:11">
      <c r="A20" t="s">
        <v>1154</v>
      </c>
      <c r="B20">
        <v>27677</v>
      </c>
      <c r="D20" t="s">
        <v>1170</v>
      </c>
      <c r="E20">
        <v>13575</v>
      </c>
      <c r="I20" t="s">
        <v>1220</v>
      </c>
      <c r="J20">
        <f>VLOOKUP(I20,A:B, 2, FALSE)</f>
        <v>124417</v>
      </c>
      <c r="K20">
        <f>VLOOKUP(I20,D:E, 2, FALSE)</f>
        <v>91828</v>
      </c>
    </row>
    <row r="21" spans="1:11">
      <c r="A21" t="s">
        <v>1155</v>
      </c>
      <c r="B21">
        <v>36614</v>
      </c>
      <c r="D21" t="s">
        <v>1184</v>
      </c>
      <c r="E21">
        <v>13928</v>
      </c>
      <c r="I21" t="s">
        <v>1191</v>
      </c>
      <c r="J21">
        <f>VLOOKUP(I21,A:B, 2, FALSE)</f>
        <v>104233</v>
      </c>
      <c r="K21">
        <f>VLOOKUP(I21,D:E, 2, FALSE)</f>
        <v>70316</v>
      </c>
    </row>
    <row r="22" spans="1:11">
      <c r="A22" t="s">
        <v>1156</v>
      </c>
      <c r="B22">
        <v>38449</v>
      </c>
      <c r="D22" t="s">
        <v>1236</v>
      </c>
      <c r="E22">
        <v>18716</v>
      </c>
      <c r="I22" t="s">
        <v>1236</v>
      </c>
      <c r="J22">
        <f>VLOOKUP(I22,A:B, 2, FALSE)</f>
        <v>138786</v>
      </c>
      <c r="K22">
        <f>VLOOKUP(I22,D:E, 2, FALSE)</f>
        <v>18716</v>
      </c>
    </row>
    <row r="23" spans="1:11">
      <c r="A23" t="s">
        <v>1157</v>
      </c>
      <c r="B23">
        <v>43380</v>
      </c>
      <c r="D23" t="s">
        <v>1172</v>
      </c>
      <c r="E23">
        <v>28076</v>
      </c>
      <c r="I23" t="s">
        <v>1209</v>
      </c>
      <c r="J23">
        <f>VLOOKUP(I23,A:B, 2, FALSE)</f>
        <v>115896</v>
      </c>
      <c r="K23">
        <f>VLOOKUP(I23,D:E, 2, FALSE)</f>
        <v>105228</v>
      </c>
    </row>
    <row r="24" spans="1:11">
      <c r="A24" t="s">
        <v>1158</v>
      </c>
      <c r="B24">
        <v>49301</v>
      </c>
      <c r="D24" t="s">
        <v>1176</v>
      </c>
      <c r="E24">
        <v>30547</v>
      </c>
      <c r="I24" t="s">
        <v>1175</v>
      </c>
      <c r="J24">
        <f>VLOOKUP(I24,A:B, 2, FALSE)</f>
        <v>87920</v>
      </c>
      <c r="K24">
        <f>VLOOKUP(I24,D:E, 2, FALSE)</f>
        <v>116529</v>
      </c>
    </row>
    <row r="25" spans="1:11">
      <c r="A25" t="s">
        <v>1159</v>
      </c>
      <c r="B25">
        <v>51783</v>
      </c>
      <c r="D25" t="s">
        <v>1210</v>
      </c>
      <c r="E25">
        <v>41757</v>
      </c>
      <c r="I25" t="s">
        <v>1192</v>
      </c>
      <c r="J25">
        <f>VLOOKUP(I25,A:B, 2, FALSE)</f>
        <v>104683</v>
      </c>
      <c r="K25">
        <f>VLOOKUP(I25,D:E, 2, FALSE)</f>
        <v>85551</v>
      </c>
    </row>
    <row r="26" spans="1:11">
      <c r="A26" t="s">
        <v>1160</v>
      </c>
      <c r="B26">
        <v>52987</v>
      </c>
      <c r="D26" t="s">
        <v>1167</v>
      </c>
      <c r="E26">
        <v>48050</v>
      </c>
      <c r="I26" t="s">
        <v>1227</v>
      </c>
      <c r="J26">
        <f>VLOOKUP(I26,A:B, 2, FALSE)</f>
        <v>129436</v>
      </c>
      <c r="K26">
        <f>VLOOKUP(I26,D:E, 2, FALSE)</f>
        <v>104361</v>
      </c>
    </row>
    <row r="27" spans="1:11">
      <c r="A27" t="s">
        <v>1161</v>
      </c>
      <c r="B27">
        <v>55698</v>
      </c>
      <c r="D27" t="s">
        <v>1207</v>
      </c>
      <c r="E27">
        <v>48168</v>
      </c>
      <c r="I27" t="s">
        <v>1181</v>
      </c>
      <c r="J27">
        <f>VLOOKUP(I27,A:B, 2, FALSE)</f>
        <v>98011</v>
      </c>
      <c r="K27">
        <f>VLOOKUP(I27,D:E, 2, FALSE)</f>
        <v>68104</v>
      </c>
    </row>
    <row r="28" spans="1:11">
      <c r="A28" t="s">
        <v>1162</v>
      </c>
      <c r="B28">
        <v>58567</v>
      </c>
      <c r="D28" t="s">
        <v>1230</v>
      </c>
      <c r="E28">
        <v>50182</v>
      </c>
      <c r="I28" t="s">
        <v>1215</v>
      </c>
      <c r="J28">
        <f>VLOOKUP(I28,A:B, 2, FALSE)</f>
        <v>119479</v>
      </c>
      <c r="K28">
        <f>VLOOKUP(I28,D:E, 2, FALSE)</f>
        <v>87371</v>
      </c>
    </row>
    <row r="29" spans="1:11">
      <c r="A29" t="s">
        <v>1163</v>
      </c>
      <c r="B29">
        <v>59958</v>
      </c>
      <c r="D29" t="s">
        <v>1162</v>
      </c>
      <c r="E29">
        <v>51172</v>
      </c>
      <c r="I29" t="s">
        <v>1196</v>
      </c>
      <c r="J29">
        <f>VLOOKUP(I29,A:B, 2, FALSE)</f>
        <v>106712</v>
      </c>
      <c r="K29">
        <f>VLOOKUP(I29,D:E, 2, FALSE)</f>
        <v>89275</v>
      </c>
    </row>
    <row r="30" spans="1:11">
      <c r="A30" t="s">
        <v>1164</v>
      </c>
      <c r="B30">
        <v>66190</v>
      </c>
      <c r="D30" t="s">
        <v>1200</v>
      </c>
      <c r="E30">
        <v>53636</v>
      </c>
      <c r="I30" t="s">
        <v>1179</v>
      </c>
      <c r="J30">
        <f>VLOOKUP(I30,A:B, 2, FALSE)</f>
        <v>94892</v>
      </c>
      <c r="K30">
        <f>VLOOKUP(I30,D:E, 2, FALSE)</f>
        <v>67557</v>
      </c>
    </row>
    <row r="31" spans="1:11">
      <c r="A31" t="s">
        <v>1165</v>
      </c>
      <c r="B31">
        <v>70050</v>
      </c>
      <c r="D31" t="s">
        <v>1206</v>
      </c>
      <c r="E31">
        <v>56667</v>
      </c>
      <c r="I31" t="s">
        <v>1157</v>
      </c>
      <c r="J31">
        <f>VLOOKUP(I31,A:B, 2, FALSE)</f>
        <v>43380</v>
      </c>
      <c r="K31">
        <f>VLOOKUP(I31,D:E, 2, FALSE)</f>
        <v>57555</v>
      </c>
    </row>
    <row r="32" spans="1:11">
      <c r="A32" t="s">
        <v>1166</v>
      </c>
      <c r="B32">
        <v>70175</v>
      </c>
      <c r="D32" t="s">
        <v>1157</v>
      </c>
      <c r="E32">
        <v>57555</v>
      </c>
      <c r="I32" t="s">
        <v>1204</v>
      </c>
      <c r="J32">
        <f>VLOOKUP(I32,A:B, 2, FALSE)</f>
        <v>111037</v>
      </c>
      <c r="K32">
        <f>VLOOKUP(I32,D:E, 2, FALSE)</f>
        <v>74646</v>
      </c>
    </row>
    <row r="33" spans="1:11">
      <c r="A33" t="s">
        <v>1167</v>
      </c>
      <c r="B33">
        <v>71607</v>
      </c>
      <c r="D33" t="s">
        <v>1248</v>
      </c>
      <c r="E33">
        <v>57831</v>
      </c>
      <c r="I33" t="s">
        <v>1213</v>
      </c>
      <c r="J33">
        <f>VLOOKUP(I33,A:B, 2, FALSE)</f>
        <v>119252</v>
      </c>
      <c r="K33">
        <f>VLOOKUP(I33,D:E, 2, FALSE)</f>
        <v>76140</v>
      </c>
    </row>
    <row r="34" spans="1:11">
      <c r="A34" t="s">
        <v>1168</v>
      </c>
      <c r="B34">
        <v>74937</v>
      </c>
      <c r="D34" t="s">
        <v>1180</v>
      </c>
      <c r="E34">
        <v>57967</v>
      </c>
      <c r="I34" t="s">
        <v>1201</v>
      </c>
      <c r="J34">
        <f>VLOOKUP(I34,A:B, 2, FALSE)</f>
        <v>110275</v>
      </c>
      <c r="K34">
        <f>VLOOKUP(I34,D:E, 2, FALSE)</f>
        <v>60602</v>
      </c>
    </row>
    <row r="35" spans="1:11">
      <c r="A35" t="s">
        <v>1169</v>
      </c>
      <c r="B35">
        <v>76179</v>
      </c>
      <c r="D35" t="s">
        <v>1201</v>
      </c>
      <c r="E35">
        <v>60602</v>
      </c>
      <c r="I35" t="s">
        <v>1151</v>
      </c>
      <c r="J35">
        <f>VLOOKUP(I35,A:B, 2, FALSE)</f>
        <v>1103</v>
      </c>
      <c r="K35">
        <f>VLOOKUP(I35,D:E, 2, FALSE)</f>
        <v>100783</v>
      </c>
    </row>
    <row r="36" spans="1:11">
      <c r="A36" t="s">
        <v>1170</v>
      </c>
      <c r="B36">
        <v>76208</v>
      </c>
      <c r="D36" t="s">
        <v>1154</v>
      </c>
      <c r="E36">
        <v>60607</v>
      </c>
      <c r="I36" t="s">
        <v>1153</v>
      </c>
      <c r="J36">
        <f>VLOOKUP(I36,A:B, 2, FALSE)</f>
        <v>5698</v>
      </c>
      <c r="K36">
        <f>VLOOKUP(I36,D:E, 2, FALSE)</f>
        <v>74797</v>
      </c>
    </row>
    <row r="37" spans="1:11">
      <c r="A37" t="s">
        <v>1171</v>
      </c>
      <c r="B37">
        <v>78692</v>
      </c>
      <c r="D37" t="s">
        <v>1187</v>
      </c>
      <c r="E37">
        <v>61355</v>
      </c>
      <c r="I37" t="s">
        <v>1161</v>
      </c>
      <c r="J37">
        <f>VLOOKUP(I37,A:B, 2, FALSE)</f>
        <v>55698</v>
      </c>
      <c r="K37">
        <f>VLOOKUP(I37,D:E, 2, FALSE)</f>
        <v>91762</v>
      </c>
    </row>
    <row r="38" spans="1:11">
      <c r="A38" t="s">
        <v>1172</v>
      </c>
      <c r="B38">
        <v>82459</v>
      </c>
      <c r="D38" t="s">
        <v>1171</v>
      </c>
      <c r="E38">
        <v>61734</v>
      </c>
      <c r="I38" t="s">
        <v>1210</v>
      </c>
      <c r="J38">
        <f>VLOOKUP(I38,A:B, 2, FALSE)</f>
        <v>117205</v>
      </c>
      <c r="K38">
        <f>VLOOKUP(I38,D:E, 2, FALSE)</f>
        <v>41757</v>
      </c>
    </row>
    <row r="39" spans="1:11">
      <c r="A39" t="s">
        <v>1173</v>
      </c>
      <c r="B39">
        <v>83582</v>
      </c>
      <c r="D39" t="s">
        <v>1203</v>
      </c>
      <c r="E39">
        <v>62323</v>
      </c>
      <c r="I39" t="s">
        <v>1152</v>
      </c>
      <c r="J39">
        <f>VLOOKUP(I39,A:B, 2, FALSE)</f>
        <v>4245</v>
      </c>
      <c r="K39">
        <f>VLOOKUP(I39,D:E, 2, FALSE)</f>
        <v>79203</v>
      </c>
    </row>
    <row r="40" spans="1:11">
      <c r="A40" t="s">
        <v>1174</v>
      </c>
      <c r="B40">
        <v>86238</v>
      </c>
      <c r="D40" t="s">
        <v>1243</v>
      </c>
      <c r="E40">
        <v>63120</v>
      </c>
      <c r="I40" t="s">
        <v>1169</v>
      </c>
      <c r="J40">
        <f>VLOOKUP(I40,A:B, 2, FALSE)</f>
        <v>76179</v>
      </c>
      <c r="K40">
        <f>VLOOKUP(I40,D:E, 2, FALSE)</f>
        <v>75723</v>
      </c>
    </row>
    <row r="41" spans="1:11">
      <c r="A41" t="s">
        <v>1175</v>
      </c>
      <c r="B41">
        <v>87920</v>
      </c>
      <c r="D41" t="s">
        <v>1178</v>
      </c>
      <c r="E41">
        <v>64051</v>
      </c>
      <c r="I41" t="s">
        <v>1150</v>
      </c>
      <c r="J41">
        <f>VLOOKUP(I41,A:B, 2, FALSE)</f>
        <v>659</v>
      </c>
      <c r="K41">
        <f>VLOOKUP(I41,D:E, 2, FALSE)</f>
        <v>78405</v>
      </c>
    </row>
    <row r="42" spans="1:11">
      <c r="A42" t="s">
        <v>1176</v>
      </c>
      <c r="B42">
        <v>90345</v>
      </c>
      <c r="D42" t="s">
        <v>1247</v>
      </c>
      <c r="E42">
        <v>66453</v>
      </c>
      <c r="I42" t="s">
        <v>1202</v>
      </c>
      <c r="J42">
        <f>VLOOKUP(I42,A:B, 2, FALSE)</f>
        <v>110444</v>
      </c>
      <c r="K42">
        <f>VLOOKUP(I42,D:E, 2, FALSE)</f>
        <v>79703</v>
      </c>
    </row>
    <row r="43" spans="1:11">
      <c r="A43" t="s">
        <v>1177</v>
      </c>
      <c r="B43">
        <v>94326</v>
      </c>
      <c r="D43" t="s">
        <v>1214</v>
      </c>
      <c r="E43">
        <v>66977</v>
      </c>
      <c r="I43" t="s">
        <v>1203</v>
      </c>
      <c r="J43">
        <f>VLOOKUP(I43,A:B, 2, FALSE)</f>
        <v>110673</v>
      </c>
      <c r="K43">
        <f>VLOOKUP(I43,D:E, 2, FALSE)</f>
        <v>62323</v>
      </c>
    </row>
    <row r="44" spans="1:11">
      <c r="A44" t="s">
        <v>1178</v>
      </c>
      <c r="B44">
        <v>94359</v>
      </c>
      <c r="D44" t="s">
        <v>1208</v>
      </c>
      <c r="E44">
        <v>67013</v>
      </c>
      <c r="I44" t="s">
        <v>1186</v>
      </c>
      <c r="J44">
        <f>VLOOKUP(I44,A:B, 2, FALSE)</f>
        <v>101880</v>
      </c>
      <c r="K44">
        <f>VLOOKUP(I44,D:E, 2, FALSE)</f>
        <v>1127</v>
      </c>
    </row>
    <row r="45" spans="1:11">
      <c r="A45" t="s">
        <v>1179</v>
      </c>
      <c r="B45">
        <v>94892</v>
      </c>
      <c r="D45" t="s">
        <v>1164</v>
      </c>
      <c r="E45">
        <v>67450</v>
      </c>
      <c r="I45" t="s">
        <v>1206</v>
      </c>
      <c r="J45">
        <f>VLOOKUP(I45,A:B, 2, FALSE)</f>
        <v>113851</v>
      </c>
      <c r="K45">
        <f>VLOOKUP(I45,D:E, 2, FALSE)</f>
        <v>56667</v>
      </c>
    </row>
    <row r="46" spans="1:11">
      <c r="A46" t="s">
        <v>1180</v>
      </c>
      <c r="B46">
        <v>95955</v>
      </c>
      <c r="D46" t="s">
        <v>1179</v>
      </c>
      <c r="E46">
        <v>67557</v>
      </c>
      <c r="I46" t="s">
        <v>1184</v>
      </c>
      <c r="J46">
        <f>VLOOKUP(I46,A:B, 2, FALSE)</f>
        <v>100428</v>
      </c>
      <c r="K46">
        <f>VLOOKUP(I46,D:E, 2, FALSE)</f>
        <v>13928</v>
      </c>
    </row>
    <row r="47" spans="1:11">
      <c r="A47" t="s">
        <v>1181</v>
      </c>
      <c r="B47">
        <v>98011</v>
      </c>
      <c r="D47" t="s">
        <v>1238</v>
      </c>
      <c r="E47">
        <v>68089</v>
      </c>
      <c r="I47" t="s">
        <v>1172</v>
      </c>
      <c r="J47">
        <f>VLOOKUP(I47,A:B, 2, FALSE)</f>
        <v>82459</v>
      </c>
      <c r="K47">
        <f>VLOOKUP(I47,D:E, 2, FALSE)</f>
        <v>28076</v>
      </c>
    </row>
    <row r="48" spans="1:11">
      <c r="A48" t="s">
        <v>1182</v>
      </c>
      <c r="B48">
        <v>98557</v>
      </c>
      <c r="D48" t="s">
        <v>1181</v>
      </c>
      <c r="E48">
        <v>68104</v>
      </c>
      <c r="I48" t="s">
        <v>1248</v>
      </c>
      <c r="J48">
        <f>VLOOKUP(I48,A:B, 2, FALSE)</f>
        <v>265540</v>
      </c>
      <c r="K48">
        <f>VLOOKUP(I48,D:E, 2, FALSE)</f>
        <v>57831</v>
      </c>
    </row>
    <row r="49" spans="1:11">
      <c r="A49" t="s">
        <v>1183</v>
      </c>
      <c r="B49">
        <v>100098</v>
      </c>
      <c r="D49" t="s">
        <v>1245</v>
      </c>
      <c r="E49">
        <v>68394</v>
      </c>
      <c r="I49" t="s">
        <v>1197</v>
      </c>
      <c r="J49">
        <f>VLOOKUP(I49,A:B, 2, FALSE)</f>
        <v>107736</v>
      </c>
      <c r="K49">
        <f>VLOOKUP(I49,D:E, 2, FALSE)</f>
        <v>68424</v>
      </c>
    </row>
    <row r="50" spans="1:11">
      <c r="A50" t="s">
        <v>1184</v>
      </c>
      <c r="B50">
        <v>100428</v>
      </c>
      <c r="D50" t="s">
        <v>1197</v>
      </c>
      <c r="E50">
        <v>68424</v>
      </c>
      <c r="I50" t="s">
        <v>1232</v>
      </c>
      <c r="J50">
        <f>VLOOKUP(I50,A:B, 2, FALSE)</f>
        <v>137340</v>
      </c>
      <c r="K50">
        <f>VLOOKUP(I50,D:E, 2, FALSE)</f>
        <v>87201</v>
      </c>
    </row>
    <row r="51" spans="1:11">
      <c r="A51" t="s">
        <v>1185</v>
      </c>
      <c r="B51">
        <v>101768</v>
      </c>
      <c r="D51" t="s">
        <v>1156</v>
      </c>
      <c r="E51">
        <v>70002</v>
      </c>
      <c r="I51" t="s">
        <v>1241</v>
      </c>
      <c r="J51">
        <f>VLOOKUP(I51,A:B, 2, FALSE)</f>
        <v>179813</v>
      </c>
      <c r="K51">
        <f>VLOOKUP(I51,D:E, 2, FALSE)</f>
        <v>92733</v>
      </c>
    </row>
    <row r="52" spans="1:11">
      <c r="A52" t="s">
        <v>1186</v>
      </c>
      <c r="B52">
        <v>101880</v>
      </c>
      <c r="D52" t="s">
        <v>1191</v>
      </c>
      <c r="E52">
        <v>70316</v>
      </c>
      <c r="I52" t="s">
        <v>1166</v>
      </c>
      <c r="J52">
        <f>VLOOKUP(I52,A:B, 2, FALSE)</f>
        <v>70175</v>
      </c>
      <c r="K52">
        <f>VLOOKUP(I52,D:E, 2, FALSE)</f>
        <v>1446</v>
      </c>
    </row>
    <row r="53" spans="1:11">
      <c r="A53" t="s">
        <v>1187</v>
      </c>
      <c r="B53">
        <v>102408</v>
      </c>
      <c r="D53" t="s">
        <v>1221</v>
      </c>
      <c r="E53">
        <v>71016</v>
      </c>
      <c r="I53" t="s">
        <v>1226</v>
      </c>
      <c r="J53">
        <f>VLOOKUP(I53,A:B, 2, FALSE)</f>
        <v>129161</v>
      </c>
      <c r="K53">
        <f>VLOOKUP(I53,D:E, 2, FALSE)</f>
        <v>73394</v>
      </c>
    </row>
    <row r="54" spans="1:11">
      <c r="A54" t="s">
        <v>1188</v>
      </c>
      <c r="B54">
        <v>103073</v>
      </c>
      <c r="D54" t="s">
        <v>1155</v>
      </c>
      <c r="E54">
        <v>71213</v>
      </c>
      <c r="I54" t="s">
        <v>1245</v>
      </c>
      <c r="J54">
        <f>VLOOKUP(I54,A:B, 2, FALSE)</f>
        <v>241324</v>
      </c>
      <c r="K54">
        <f>VLOOKUP(I54,D:E, 2, FALSE)</f>
        <v>68394</v>
      </c>
    </row>
    <row r="55" spans="1:11">
      <c r="A55" t="s">
        <v>1189</v>
      </c>
      <c r="B55">
        <v>103683</v>
      </c>
      <c r="D55" t="s">
        <v>1224</v>
      </c>
      <c r="E55">
        <v>71502</v>
      </c>
      <c r="I55" t="s">
        <v>1247</v>
      </c>
      <c r="J55">
        <f>VLOOKUP(I55,A:B, 2, FALSE)</f>
        <v>261306</v>
      </c>
      <c r="K55">
        <f>VLOOKUP(I55,D:E, 2, FALSE)</f>
        <v>66453</v>
      </c>
    </row>
    <row r="56" spans="1:11">
      <c r="A56" t="s">
        <v>1190</v>
      </c>
      <c r="B56">
        <v>104075</v>
      </c>
      <c r="D56" t="s">
        <v>1244</v>
      </c>
      <c r="E56">
        <v>72804</v>
      </c>
      <c r="I56" t="s">
        <v>1246</v>
      </c>
      <c r="J56">
        <f>VLOOKUP(I56,A:B, 2, FALSE)</f>
        <v>251027</v>
      </c>
      <c r="K56">
        <f>VLOOKUP(I56,D:E, 2, FALSE)</f>
        <v>81734</v>
      </c>
    </row>
    <row r="57" spans="1:11">
      <c r="A57" t="s">
        <v>1191</v>
      </c>
      <c r="B57">
        <v>104233</v>
      </c>
      <c r="D57" t="s">
        <v>1159</v>
      </c>
      <c r="E57">
        <v>72900</v>
      </c>
      <c r="I57" t="s">
        <v>1243</v>
      </c>
      <c r="J57">
        <f>VLOOKUP(I57,A:B, 2, FALSE)</f>
        <v>231392</v>
      </c>
      <c r="K57">
        <f>VLOOKUP(I57,D:E, 2, FALSE)</f>
        <v>63120</v>
      </c>
    </row>
    <row r="58" spans="1:11">
      <c r="A58" t="s">
        <v>1192</v>
      </c>
      <c r="B58">
        <v>104683</v>
      </c>
      <c r="D58" t="s">
        <v>1226</v>
      </c>
      <c r="E58">
        <v>73394</v>
      </c>
      <c r="I58" t="s">
        <v>1244</v>
      </c>
      <c r="J58">
        <f>VLOOKUP(I58,A:B, 2, FALSE)</f>
        <v>238101</v>
      </c>
      <c r="K58">
        <f>VLOOKUP(I58,D:E, 2, FALSE)</f>
        <v>72804</v>
      </c>
    </row>
    <row r="59" spans="1:11">
      <c r="A59" t="s">
        <v>1193</v>
      </c>
      <c r="B59">
        <v>104849</v>
      </c>
      <c r="D59" t="s">
        <v>1183</v>
      </c>
      <c r="E59">
        <v>73811</v>
      </c>
      <c r="I59" t="s">
        <v>1159</v>
      </c>
      <c r="J59">
        <f>VLOOKUP(I59,A:B, 2, FALSE)</f>
        <v>51783</v>
      </c>
      <c r="K59">
        <f>VLOOKUP(I59,D:E, 2, FALSE)</f>
        <v>72900</v>
      </c>
    </row>
    <row r="60" spans="1:11">
      <c r="A60" t="s">
        <v>1194</v>
      </c>
      <c r="B60">
        <v>105726</v>
      </c>
      <c r="D60" t="s">
        <v>1182</v>
      </c>
      <c r="E60">
        <v>74313</v>
      </c>
      <c r="I60" t="s">
        <v>1180</v>
      </c>
      <c r="J60">
        <f>VLOOKUP(I60,A:B, 2, FALSE)</f>
        <v>95955</v>
      </c>
      <c r="K60">
        <f>VLOOKUP(I60,D:E, 2, FALSE)</f>
        <v>57967</v>
      </c>
    </row>
    <row r="61" spans="1:11">
      <c r="A61" t="s">
        <v>1195</v>
      </c>
      <c r="B61">
        <v>105755</v>
      </c>
      <c r="D61" t="s">
        <v>1204</v>
      </c>
      <c r="E61">
        <v>74646</v>
      </c>
      <c r="I61" t="s">
        <v>1240</v>
      </c>
      <c r="J61">
        <f>VLOOKUP(I61,A:B, 2, FALSE)</f>
        <v>161898</v>
      </c>
      <c r="K61">
        <f>VLOOKUP(I61,D:E, 2, FALSE)</f>
        <v>7003</v>
      </c>
    </row>
    <row r="62" spans="1:11">
      <c r="A62" t="s">
        <v>1196</v>
      </c>
      <c r="B62">
        <v>106712</v>
      </c>
      <c r="D62" t="s">
        <v>1153</v>
      </c>
      <c r="E62">
        <v>74797</v>
      </c>
      <c r="I62" t="s">
        <v>1218</v>
      </c>
      <c r="J62">
        <f>VLOOKUP(I62,A:B, 2, FALSE)</f>
        <v>122560</v>
      </c>
      <c r="K62">
        <f>VLOOKUP(I62,D:E, 2, FALSE)</f>
        <v>138414</v>
      </c>
    </row>
    <row r="63" spans="1:11">
      <c r="A63" t="s">
        <v>1197</v>
      </c>
      <c r="B63">
        <v>107736</v>
      </c>
      <c r="D63" t="s">
        <v>1163</v>
      </c>
      <c r="E63">
        <v>75657</v>
      </c>
      <c r="I63" t="s">
        <v>1233</v>
      </c>
      <c r="J63">
        <f>VLOOKUP(I63,A:B, 2, FALSE)</f>
        <v>137587</v>
      </c>
      <c r="K63">
        <f>VLOOKUP(I63,D:E, 2, FALSE)</f>
        <v>160459</v>
      </c>
    </row>
    <row r="64" spans="1:11">
      <c r="A64" t="s">
        <v>1198</v>
      </c>
      <c r="B64">
        <v>108534</v>
      </c>
      <c r="D64" t="s">
        <v>1169</v>
      </c>
      <c r="E64">
        <v>75723</v>
      </c>
      <c r="I64" t="s">
        <v>1185</v>
      </c>
      <c r="J64">
        <f>VLOOKUP(I64,A:B, 2, FALSE)</f>
        <v>101768</v>
      </c>
      <c r="K64">
        <f>VLOOKUP(I64,D:E, 2, FALSE)</f>
        <v>190820</v>
      </c>
    </row>
    <row r="65" spans="1:11">
      <c r="A65" t="s">
        <v>1199</v>
      </c>
      <c r="B65">
        <v>108776</v>
      </c>
      <c r="D65" t="s">
        <v>1234</v>
      </c>
      <c r="E65">
        <v>75822</v>
      </c>
      <c r="I65" t="s">
        <v>1194</v>
      </c>
      <c r="J65">
        <f>VLOOKUP(I65,A:B, 2, FALSE)</f>
        <v>105726</v>
      </c>
      <c r="K65">
        <f>VLOOKUP(I65,D:E, 2, FALSE)</f>
        <v>136167</v>
      </c>
    </row>
    <row r="66" spans="1:11">
      <c r="A66" t="s">
        <v>1200</v>
      </c>
      <c r="B66">
        <v>109646</v>
      </c>
      <c r="D66" t="s">
        <v>1213</v>
      </c>
      <c r="E66">
        <v>76140</v>
      </c>
      <c r="I66" t="s">
        <v>1189</v>
      </c>
      <c r="J66">
        <f>VLOOKUP(I66,A:B, 2, FALSE)</f>
        <v>103683</v>
      </c>
      <c r="K66">
        <f>VLOOKUP(I66,D:E, 2, FALSE)</f>
        <v>165385</v>
      </c>
    </row>
    <row r="67" spans="1:11">
      <c r="A67" t="s">
        <v>1201</v>
      </c>
      <c r="B67">
        <v>110275</v>
      </c>
      <c r="D67" t="s">
        <v>1211</v>
      </c>
      <c r="E67">
        <v>76468</v>
      </c>
      <c r="I67" t="s">
        <v>1229</v>
      </c>
      <c r="J67">
        <f>VLOOKUP(I67,A:B, 2, FALSE)</f>
        <v>131269</v>
      </c>
      <c r="K67">
        <f>VLOOKUP(I67,D:E, 2, FALSE)</f>
        <v>194545</v>
      </c>
    </row>
    <row r="68" spans="1:11">
      <c r="A68" t="s">
        <v>1202</v>
      </c>
      <c r="B68">
        <v>110444</v>
      </c>
      <c r="D68" t="s">
        <v>1173</v>
      </c>
      <c r="E68">
        <v>77212</v>
      </c>
      <c r="I68" t="s">
        <v>1193</v>
      </c>
      <c r="J68">
        <f>VLOOKUP(I68,A:B, 2, FALSE)</f>
        <v>104849</v>
      </c>
      <c r="K68">
        <f>VLOOKUP(I68,D:E, 2, FALSE)</f>
        <v>155077</v>
      </c>
    </row>
    <row r="69" spans="1:11">
      <c r="A69" t="s">
        <v>1203</v>
      </c>
      <c r="B69">
        <v>110673</v>
      </c>
      <c r="D69" t="s">
        <v>1195</v>
      </c>
      <c r="E69">
        <v>78240</v>
      </c>
      <c r="I69" t="s">
        <v>1205</v>
      </c>
      <c r="J69">
        <f>VLOOKUP(I69,A:B, 2, FALSE)</f>
        <v>113303</v>
      </c>
      <c r="K69">
        <f>VLOOKUP(I69,D:E, 2, FALSE)</f>
        <v>180523</v>
      </c>
    </row>
    <row r="70" spans="1:11">
      <c r="A70" t="s">
        <v>1204</v>
      </c>
      <c r="B70">
        <v>111037</v>
      </c>
      <c r="D70" t="s">
        <v>1199</v>
      </c>
      <c r="E70">
        <v>78244</v>
      </c>
      <c r="I70" t="s">
        <v>1190</v>
      </c>
      <c r="J70">
        <f>VLOOKUP(I70,A:B, 2, FALSE)</f>
        <v>104075</v>
      </c>
      <c r="K70">
        <f>VLOOKUP(I70,D:E, 2, FALSE)</f>
        <v>133528</v>
      </c>
    </row>
    <row r="71" spans="1:11">
      <c r="A71" t="s">
        <v>1205</v>
      </c>
      <c r="B71">
        <v>113303</v>
      </c>
      <c r="D71" t="s">
        <v>1165</v>
      </c>
      <c r="E71">
        <v>78277</v>
      </c>
      <c r="I71" t="s">
        <v>1178</v>
      </c>
      <c r="J71">
        <f>VLOOKUP(I71,A:B, 2, FALSE)</f>
        <v>94359</v>
      </c>
      <c r="K71">
        <f>VLOOKUP(I71,D:E, 2, FALSE)</f>
        <v>64051</v>
      </c>
    </row>
    <row r="72" spans="1:11">
      <c r="A72" t="s">
        <v>1206</v>
      </c>
      <c r="B72">
        <v>113851</v>
      </c>
      <c r="D72" t="s">
        <v>1216</v>
      </c>
      <c r="E72">
        <v>78345</v>
      </c>
      <c r="I72" t="s">
        <v>1217</v>
      </c>
      <c r="J72">
        <f>VLOOKUP(I72,A:B, 2, FALSE)</f>
        <v>121161</v>
      </c>
      <c r="K72">
        <f>VLOOKUP(I72,D:E, 2, FALSE)</f>
        <v>133546</v>
      </c>
    </row>
    <row r="73" spans="1:11">
      <c r="A73" t="s">
        <v>1207</v>
      </c>
      <c r="B73">
        <v>114492</v>
      </c>
      <c r="D73" t="s">
        <v>1150</v>
      </c>
      <c r="E73">
        <v>78405</v>
      </c>
      <c r="I73" t="s">
        <v>1168</v>
      </c>
      <c r="J73">
        <f>VLOOKUP(I73,A:B, 2, FALSE)</f>
        <v>74937</v>
      </c>
      <c r="K73">
        <f>VLOOKUP(I73,D:E, 2, FALSE)</f>
        <v>177642</v>
      </c>
    </row>
    <row r="74" spans="1:11">
      <c r="A74" t="s">
        <v>1208</v>
      </c>
      <c r="B74">
        <v>115873</v>
      </c>
      <c r="D74" t="s">
        <v>1152</v>
      </c>
      <c r="E74">
        <v>79203</v>
      </c>
      <c r="I74" t="s">
        <v>1223</v>
      </c>
      <c r="J74">
        <f>VLOOKUP(I74,A:B, 2, FALSE)</f>
        <v>125523</v>
      </c>
      <c r="K74">
        <f>VLOOKUP(I74,D:E, 2, FALSE)</f>
        <v>163067</v>
      </c>
    </row>
    <row r="75" spans="1:11">
      <c r="A75" t="s">
        <v>1209</v>
      </c>
      <c r="B75">
        <v>115896</v>
      </c>
      <c r="D75" t="s">
        <v>1202</v>
      </c>
      <c r="E75">
        <v>79703</v>
      </c>
      <c r="I75" t="s">
        <v>1231</v>
      </c>
      <c r="J75">
        <f>VLOOKUP(I75,A:B, 2, FALSE)</f>
        <v>137230</v>
      </c>
      <c r="K75">
        <f>VLOOKUP(I75,D:E, 2, FALSE)</f>
        <v>87268</v>
      </c>
    </row>
    <row r="76" spans="1:11">
      <c r="A76" t="s">
        <v>1210</v>
      </c>
      <c r="B76">
        <v>117205</v>
      </c>
      <c r="D76" t="s">
        <v>1158</v>
      </c>
      <c r="E76">
        <v>81138</v>
      </c>
      <c r="I76" t="s">
        <v>1235</v>
      </c>
      <c r="J76">
        <f>VLOOKUP(I76,A:B, 2, FALSE)</f>
        <v>138750</v>
      </c>
      <c r="K76">
        <f>VLOOKUP(I76,D:E, 2, FALSE)</f>
        <v>106747</v>
      </c>
    </row>
    <row r="77" spans="1:11">
      <c r="A77" t="s">
        <v>1211</v>
      </c>
      <c r="B77">
        <v>118191</v>
      </c>
      <c r="D77" t="s">
        <v>1198</v>
      </c>
      <c r="E77">
        <v>81582</v>
      </c>
      <c r="I77" t="s">
        <v>1170</v>
      </c>
      <c r="J77">
        <f>VLOOKUP(I77,A:B, 2, FALSE)</f>
        <v>76208</v>
      </c>
      <c r="K77">
        <f>VLOOKUP(I77,D:E, 2, FALSE)</f>
        <v>13575</v>
      </c>
    </row>
    <row r="78" spans="1:11">
      <c r="A78" t="s">
        <v>1212</v>
      </c>
      <c r="B78">
        <v>118279</v>
      </c>
      <c r="D78" t="s">
        <v>1246</v>
      </c>
      <c r="E78">
        <v>81734</v>
      </c>
      <c r="I78" t="s">
        <v>1177</v>
      </c>
      <c r="J78">
        <f>VLOOKUP(I78,A:B, 2, FALSE)</f>
        <v>94326</v>
      </c>
      <c r="K78">
        <f>VLOOKUP(I78,D:E, 2, FALSE)</f>
        <v>100913</v>
      </c>
    </row>
    <row r="79" spans="1:11">
      <c r="A79" t="s">
        <v>1213</v>
      </c>
      <c r="B79">
        <v>119252</v>
      </c>
      <c r="D79" t="s">
        <v>1174</v>
      </c>
      <c r="E79">
        <v>81870</v>
      </c>
      <c r="I79" t="s">
        <v>1222</v>
      </c>
      <c r="J79">
        <f>VLOOKUP(I79,A:B, 2, FALSE)</f>
        <v>125098</v>
      </c>
      <c r="K79">
        <f>VLOOKUP(I79,D:E, 2, FALSE)</f>
        <v>83282</v>
      </c>
    </row>
    <row r="80" spans="1:11">
      <c r="A80" t="s">
        <v>1214</v>
      </c>
      <c r="B80">
        <v>119350</v>
      </c>
      <c r="D80" t="s">
        <v>1212</v>
      </c>
      <c r="E80">
        <v>83003</v>
      </c>
      <c r="I80" t="s">
        <v>1160</v>
      </c>
      <c r="J80">
        <f>VLOOKUP(I80,A:B, 2, FALSE)</f>
        <v>52987</v>
      </c>
      <c r="K80">
        <f>VLOOKUP(I80,D:E, 2, FALSE)</f>
        <v>91715</v>
      </c>
    </row>
    <row r="81" spans="1:11">
      <c r="A81" t="s">
        <v>1215</v>
      </c>
      <c r="B81">
        <v>119479</v>
      </c>
      <c r="D81" t="s">
        <v>1222</v>
      </c>
      <c r="E81">
        <v>83282</v>
      </c>
      <c r="I81" t="s">
        <v>1230</v>
      </c>
      <c r="J81">
        <f>VLOOKUP(I81,A:B, 2, FALSE)</f>
        <v>133221</v>
      </c>
      <c r="K81">
        <f>VLOOKUP(I81,D:E, 2, FALSE)</f>
        <v>50182</v>
      </c>
    </row>
    <row r="82" spans="1:11">
      <c r="A82" t="s">
        <v>1216</v>
      </c>
      <c r="B82">
        <v>121121</v>
      </c>
      <c r="D82" t="s">
        <v>1237</v>
      </c>
      <c r="E82">
        <v>84487</v>
      </c>
      <c r="I82" t="s">
        <v>1207</v>
      </c>
      <c r="J82">
        <f>VLOOKUP(I82,A:B, 2, FALSE)</f>
        <v>114492</v>
      </c>
      <c r="K82">
        <f>VLOOKUP(I82,D:E, 2, FALSE)</f>
        <v>48168</v>
      </c>
    </row>
    <row r="83" spans="1:11">
      <c r="A83" t="s">
        <v>1217</v>
      </c>
      <c r="B83">
        <v>121161</v>
      </c>
      <c r="D83" t="s">
        <v>1192</v>
      </c>
      <c r="E83">
        <v>85551</v>
      </c>
      <c r="I83" t="s">
        <v>1211</v>
      </c>
      <c r="J83">
        <f>VLOOKUP(I83,A:B, 2, FALSE)</f>
        <v>118191</v>
      </c>
      <c r="K83">
        <f>VLOOKUP(I83,D:E, 2, FALSE)</f>
        <v>76468</v>
      </c>
    </row>
    <row r="84" spans="1:11">
      <c r="A84" t="s">
        <v>1218</v>
      </c>
      <c r="B84">
        <v>122560</v>
      </c>
      <c r="D84" t="s">
        <v>1232</v>
      </c>
      <c r="E84">
        <v>87201</v>
      </c>
      <c r="I84" t="s">
        <v>1234</v>
      </c>
      <c r="J84">
        <f>VLOOKUP(I84,A:B, 2, FALSE)</f>
        <v>138180</v>
      </c>
      <c r="K84">
        <f>VLOOKUP(I84,D:E, 2, FALSE)</f>
        <v>75822</v>
      </c>
    </row>
    <row r="85" spans="1:11">
      <c r="A85" t="s">
        <v>1219</v>
      </c>
      <c r="B85">
        <v>122779</v>
      </c>
      <c r="D85" t="s">
        <v>1188</v>
      </c>
      <c r="E85">
        <v>87230</v>
      </c>
      <c r="I85" t="s">
        <v>1219</v>
      </c>
      <c r="J85">
        <f>VLOOKUP(I85,A:B, 2, FALSE)</f>
        <v>122779</v>
      </c>
      <c r="K85">
        <f>VLOOKUP(I85,D:E, 2, FALSE)</f>
        <v>88222</v>
      </c>
    </row>
    <row r="86" spans="1:11">
      <c r="A86" t="s">
        <v>1220</v>
      </c>
      <c r="B86">
        <v>124417</v>
      </c>
      <c r="D86" t="s">
        <v>1231</v>
      </c>
      <c r="E86">
        <v>87268</v>
      </c>
      <c r="I86" t="s">
        <v>1212</v>
      </c>
      <c r="J86">
        <f>VLOOKUP(I86,A:B, 2, FALSE)</f>
        <v>118279</v>
      </c>
      <c r="K86">
        <f>VLOOKUP(I86,D:E, 2, FALSE)</f>
        <v>83003</v>
      </c>
    </row>
    <row r="87" spans="1:11">
      <c r="A87" t="s">
        <v>1221</v>
      </c>
      <c r="B87">
        <v>124647</v>
      </c>
      <c r="D87" t="s">
        <v>1215</v>
      </c>
      <c r="E87">
        <v>87371</v>
      </c>
      <c r="I87" t="s">
        <v>1200</v>
      </c>
      <c r="J87">
        <f>VLOOKUP(I87,A:B, 2, FALSE)</f>
        <v>109646</v>
      </c>
      <c r="K87">
        <f>VLOOKUP(I87,D:E, 2, FALSE)</f>
        <v>53636</v>
      </c>
    </row>
    <row r="88" spans="1:11">
      <c r="A88" t="s">
        <v>1222</v>
      </c>
      <c r="B88">
        <v>125098</v>
      </c>
      <c r="D88" t="s">
        <v>1219</v>
      </c>
      <c r="E88">
        <v>88222</v>
      </c>
      <c r="I88" t="s">
        <v>1163</v>
      </c>
      <c r="J88">
        <f>VLOOKUP(I88,A:B, 2, FALSE)</f>
        <v>59958</v>
      </c>
      <c r="K88">
        <f>VLOOKUP(I88,D:E, 2, FALSE)</f>
        <v>75657</v>
      </c>
    </row>
    <row r="89" spans="1:11">
      <c r="A89" t="s">
        <v>1223</v>
      </c>
      <c r="B89">
        <v>125523</v>
      </c>
      <c r="D89" t="s">
        <v>1196</v>
      </c>
      <c r="E89">
        <v>89275</v>
      </c>
      <c r="I89" t="s">
        <v>1156</v>
      </c>
      <c r="J89">
        <f>VLOOKUP(I89,A:B, 2, FALSE)</f>
        <v>38449</v>
      </c>
      <c r="K89">
        <f>VLOOKUP(I89,D:E, 2, FALSE)</f>
        <v>70002</v>
      </c>
    </row>
    <row r="90" spans="1:11">
      <c r="A90" t="s">
        <v>1224</v>
      </c>
      <c r="B90">
        <v>126977</v>
      </c>
      <c r="D90" t="s">
        <v>1160</v>
      </c>
      <c r="E90">
        <v>91715</v>
      </c>
      <c r="I90" t="s">
        <v>1155</v>
      </c>
      <c r="J90">
        <f>VLOOKUP(I90,A:B, 2, FALSE)</f>
        <v>36614</v>
      </c>
      <c r="K90">
        <f>VLOOKUP(I90,D:E, 2, FALSE)</f>
        <v>71213</v>
      </c>
    </row>
    <row r="91" spans="1:11">
      <c r="A91" t="s">
        <v>1225</v>
      </c>
      <c r="B91">
        <v>129097</v>
      </c>
      <c r="D91" t="s">
        <v>1161</v>
      </c>
      <c r="E91">
        <v>91762</v>
      </c>
      <c r="I91" t="s">
        <v>1158</v>
      </c>
      <c r="J91">
        <f>VLOOKUP(I91,A:B, 2, FALSE)</f>
        <v>49301</v>
      </c>
      <c r="K91">
        <f>VLOOKUP(I91,D:E, 2, FALSE)</f>
        <v>81138</v>
      </c>
    </row>
    <row r="92" spans="1:11">
      <c r="A92" t="s">
        <v>1226</v>
      </c>
      <c r="B92">
        <v>129161</v>
      </c>
      <c r="D92" t="s">
        <v>1220</v>
      </c>
      <c r="E92">
        <v>91828</v>
      </c>
      <c r="I92" t="s">
        <v>1164</v>
      </c>
      <c r="J92">
        <f>VLOOKUP(I92,A:B, 2, FALSE)</f>
        <v>66190</v>
      </c>
      <c r="K92">
        <f>VLOOKUP(I92,D:E, 2, FALSE)</f>
        <v>67450</v>
      </c>
    </row>
    <row r="93" spans="1:11">
      <c r="A93" t="s">
        <v>1227</v>
      </c>
      <c r="B93">
        <v>129436</v>
      </c>
      <c r="D93" t="s">
        <v>1241</v>
      </c>
      <c r="E93">
        <v>92733</v>
      </c>
      <c r="I93" t="s">
        <v>1224</v>
      </c>
      <c r="J93">
        <f>VLOOKUP(I93,A:B, 2, FALSE)</f>
        <v>126977</v>
      </c>
      <c r="K93">
        <f>VLOOKUP(I93,D:E, 2, FALSE)</f>
        <v>71502</v>
      </c>
    </row>
    <row r="94" spans="1:11">
      <c r="A94" t="s">
        <v>1228</v>
      </c>
      <c r="B94">
        <v>130677</v>
      </c>
      <c r="D94" t="s">
        <v>1151</v>
      </c>
      <c r="E94">
        <v>100783</v>
      </c>
      <c r="I94" t="s">
        <v>1208</v>
      </c>
      <c r="J94">
        <f>VLOOKUP(I94,A:B, 2, FALSE)</f>
        <v>115873</v>
      </c>
      <c r="K94">
        <f>VLOOKUP(I94,D:E, 2, FALSE)</f>
        <v>67013</v>
      </c>
    </row>
    <row r="95" spans="1:11">
      <c r="A95" t="s">
        <v>1229</v>
      </c>
      <c r="B95">
        <v>131269</v>
      </c>
      <c r="D95" t="s">
        <v>1177</v>
      </c>
      <c r="E95">
        <v>100913</v>
      </c>
      <c r="I95" t="s">
        <v>1228</v>
      </c>
      <c r="J95">
        <f>VLOOKUP(I95,A:B, 2, FALSE)</f>
        <v>130677</v>
      </c>
      <c r="K95">
        <f>VLOOKUP(I95,D:E, 2, FALSE)</f>
        <v>4596</v>
      </c>
    </row>
    <row r="96" spans="1:11">
      <c r="A96" t="s">
        <v>1230</v>
      </c>
      <c r="B96">
        <v>133221</v>
      </c>
      <c r="D96" t="s">
        <v>1227</v>
      </c>
      <c r="E96">
        <v>104361</v>
      </c>
      <c r="I96" t="s">
        <v>1237</v>
      </c>
      <c r="J96">
        <f>VLOOKUP(I96,A:B, 2, FALSE)</f>
        <v>146861</v>
      </c>
      <c r="K96">
        <f>VLOOKUP(I96,D:E, 2, FALSE)</f>
        <v>84487</v>
      </c>
    </row>
    <row r="97" spans="1:11">
      <c r="A97" t="s">
        <v>1231</v>
      </c>
      <c r="B97">
        <v>137230</v>
      </c>
      <c r="D97" t="s">
        <v>1209</v>
      </c>
      <c r="E97">
        <v>105228</v>
      </c>
      <c r="I97" t="s">
        <v>1162</v>
      </c>
      <c r="J97">
        <f>VLOOKUP(I97,A:B, 2, FALSE)</f>
        <v>58567</v>
      </c>
      <c r="K97">
        <f>VLOOKUP(I97,D:E, 2, FALSE)</f>
        <v>51172</v>
      </c>
    </row>
    <row r="98" spans="1:11">
      <c r="A98" t="s">
        <v>1232</v>
      </c>
      <c r="B98">
        <v>137340</v>
      </c>
      <c r="D98" t="s">
        <v>1235</v>
      </c>
      <c r="E98">
        <v>106747</v>
      </c>
      <c r="I98" t="s">
        <v>1183</v>
      </c>
      <c r="J98">
        <f>VLOOKUP(I98,A:B, 2, FALSE)</f>
        <v>100098</v>
      </c>
      <c r="K98">
        <f>VLOOKUP(I98,D:E, 2, FALSE)</f>
        <v>73811</v>
      </c>
    </row>
    <row r="99" spans="1:11">
      <c r="A99" t="s">
        <v>1233</v>
      </c>
      <c r="B99">
        <v>137587</v>
      </c>
      <c r="D99" t="s">
        <v>1175</v>
      </c>
      <c r="E99">
        <v>116529</v>
      </c>
      <c r="I99" t="s">
        <v>1198</v>
      </c>
      <c r="J99">
        <f>VLOOKUP(I99,A:B, 2, FALSE)</f>
        <v>108534</v>
      </c>
      <c r="K99">
        <f>VLOOKUP(I99,D:E, 2, FALSE)</f>
        <v>81582</v>
      </c>
    </row>
    <row r="100" spans="1:11">
      <c r="A100" t="s">
        <v>1234</v>
      </c>
      <c r="B100">
        <v>138180</v>
      </c>
      <c r="D100" t="s">
        <v>1190</v>
      </c>
      <c r="E100">
        <v>133528</v>
      </c>
      <c r="I100" t="s">
        <v>1199</v>
      </c>
      <c r="J100">
        <f>VLOOKUP(I100,A:B, 2, FALSE)</f>
        <v>108776</v>
      </c>
      <c r="K100">
        <f>VLOOKUP(I100,D:E, 2, FALSE)</f>
        <v>78244</v>
      </c>
    </row>
    <row r="101" spans="1:11">
      <c r="A101" t="s">
        <v>1235</v>
      </c>
      <c r="B101">
        <v>138750</v>
      </c>
      <c r="D101" t="s">
        <v>1217</v>
      </c>
      <c r="E101">
        <v>133546</v>
      </c>
    </row>
    <row r="102" spans="1:11">
      <c r="A102" t="s">
        <v>1236</v>
      </c>
      <c r="B102">
        <v>138786</v>
      </c>
      <c r="D102" t="s">
        <v>1194</v>
      </c>
      <c r="E102">
        <v>136167</v>
      </c>
    </row>
    <row r="103" spans="1:11">
      <c r="A103" t="s">
        <v>1237</v>
      </c>
      <c r="B103">
        <v>146861</v>
      </c>
      <c r="D103" t="s">
        <v>1218</v>
      </c>
      <c r="E103">
        <v>138414</v>
      </c>
    </row>
    <row r="104" spans="1:11">
      <c r="A104" t="s">
        <v>1238</v>
      </c>
      <c r="B104">
        <v>147266</v>
      </c>
      <c r="D104" t="s">
        <v>1193</v>
      </c>
      <c r="E104">
        <v>155077</v>
      </c>
    </row>
    <row r="105" spans="1:11">
      <c r="A105" t="s">
        <v>1239</v>
      </c>
      <c r="B105">
        <v>159734</v>
      </c>
      <c r="D105" t="s">
        <v>1233</v>
      </c>
      <c r="E105">
        <v>160459</v>
      </c>
    </row>
    <row r="106" spans="1:11">
      <c r="A106" t="s">
        <v>1240</v>
      </c>
      <c r="B106">
        <v>161898</v>
      </c>
      <c r="D106" t="s">
        <v>1223</v>
      </c>
      <c r="E106">
        <v>163067</v>
      </c>
    </row>
    <row r="107" spans="1:11">
      <c r="A107" t="s">
        <v>1241</v>
      </c>
      <c r="B107">
        <v>179813</v>
      </c>
      <c r="D107" t="s">
        <v>1189</v>
      </c>
      <c r="E107">
        <v>165385</v>
      </c>
    </row>
    <row r="108" spans="1:11">
      <c r="A108" t="s">
        <v>1242</v>
      </c>
      <c r="B108">
        <v>206043</v>
      </c>
      <c r="D108" t="s">
        <v>1168</v>
      </c>
      <c r="E108">
        <v>177642</v>
      </c>
    </row>
    <row r="109" spans="1:11">
      <c r="A109" t="s">
        <v>1243</v>
      </c>
      <c r="B109">
        <v>231392</v>
      </c>
      <c r="D109" t="s">
        <v>1205</v>
      </c>
      <c r="E109">
        <v>180523</v>
      </c>
    </row>
    <row r="110" spans="1:11">
      <c r="A110" t="s">
        <v>1244</v>
      </c>
      <c r="B110">
        <v>238101</v>
      </c>
      <c r="D110" t="s">
        <v>1185</v>
      </c>
      <c r="E110">
        <v>190820</v>
      </c>
    </row>
    <row r="111" spans="1:11">
      <c r="A111" t="s">
        <v>1245</v>
      </c>
      <c r="B111">
        <v>241324</v>
      </c>
      <c r="D111" t="s">
        <v>1229</v>
      </c>
      <c r="E111">
        <v>194545</v>
      </c>
    </row>
    <row r="112" spans="1:11">
      <c r="A112" t="s">
        <v>1246</v>
      </c>
      <c r="B112">
        <v>251027</v>
      </c>
    </row>
    <row r="113" spans="1:2">
      <c r="A113" t="s">
        <v>1247</v>
      </c>
      <c r="B113">
        <v>261306</v>
      </c>
    </row>
    <row r="114" spans="1:2">
      <c r="A114" t="s">
        <v>1248</v>
      </c>
      <c r="B114">
        <v>265540</v>
      </c>
    </row>
  </sheetData>
  <sortState ref="I2:K196">
    <sortCondition ref="I2:I196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16SFromMiseq</vt:lpstr>
      <vt:lpstr>16SprepInfo</vt:lpstr>
      <vt:lpstr>18SFromMiSeq</vt:lpstr>
      <vt:lpstr>sampleInfo</vt:lpstr>
      <vt:lpstr>Compare 16S and 18S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Dana, Karl L</dc:creator>
  <cp:lastModifiedBy>Colin Brislawn</cp:lastModifiedBy>
  <dcterms:created xsi:type="dcterms:W3CDTF">2016-09-29T00:31:34Z</dcterms:created>
  <dcterms:modified xsi:type="dcterms:W3CDTF">2016-12-08T18:33:41Z</dcterms:modified>
</cp:coreProperties>
</file>