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ocuments\4114\project\"/>
    </mc:Choice>
  </mc:AlternateContent>
  <xr:revisionPtr revIDLastSave="0" documentId="10_ncr:100000_{6AD50837-3AEC-4F1D-AF9A-5CFDD6F40395}" xr6:coauthVersionLast="31" xr6:coauthVersionMax="31" xr10:uidLastSave="{00000000-0000-0000-0000-000000000000}"/>
  <bookViews>
    <workbookView xWindow="0" yWindow="0" windowWidth="28800" windowHeight="11925" activeTab="1" xr2:uid="{5118C7F2-3114-4339-BC63-C1D3508898D9}"/>
  </bookViews>
  <sheets>
    <sheet name="1" sheetId="2" r:id="rId1"/>
    <sheet name="2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2" l="1"/>
  <c r="D2" i="2"/>
  <c r="C2" i="2"/>
  <c r="B2" i="2"/>
  <c r="C25" i="1"/>
  <c r="D25" i="1"/>
  <c r="E25" i="1"/>
  <c r="B25" i="1"/>
  <c r="F2" i="1" l="1"/>
  <c r="E2" i="1"/>
  <c r="D2" i="1"/>
  <c r="C2" i="1"/>
  <c r="B2" i="1"/>
</calcChain>
</file>

<file path=xl/sharedStrings.xml><?xml version="1.0" encoding="utf-8"?>
<sst xmlns="http://schemas.openxmlformats.org/spreadsheetml/2006/main" count="63" uniqueCount="41">
  <si>
    <t>Sony Playstation 4</t>
  </si>
  <si>
    <t>Nintendo Switch</t>
  </si>
  <si>
    <t>XBox One</t>
  </si>
  <si>
    <t>Nintendo 3DS</t>
  </si>
  <si>
    <t>Sony Playstation Vita</t>
  </si>
  <si>
    <t>Sony Playstation 3</t>
  </si>
  <si>
    <t>Nintendo Wii U</t>
  </si>
  <si>
    <t>Xbox360</t>
  </si>
  <si>
    <t>Sony PSP</t>
  </si>
  <si>
    <t>Nintendo Wii</t>
  </si>
  <si>
    <t>Nintendo DS</t>
  </si>
  <si>
    <t>Vol</t>
    <phoneticPr fontId="1" type="noConversion"/>
  </si>
  <si>
    <t>Weight</t>
    <phoneticPr fontId="1" type="noConversion"/>
  </si>
  <si>
    <t>Alone</t>
    <phoneticPr fontId="1" type="noConversion"/>
  </si>
  <si>
    <t>Resolution</t>
    <phoneticPr fontId="1" type="noConversion"/>
  </si>
  <si>
    <t>TV</t>
    <phoneticPr fontId="1" type="noConversion"/>
  </si>
  <si>
    <t>Wireless</t>
    <phoneticPr fontId="1" type="noConversion"/>
  </si>
  <si>
    <t>Portable</t>
    <phoneticPr fontId="1" type="noConversion"/>
  </si>
  <si>
    <t xml:space="preserve">Motion </t>
    <phoneticPr fontId="1" type="noConversion"/>
  </si>
  <si>
    <t>Touch</t>
    <phoneticPr fontId="1" type="noConversion"/>
  </si>
  <si>
    <t>LiveTV</t>
    <phoneticPr fontId="1" type="noConversion"/>
  </si>
  <si>
    <t>Voice</t>
    <phoneticPr fontId="1" type="noConversion"/>
  </si>
  <si>
    <t>StreamService</t>
    <phoneticPr fontId="1" type="noConversion"/>
  </si>
  <si>
    <t>Bluray</t>
    <phoneticPr fontId="1" type="noConversion"/>
  </si>
  <si>
    <t>DVD</t>
    <phoneticPr fontId="1" type="noConversion"/>
  </si>
  <si>
    <t>3D</t>
    <phoneticPr fontId="1" type="noConversion"/>
  </si>
  <si>
    <t>Storage</t>
    <phoneticPr fontId="1" type="noConversion"/>
  </si>
  <si>
    <t>StorageUpgrade</t>
    <phoneticPr fontId="1" type="noConversion"/>
  </si>
  <si>
    <t>External</t>
    <phoneticPr fontId="1" type="noConversion"/>
  </si>
  <si>
    <t>Price</t>
    <phoneticPr fontId="1" type="noConversion"/>
  </si>
  <si>
    <t>Subscribe</t>
  </si>
  <si>
    <t>Subscribe</t>
    <phoneticPr fontId="1" type="noConversion"/>
  </si>
  <si>
    <t>Titles2014</t>
    <phoneticPr fontId="1" type="noConversion"/>
  </si>
  <si>
    <t>Titles2015</t>
    <phoneticPr fontId="1" type="noConversion"/>
  </si>
  <si>
    <t>Titles2016</t>
    <phoneticPr fontId="1" type="noConversion"/>
  </si>
  <si>
    <t>Titles2017</t>
    <phoneticPr fontId="1" type="noConversion"/>
  </si>
  <si>
    <t>Titles2018</t>
    <phoneticPr fontId="1" type="noConversion"/>
  </si>
  <si>
    <t>Titles</t>
  </si>
  <si>
    <t>Titles</t>
    <phoneticPr fontId="1" type="noConversion"/>
  </si>
  <si>
    <t>PC</t>
  </si>
  <si>
    <t>PC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</si>
</sst>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horizontal="right"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4CECA-7EC3-4AA4-A2F3-C7A0CED54F8E}">
  <dimension ref="A1:E22"/>
  <sheetViews>
    <sheetView workbookViewId="0">
      <selection activeCell="G18" sqref="G18"/>
    </sheetView>
  </sheetViews>
  <sheetFormatPr defaultRowHeight="15.75"/>
  <cols>
    <col min="1" max="1" width="14.5703125" customWidth="1"/>
    <col min="2" max="2" width="23.140625" customWidth="1"/>
    <col min="3" max="3" width="16.85546875" customWidth="1"/>
    <col min="4" max="4" width="14.7109375" customWidth="1"/>
    <col min="5" max="6" width="18.42578125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t="s">
        <v>11</v>
      </c>
      <c r="B2">
        <f>53*275*305</f>
        <v>4445375</v>
      </c>
      <c r="C2">
        <f>102*239*14</f>
        <v>341292</v>
      </c>
      <c r="D2">
        <f>80*343*263</f>
        <v>7216720</v>
      </c>
      <c r="E2">
        <f>93*135*22</f>
        <v>276210</v>
      </c>
    </row>
    <row r="3" spans="1:5">
      <c r="A3" t="s">
        <v>13</v>
      </c>
      <c r="B3">
        <v>0</v>
      </c>
      <c r="C3">
        <v>1</v>
      </c>
      <c r="D3">
        <v>0</v>
      </c>
      <c r="E3">
        <v>1</v>
      </c>
    </row>
    <row r="4" spans="1:5">
      <c r="A4" t="s">
        <v>12</v>
      </c>
      <c r="B4">
        <v>2800</v>
      </c>
      <c r="C4">
        <v>297</v>
      </c>
      <c r="D4">
        <v>3200</v>
      </c>
      <c r="E4">
        <v>336</v>
      </c>
    </row>
    <row r="5" spans="1:5">
      <c r="A5" t="s">
        <v>15</v>
      </c>
      <c r="B5">
        <v>1</v>
      </c>
      <c r="C5">
        <v>1</v>
      </c>
      <c r="D5">
        <v>1</v>
      </c>
      <c r="E5">
        <v>1</v>
      </c>
    </row>
    <row r="6" spans="1:5">
      <c r="A6" t="s">
        <v>14</v>
      </c>
      <c r="B6">
        <v>1080</v>
      </c>
      <c r="C6">
        <v>1080</v>
      </c>
      <c r="D6">
        <v>1080</v>
      </c>
      <c r="E6">
        <v>1080</v>
      </c>
    </row>
    <row r="7" spans="1:5">
      <c r="A7" t="s">
        <v>16</v>
      </c>
      <c r="B7">
        <v>1</v>
      </c>
      <c r="C7">
        <v>1</v>
      </c>
      <c r="D7">
        <v>1</v>
      </c>
      <c r="E7">
        <v>0</v>
      </c>
    </row>
    <row r="8" spans="1:5">
      <c r="A8" t="s">
        <v>17</v>
      </c>
      <c r="B8">
        <v>0</v>
      </c>
      <c r="C8">
        <v>1</v>
      </c>
      <c r="D8">
        <v>0</v>
      </c>
      <c r="E8">
        <v>1</v>
      </c>
    </row>
    <row r="9" spans="1:5">
      <c r="A9" t="s">
        <v>18</v>
      </c>
      <c r="B9">
        <v>1</v>
      </c>
      <c r="C9">
        <v>1</v>
      </c>
      <c r="D9">
        <v>1</v>
      </c>
      <c r="E9">
        <v>1</v>
      </c>
    </row>
    <row r="10" spans="1:5">
      <c r="A10" t="s">
        <v>19</v>
      </c>
      <c r="B10">
        <v>1</v>
      </c>
      <c r="C10">
        <v>1</v>
      </c>
      <c r="D10">
        <v>0</v>
      </c>
      <c r="E10">
        <v>0</v>
      </c>
    </row>
    <row r="11" spans="1:5">
      <c r="A11" t="s">
        <v>20</v>
      </c>
      <c r="B11">
        <v>0</v>
      </c>
      <c r="C11">
        <v>0</v>
      </c>
      <c r="D11">
        <v>1</v>
      </c>
      <c r="E11">
        <v>0</v>
      </c>
    </row>
    <row r="12" spans="1:5">
      <c r="A12" t="s">
        <v>21</v>
      </c>
      <c r="B12">
        <v>1</v>
      </c>
      <c r="C12">
        <v>0</v>
      </c>
      <c r="D12">
        <v>1</v>
      </c>
      <c r="E12">
        <v>0</v>
      </c>
    </row>
    <row r="13" spans="1:5">
      <c r="A13" t="s">
        <v>22</v>
      </c>
      <c r="B13">
        <v>4</v>
      </c>
      <c r="C13">
        <v>1</v>
      </c>
      <c r="D13">
        <v>4</v>
      </c>
      <c r="E13">
        <v>3</v>
      </c>
    </row>
    <row r="14" spans="1:5">
      <c r="A14" t="s">
        <v>23</v>
      </c>
      <c r="B14">
        <v>1</v>
      </c>
      <c r="C14">
        <v>0</v>
      </c>
      <c r="D14">
        <v>1</v>
      </c>
      <c r="E14">
        <v>0</v>
      </c>
    </row>
    <row r="15" spans="1:5">
      <c r="A15" t="s">
        <v>24</v>
      </c>
      <c r="B15">
        <v>1</v>
      </c>
      <c r="C15">
        <v>0</v>
      </c>
      <c r="D15">
        <v>1</v>
      </c>
      <c r="E15">
        <v>0</v>
      </c>
    </row>
    <row r="16" spans="1:5">
      <c r="A16" t="s">
        <v>25</v>
      </c>
      <c r="B16">
        <v>0</v>
      </c>
      <c r="C16">
        <v>0</v>
      </c>
      <c r="D16">
        <v>0</v>
      </c>
      <c r="E16">
        <v>1</v>
      </c>
    </row>
    <row r="17" spans="1:5">
      <c r="A17" t="s">
        <v>26</v>
      </c>
      <c r="B17">
        <v>500</v>
      </c>
      <c r="C17">
        <v>32</v>
      </c>
      <c r="D17">
        <v>500</v>
      </c>
      <c r="E17">
        <v>2</v>
      </c>
    </row>
    <row r="18" spans="1:5">
      <c r="A18" t="s">
        <v>28</v>
      </c>
      <c r="B18">
        <v>0</v>
      </c>
      <c r="C18">
        <v>1</v>
      </c>
      <c r="D18">
        <v>1</v>
      </c>
      <c r="E18">
        <v>1</v>
      </c>
    </row>
    <row r="19" spans="1:5">
      <c r="A19" t="s">
        <v>37</v>
      </c>
      <c r="B19">
        <v>1621</v>
      </c>
      <c r="C19">
        <v>630</v>
      </c>
      <c r="D19">
        <v>1263</v>
      </c>
      <c r="E19">
        <v>426</v>
      </c>
    </row>
    <row r="20" spans="1:5">
      <c r="A20" t="s">
        <v>39</v>
      </c>
      <c r="B20">
        <v>0</v>
      </c>
      <c r="C20">
        <v>0</v>
      </c>
      <c r="D20">
        <v>1</v>
      </c>
      <c r="E20">
        <v>0</v>
      </c>
    </row>
    <row r="21" spans="1:5">
      <c r="A21" t="s">
        <v>29</v>
      </c>
      <c r="B21">
        <v>400</v>
      </c>
      <c r="C21">
        <v>300</v>
      </c>
      <c r="D21">
        <v>500</v>
      </c>
      <c r="E21">
        <v>200</v>
      </c>
    </row>
    <row r="22" spans="1:5">
      <c r="A22" t="s">
        <v>30</v>
      </c>
      <c r="B22">
        <v>1</v>
      </c>
      <c r="C22">
        <v>0</v>
      </c>
      <c r="D22">
        <v>0</v>
      </c>
      <c r="E2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84B4D-0DB0-438E-89F6-CE706F214097}">
  <dimension ref="A1:M32"/>
  <sheetViews>
    <sheetView tabSelected="1" workbookViewId="0">
      <selection activeCell="E24" sqref="E24"/>
    </sheetView>
  </sheetViews>
  <sheetFormatPr defaultRowHeight="15.75"/>
  <cols>
    <col min="1" max="1" width="20" customWidth="1"/>
    <col min="2" max="2" width="19.5703125" customWidth="1"/>
    <col min="3" max="3" width="14.7109375" customWidth="1"/>
    <col min="4" max="4" width="12" customWidth="1"/>
    <col min="5" max="5" width="15.7109375" customWidth="1"/>
    <col min="6" max="6" width="22.7109375" customWidth="1"/>
    <col min="7" max="7" width="21.140625" customWidth="1"/>
    <col min="8" max="8" width="16.42578125" customWidth="1"/>
    <col min="9" max="9" width="11.85546875" customWidth="1"/>
    <col min="10" max="10" width="11.5703125" customWidth="1"/>
    <col min="11" max="11" width="15.7109375" customWidth="1"/>
    <col min="12" max="12" width="12.2851562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3">
      <c r="A2" t="s">
        <v>11</v>
      </c>
      <c r="B2">
        <f>53*275*305</f>
        <v>4445375</v>
      </c>
      <c r="C2">
        <f>102*239*14</f>
        <v>341292</v>
      </c>
      <c r="D2">
        <f>80*343*263</f>
        <v>7216720</v>
      </c>
      <c r="E2">
        <f>93*135*22</f>
        <v>276210</v>
      </c>
      <c r="F2" s="2">
        <f>84*182*19</f>
        <v>290472</v>
      </c>
      <c r="G2" s="2"/>
      <c r="H2" s="2"/>
      <c r="I2" s="2"/>
      <c r="J2" s="2"/>
      <c r="K2" s="2"/>
      <c r="L2" s="2"/>
      <c r="M2" s="3"/>
    </row>
    <row r="3" spans="1:13">
      <c r="A3" t="s">
        <v>13</v>
      </c>
      <c r="B3">
        <v>0</v>
      </c>
      <c r="C3">
        <v>1</v>
      </c>
      <c r="D3">
        <v>0</v>
      </c>
      <c r="E3">
        <v>1</v>
      </c>
      <c r="F3" s="2">
        <v>1</v>
      </c>
      <c r="G3" s="2">
        <v>0</v>
      </c>
      <c r="H3" s="2">
        <v>0</v>
      </c>
      <c r="I3" s="2">
        <v>0</v>
      </c>
      <c r="J3" s="2">
        <v>1</v>
      </c>
      <c r="K3" s="2">
        <v>0</v>
      </c>
      <c r="L3" s="2">
        <v>1</v>
      </c>
    </row>
    <row r="4" spans="1:13">
      <c r="A4" t="s">
        <v>12</v>
      </c>
      <c r="B4">
        <v>2800</v>
      </c>
      <c r="C4">
        <v>297</v>
      </c>
      <c r="D4">
        <v>3200</v>
      </c>
      <c r="E4">
        <v>336</v>
      </c>
      <c r="F4" s="2">
        <v>260</v>
      </c>
      <c r="G4" s="2"/>
      <c r="H4" s="2">
        <v>1500</v>
      </c>
      <c r="I4" s="2"/>
      <c r="J4" s="2"/>
      <c r="K4" s="2"/>
      <c r="L4" s="2"/>
    </row>
    <row r="5" spans="1:13">
      <c r="A5" t="s">
        <v>15</v>
      </c>
      <c r="B5">
        <v>1</v>
      </c>
      <c r="C5">
        <v>1</v>
      </c>
      <c r="D5">
        <v>1</v>
      </c>
      <c r="E5">
        <v>1</v>
      </c>
      <c r="F5" s="2">
        <v>0</v>
      </c>
      <c r="G5" s="2">
        <v>1</v>
      </c>
      <c r="H5" s="2">
        <v>1</v>
      </c>
      <c r="I5" s="2">
        <v>1</v>
      </c>
      <c r="J5" s="2">
        <v>0</v>
      </c>
      <c r="K5" s="2">
        <v>1</v>
      </c>
      <c r="L5" s="2">
        <v>0</v>
      </c>
    </row>
    <row r="6" spans="1:13">
      <c r="A6" t="s">
        <v>14</v>
      </c>
      <c r="B6">
        <v>1080</v>
      </c>
      <c r="C6">
        <v>1080</v>
      </c>
      <c r="D6">
        <v>1080</v>
      </c>
      <c r="E6">
        <v>1080</v>
      </c>
      <c r="F6" s="2"/>
      <c r="G6" s="2"/>
      <c r="H6" s="2"/>
      <c r="I6" s="2"/>
      <c r="J6" s="2"/>
      <c r="K6" s="2"/>
      <c r="L6" s="2"/>
    </row>
    <row r="7" spans="1:13">
      <c r="A7" t="s">
        <v>16</v>
      </c>
      <c r="B7">
        <v>1</v>
      </c>
      <c r="C7">
        <v>1</v>
      </c>
      <c r="D7">
        <v>1</v>
      </c>
      <c r="E7">
        <v>0</v>
      </c>
      <c r="F7" s="2">
        <v>0</v>
      </c>
      <c r="G7" s="2">
        <v>1</v>
      </c>
      <c r="H7" s="2">
        <v>1</v>
      </c>
      <c r="I7" s="2">
        <v>1</v>
      </c>
      <c r="J7" s="2">
        <v>0</v>
      </c>
      <c r="K7" s="2">
        <v>1</v>
      </c>
      <c r="L7" s="2">
        <v>0</v>
      </c>
    </row>
    <row r="8" spans="1:13">
      <c r="A8" t="s">
        <v>17</v>
      </c>
      <c r="B8">
        <v>0</v>
      </c>
      <c r="C8">
        <v>1</v>
      </c>
      <c r="D8">
        <v>0</v>
      </c>
      <c r="E8">
        <v>1</v>
      </c>
      <c r="F8" s="2">
        <v>1</v>
      </c>
      <c r="G8" s="2">
        <v>0</v>
      </c>
      <c r="H8" s="2">
        <v>0</v>
      </c>
      <c r="I8" s="2">
        <v>0</v>
      </c>
      <c r="J8" s="2">
        <v>1</v>
      </c>
      <c r="K8" s="2">
        <v>0</v>
      </c>
      <c r="L8" s="2">
        <v>1</v>
      </c>
    </row>
    <row r="9" spans="1:13">
      <c r="A9" t="s">
        <v>18</v>
      </c>
      <c r="B9">
        <v>1</v>
      </c>
      <c r="C9">
        <v>1</v>
      </c>
      <c r="D9">
        <v>1</v>
      </c>
      <c r="E9">
        <v>1</v>
      </c>
      <c r="F9" s="2">
        <v>1</v>
      </c>
      <c r="G9" s="2">
        <v>0</v>
      </c>
      <c r="H9" s="2">
        <v>1</v>
      </c>
      <c r="I9" s="2">
        <v>0</v>
      </c>
      <c r="J9" s="2">
        <v>0</v>
      </c>
      <c r="K9" s="2">
        <v>1</v>
      </c>
      <c r="L9" s="2">
        <v>0</v>
      </c>
    </row>
    <row r="10" spans="1:13">
      <c r="A10" t="s">
        <v>19</v>
      </c>
      <c r="B10">
        <v>1</v>
      </c>
      <c r="C10">
        <v>1</v>
      </c>
      <c r="D10">
        <v>0</v>
      </c>
      <c r="E10">
        <v>0</v>
      </c>
      <c r="F10" s="2">
        <v>0</v>
      </c>
      <c r="G10" s="2">
        <v>0</v>
      </c>
      <c r="H10" s="2">
        <v>1</v>
      </c>
      <c r="I10" s="2">
        <v>0</v>
      </c>
      <c r="J10" s="2">
        <v>0</v>
      </c>
      <c r="K10" s="2">
        <v>0</v>
      </c>
      <c r="L10" s="2">
        <v>0</v>
      </c>
    </row>
    <row r="11" spans="1:13">
      <c r="A11" t="s">
        <v>20</v>
      </c>
      <c r="B11">
        <v>0</v>
      </c>
      <c r="C11">
        <v>0</v>
      </c>
      <c r="D11">
        <v>1</v>
      </c>
      <c r="E11">
        <v>0</v>
      </c>
      <c r="F11" s="2">
        <v>0</v>
      </c>
      <c r="G11" s="2"/>
      <c r="H11" s="2">
        <v>0</v>
      </c>
      <c r="I11" s="2"/>
      <c r="J11" s="2">
        <v>0</v>
      </c>
      <c r="K11" s="2">
        <v>0</v>
      </c>
      <c r="L11" s="2">
        <v>0</v>
      </c>
    </row>
    <row r="12" spans="1:13">
      <c r="A12" t="s">
        <v>21</v>
      </c>
      <c r="B12">
        <v>1</v>
      </c>
      <c r="C12">
        <v>0</v>
      </c>
      <c r="D12">
        <v>1</v>
      </c>
      <c r="E1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</row>
    <row r="13" spans="1:13">
      <c r="A13" t="s">
        <v>22</v>
      </c>
      <c r="B13">
        <v>4</v>
      </c>
      <c r="C13">
        <v>1</v>
      </c>
      <c r="D13">
        <v>4</v>
      </c>
      <c r="E13">
        <v>3</v>
      </c>
      <c r="F13" s="2">
        <v>2</v>
      </c>
      <c r="G13" s="2"/>
      <c r="H13" s="2"/>
      <c r="I13" s="2"/>
      <c r="J13" s="2"/>
      <c r="K13" s="2"/>
      <c r="L13" s="2"/>
    </row>
    <row r="14" spans="1:13">
      <c r="A14" t="s">
        <v>23</v>
      </c>
      <c r="B14">
        <v>1</v>
      </c>
      <c r="C14">
        <v>0</v>
      </c>
      <c r="D14">
        <v>1</v>
      </c>
      <c r="E14">
        <v>0</v>
      </c>
      <c r="F14" s="2">
        <v>0</v>
      </c>
      <c r="G14" s="2"/>
      <c r="H14" s="2">
        <v>0</v>
      </c>
      <c r="I14" s="2"/>
      <c r="J14" s="2"/>
      <c r="K14" s="2"/>
      <c r="L14" s="2"/>
    </row>
    <row r="15" spans="1:13">
      <c r="A15" t="s">
        <v>24</v>
      </c>
      <c r="B15">
        <v>1</v>
      </c>
      <c r="C15">
        <v>0</v>
      </c>
      <c r="D15">
        <v>1</v>
      </c>
      <c r="E15">
        <v>0</v>
      </c>
      <c r="F15" s="2">
        <v>0</v>
      </c>
      <c r="G15" s="2"/>
      <c r="H15" s="2">
        <v>0</v>
      </c>
      <c r="I15" s="2"/>
      <c r="J15" s="2"/>
      <c r="K15" s="2"/>
      <c r="L15" s="2"/>
    </row>
    <row r="16" spans="1:13">
      <c r="A16" t="s">
        <v>25</v>
      </c>
      <c r="B16">
        <v>0</v>
      </c>
      <c r="C16">
        <v>0</v>
      </c>
      <c r="D16">
        <v>0</v>
      </c>
      <c r="E16">
        <v>1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/>
    </row>
    <row r="17" spans="1:12">
      <c r="A17" t="s">
        <v>26</v>
      </c>
      <c r="B17">
        <v>500</v>
      </c>
      <c r="C17">
        <v>32</v>
      </c>
      <c r="D17">
        <v>500</v>
      </c>
      <c r="E17">
        <v>2</v>
      </c>
      <c r="F17" s="2">
        <v>1</v>
      </c>
      <c r="G17" s="2"/>
      <c r="H17" s="2"/>
      <c r="I17" s="2"/>
      <c r="J17" s="2"/>
      <c r="K17" s="2"/>
      <c r="L17" s="2"/>
    </row>
    <row r="18" spans="1:12">
      <c r="A18" t="s">
        <v>28</v>
      </c>
      <c r="B18">
        <v>0</v>
      </c>
      <c r="C18">
        <v>1</v>
      </c>
      <c r="D18">
        <v>1</v>
      </c>
      <c r="E18">
        <v>1</v>
      </c>
      <c r="F18" s="2">
        <v>1</v>
      </c>
      <c r="G18" s="2"/>
      <c r="H18" s="2">
        <v>1</v>
      </c>
      <c r="I18" s="2"/>
      <c r="J18" s="2"/>
      <c r="K18" s="2"/>
      <c r="L18" s="2"/>
    </row>
    <row r="19" spans="1:12">
      <c r="A19" t="s">
        <v>29</v>
      </c>
      <c r="B19">
        <v>400</v>
      </c>
      <c r="C19">
        <v>300</v>
      </c>
      <c r="D19">
        <v>500</v>
      </c>
      <c r="E19">
        <v>200</v>
      </c>
      <c r="F19" s="2">
        <v>200</v>
      </c>
      <c r="G19" s="2"/>
      <c r="H19" s="2">
        <v>300</v>
      </c>
      <c r="I19" s="2"/>
      <c r="J19" s="2"/>
      <c r="K19" s="2"/>
      <c r="L19" s="2"/>
    </row>
    <row r="20" spans="1:12">
      <c r="A20" t="s">
        <v>32</v>
      </c>
      <c r="B20">
        <v>153</v>
      </c>
      <c r="C20">
        <v>0</v>
      </c>
      <c r="D20">
        <v>103</v>
      </c>
      <c r="E20">
        <v>89</v>
      </c>
      <c r="F20" s="2"/>
      <c r="G20" s="2"/>
      <c r="H20" s="2"/>
      <c r="I20" s="2"/>
      <c r="J20" s="2"/>
      <c r="K20" s="2"/>
      <c r="L20" s="2"/>
    </row>
    <row r="21" spans="1:12">
      <c r="A21" t="s">
        <v>33</v>
      </c>
      <c r="B21">
        <v>228</v>
      </c>
      <c r="C21">
        <v>0</v>
      </c>
      <c r="D21">
        <v>154</v>
      </c>
      <c r="E21">
        <v>60</v>
      </c>
      <c r="F21" s="2"/>
      <c r="G21" s="2"/>
      <c r="H21" s="2"/>
      <c r="I21" s="2"/>
      <c r="J21" s="2"/>
      <c r="K21" s="2"/>
      <c r="L21" s="2"/>
    </row>
    <row r="22" spans="1:12">
      <c r="A22" t="s">
        <v>34</v>
      </c>
      <c r="B22">
        <v>300</v>
      </c>
      <c r="C22">
        <v>0</v>
      </c>
      <c r="D22">
        <v>204</v>
      </c>
      <c r="E22">
        <v>36</v>
      </c>
      <c r="F22" s="2"/>
      <c r="G22" s="2"/>
      <c r="H22" s="2"/>
      <c r="I22" s="2"/>
      <c r="J22" s="2"/>
      <c r="K22" s="2"/>
      <c r="L22" s="2"/>
    </row>
    <row r="23" spans="1:12">
      <c r="A23" t="s">
        <v>35</v>
      </c>
      <c r="B23">
        <v>283</v>
      </c>
      <c r="C23">
        <v>103</v>
      </c>
      <c r="D23">
        <v>149</v>
      </c>
      <c r="E23">
        <v>28</v>
      </c>
      <c r="F23" s="2"/>
      <c r="G23" s="2"/>
      <c r="H23" s="2"/>
      <c r="I23" s="2"/>
      <c r="J23" s="2"/>
      <c r="K23" s="2"/>
      <c r="L23" s="2"/>
    </row>
    <row r="24" spans="1:12">
      <c r="A24" t="s">
        <v>36</v>
      </c>
      <c r="B24">
        <v>257</v>
      </c>
      <c r="C24">
        <v>227</v>
      </c>
      <c r="D24">
        <v>153</v>
      </c>
      <c r="E24">
        <v>13</v>
      </c>
      <c r="F24" s="2"/>
      <c r="G24" s="2"/>
      <c r="H24" s="2"/>
      <c r="I24" s="2"/>
      <c r="J24" s="2"/>
      <c r="K24" s="2"/>
      <c r="L24" s="2"/>
    </row>
    <row r="25" spans="1:12">
      <c r="A25" t="s">
        <v>38</v>
      </c>
      <c r="B25">
        <f>SUM(B19:B24)</f>
        <v>1621</v>
      </c>
      <c r="C25">
        <f t="shared" ref="C25:E25" si="0">SUM(C19:C24)</f>
        <v>630</v>
      </c>
      <c r="D25">
        <f t="shared" si="0"/>
        <v>1263</v>
      </c>
      <c r="E25">
        <f t="shared" si="0"/>
        <v>426</v>
      </c>
      <c r="F25" s="2"/>
      <c r="G25" s="2"/>
      <c r="H25" s="2"/>
      <c r="I25" s="2"/>
      <c r="J25" s="2"/>
      <c r="K25" s="2"/>
      <c r="L25" s="2"/>
    </row>
    <row r="26" spans="1:12">
      <c r="A26" t="s">
        <v>40</v>
      </c>
      <c r="B26">
        <v>0</v>
      </c>
      <c r="C26">
        <v>0</v>
      </c>
      <c r="D26">
        <v>1</v>
      </c>
      <c r="E26">
        <v>0</v>
      </c>
      <c r="F26" s="2"/>
      <c r="G26" s="2"/>
      <c r="H26" s="2"/>
      <c r="I26" s="2"/>
      <c r="J26" s="2"/>
      <c r="K26" s="2"/>
      <c r="L26" s="2"/>
    </row>
    <row r="27" spans="1:12">
      <c r="F27" s="2"/>
      <c r="G27" s="2"/>
      <c r="H27" s="2"/>
      <c r="I27" s="2"/>
      <c r="J27" s="2"/>
      <c r="K27" s="2"/>
      <c r="L27" s="2"/>
    </row>
    <row r="28" spans="1:12">
      <c r="F28" s="2"/>
      <c r="G28" s="2"/>
      <c r="H28" s="2"/>
      <c r="I28" s="2"/>
      <c r="J28" s="2"/>
      <c r="K28" s="2"/>
      <c r="L28" s="2"/>
    </row>
    <row r="29" spans="1:12">
      <c r="A29" t="s">
        <v>31</v>
      </c>
      <c r="B29">
        <v>1</v>
      </c>
      <c r="C29">
        <v>0</v>
      </c>
      <c r="E29">
        <v>0</v>
      </c>
      <c r="F29" s="2">
        <v>0</v>
      </c>
      <c r="G29" s="2"/>
      <c r="H29" s="2"/>
      <c r="I29" s="2"/>
      <c r="J29" s="2"/>
      <c r="K29" s="2"/>
      <c r="L29" s="2"/>
    </row>
    <row r="30" spans="1:12">
      <c r="F30" s="2"/>
      <c r="G30" s="2"/>
      <c r="H30" s="2"/>
      <c r="I30" s="2"/>
      <c r="J30" s="2"/>
      <c r="K30" s="2"/>
      <c r="L30" s="2"/>
    </row>
    <row r="31" spans="1:12">
      <c r="F31" s="2"/>
      <c r="G31" s="2"/>
      <c r="H31" s="2"/>
      <c r="I31" s="2"/>
      <c r="J31" s="2"/>
      <c r="K31" s="2"/>
      <c r="L31" s="2"/>
    </row>
    <row r="32" spans="1:12">
      <c r="A32" t="s">
        <v>27</v>
      </c>
      <c r="B32">
        <v>1</v>
      </c>
      <c r="C32">
        <v>0</v>
      </c>
      <c r="D32">
        <v>0</v>
      </c>
      <c r="E32">
        <v>0</v>
      </c>
      <c r="F32" s="2">
        <v>0</v>
      </c>
      <c r="G32" s="2"/>
      <c r="H32" s="2"/>
      <c r="I32" s="2"/>
      <c r="J32" s="2"/>
      <c r="K32" s="2"/>
      <c r="L3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</cp:lastModifiedBy>
  <dcterms:created xsi:type="dcterms:W3CDTF">2018-12-26T11:16:38Z</dcterms:created>
  <dcterms:modified xsi:type="dcterms:W3CDTF">2018-12-26T16:28:04Z</dcterms:modified>
</cp:coreProperties>
</file>