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328"/>
  <workbookPr/>
  <mc:AlternateContent xmlns:mc="http://schemas.openxmlformats.org/markup-compatibility/2006">
    <mc:Choice Requires="x15">
      <x15ac:absPath xmlns:x15ac="http://schemas.microsoft.com/office/spreadsheetml/2010/11/ac" url="C:\Users\docs9\develop\github\TubeSound\Sparkle2\Montblanc\v2\"/>
    </mc:Choice>
  </mc:AlternateContent>
  <xr:revisionPtr revIDLastSave="0" documentId="8_{8A340F63-6FA6-4A4B-8454-FF6186EC4705}" xr6:coauthVersionLast="47" xr6:coauthVersionMax="47" xr10:uidLastSave="{00000000-0000-0000-0000-000000000000}"/>
  <bookViews>
    <workbookView xWindow="10500" yWindow="6150" windowWidth="35520" windowHeight="23445" xr2:uid="{00000000-000D-0000-FFFF-FFFF00000000}"/>
  </bookViews>
  <sheets>
    <sheet name="JP225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51" i="1" l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S2" i="1"/>
</calcChain>
</file>

<file path=xl/sharedStrings.xml><?xml version="1.0" encoding="utf-8"?>
<sst xmlns="http://schemas.openxmlformats.org/spreadsheetml/2006/main" count="68" uniqueCount="19">
  <si>
    <t>symbol</t>
  </si>
  <si>
    <t>version</t>
  </si>
  <si>
    <t>i</t>
  </si>
  <si>
    <t>atr_term</t>
  </si>
  <si>
    <t>trend_minutes</t>
  </si>
  <si>
    <t>trend_multiply</t>
  </si>
  <si>
    <t>trend_micro_minutes</t>
  </si>
  <si>
    <t>trend_micro_multiply</t>
  </si>
  <si>
    <t>sl</t>
  </si>
  <si>
    <t>sl_loose</t>
  </si>
  <si>
    <t>position_max</t>
  </si>
  <si>
    <t>volume</t>
  </si>
  <si>
    <t>trades</t>
  </si>
  <si>
    <t>win_rate</t>
  </si>
  <si>
    <t>profit_mean</t>
  </si>
  <si>
    <t>profit_median</t>
  </si>
  <si>
    <t>drawdown_min</t>
  </si>
  <si>
    <t>profit</t>
  </si>
  <si>
    <t>JP225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</si>
</sst>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scheme val="minor"/>
    </font>
    <font>
      <b/>
      <sz val="11"/>
      <name val="ＭＳ Ｐゴシック"/>
      <family val="3"/>
      <charset val="128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676275</xdr:colOff>
      <xdr:row>0</xdr:row>
      <xdr:rowOff>171449</xdr:rowOff>
    </xdr:from>
    <xdr:to>
      <xdr:col>28</xdr:col>
      <xdr:colOff>581025</xdr:colOff>
      <xdr:row>20</xdr:row>
      <xdr:rowOff>123824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6759BACE-D55C-133F-3A4D-0A0FE7EB97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20675" y="171449"/>
          <a:ext cx="6762750" cy="3381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1"/>
  <sheetViews>
    <sheetView tabSelected="1" workbookViewId="0">
      <selection activeCell="U2" sqref="U2"/>
    </sheetView>
  </sheetViews>
  <sheetFormatPr defaultRowHeight="13.5" x14ac:dyDescent="0.15"/>
  <sheetData>
    <row r="1" spans="1:19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9" x14ac:dyDescent="0.15">
      <c r="A2" t="s">
        <v>18</v>
      </c>
      <c r="B2">
        <v>2</v>
      </c>
      <c r="C2">
        <v>47</v>
      </c>
      <c r="D2">
        <v>25</v>
      </c>
      <c r="E2">
        <v>15</v>
      </c>
      <c r="F2">
        <v>3</v>
      </c>
      <c r="G2">
        <v>1</v>
      </c>
      <c r="H2">
        <v>1.3</v>
      </c>
      <c r="I2">
        <v>40</v>
      </c>
      <c r="K2">
        <v>5</v>
      </c>
      <c r="L2">
        <v>0.01</v>
      </c>
      <c r="M2">
        <v>66086</v>
      </c>
      <c r="N2">
        <v>0.21464455406591409</v>
      </c>
      <c r="O2">
        <v>3.8522508549465879</v>
      </c>
      <c r="P2">
        <v>-40</v>
      </c>
      <c r="Q2">
        <v>-91633.230000000272</v>
      </c>
      <c r="R2">
        <v>254579.85000000041</v>
      </c>
      <c r="S2">
        <f>Q2/R2</f>
        <v>-0.35993905252124286</v>
      </c>
    </row>
    <row r="3" spans="1:19" x14ac:dyDescent="0.15">
      <c r="A3" t="s">
        <v>18</v>
      </c>
      <c r="B3">
        <v>2</v>
      </c>
      <c r="C3">
        <v>7</v>
      </c>
      <c r="D3">
        <v>25</v>
      </c>
      <c r="E3">
        <v>30</v>
      </c>
      <c r="F3">
        <v>2.6</v>
      </c>
      <c r="G3">
        <v>1</v>
      </c>
      <c r="H3">
        <v>1.1000000000000001</v>
      </c>
      <c r="I3">
        <v>80</v>
      </c>
      <c r="K3">
        <v>5</v>
      </c>
      <c r="L3">
        <v>0.01</v>
      </c>
      <c r="M3">
        <v>49069</v>
      </c>
      <c r="N3">
        <v>0.29719374757993838</v>
      </c>
      <c r="O3">
        <v>5.1070596506959678</v>
      </c>
      <c r="P3">
        <v>-80</v>
      </c>
      <c r="Q3">
        <v>-181086.95999999979</v>
      </c>
      <c r="R3">
        <v>250598.3100000007</v>
      </c>
      <c r="S3">
        <f t="shared" ref="S3:S51" si="0">Q3/R3</f>
        <v>-0.72261844064311243</v>
      </c>
    </row>
    <row r="4" spans="1:19" x14ac:dyDescent="0.15">
      <c r="A4" t="s">
        <v>18</v>
      </c>
      <c r="B4">
        <v>2</v>
      </c>
      <c r="C4">
        <v>49</v>
      </c>
      <c r="D4">
        <v>25</v>
      </c>
      <c r="E4">
        <v>30</v>
      </c>
      <c r="F4">
        <v>3</v>
      </c>
      <c r="G4">
        <v>1</v>
      </c>
      <c r="H4">
        <v>1.4</v>
      </c>
      <c r="I4">
        <v>60</v>
      </c>
      <c r="K4">
        <v>5</v>
      </c>
      <c r="L4">
        <v>0.01</v>
      </c>
      <c r="M4">
        <v>51029</v>
      </c>
      <c r="N4">
        <v>0.25348331341002173</v>
      </c>
      <c r="O4">
        <v>4.8089645103764562</v>
      </c>
      <c r="P4">
        <v>-60</v>
      </c>
      <c r="Q4">
        <v>-193108.7000000001</v>
      </c>
      <c r="R4">
        <v>245396.65000000031</v>
      </c>
      <c r="S4">
        <f t="shared" si="0"/>
        <v>-0.78692476038283266</v>
      </c>
    </row>
    <row r="5" spans="1:19" x14ac:dyDescent="0.15">
      <c r="A5" t="s">
        <v>18</v>
      </c>
      <c r="B5">
        <v>2</v>
      </c>
      <c r="C5">
        <v>0</v>
      </c>
      <c r="D5">
        <v>30</v>
      </c>
      <c r="E5">
        <v>30</v>
      </c>
      <c r="F5">
        <v>2.8</v>
      </c>
      <c r="G5">
        <v>1</v>
      </c>
      <c r="H5">
        <v>1</v>
      </c>
      <c r="I5">
        <v>80</v>
      </c>
      <c r="K5">
        <v>5</v>
      </c>
      <c r="L5">
        <v>0.01</v>
      </c>
      <c r="M5">
        <v>48278</v>
      </c>
      <c r="N5">
        <v>0.29758896391731221</v>
      </c>
      <c r="O5">
        <v>4.3527774555698304</v>
      </c>
      <c r="P5">
        <v>-80</v>
      </c>
      <c r="Q5">
        <v>-140591</v>
      </c>
      <c r="R5">
        <v>210143.39000000071</v>
      </c>
      <c r="S5">
        <f t="shared" si="0"/>
        <v>-0.66902413632900626</v>
      </c>
    </row>
    <row r="6" spans="1:19" x14ac:dyDescent="0.15">
      <c r="A6" t="s">
        <v>18</v>
      </c>
      <c r="B6">
        <v>2</v>
      </c>
      <c r="C6">
        <v>31</v>
      </c>
      <c r="D6">
        <v>25</v>
      </c>
      <c r="E6">
        <v>15</v>
      </c>
      <c r="F6">
        <v>3</v>
      </c>
      <c r="G6">
        <v>1</v>
      </c>
      <c r="H6">
        <v>2.2000000000000002</v>
      </c>
      <c r="I6">
        <v>80</v>
      </c>
      <c r="K6">
        <v>5</v>
      </c>
      <c r="L6">
        <v>0.01</v>
      </c>
      <c r="M6">
        <v>37534</v>
      </c>
      <c r="N6">
        <v>0.3130495017850482</v>
      </c>
      <c r="O6">
        <v>5.4706151755741521</v>
      </c>
      <c r="P6">
        <v>-63</v>
      </c>
      <c r="Q6">
        <v>-80882.519999999902</v>
      </c>
      <c r="R6">
        <v>205334.07000000071</v>
      </c>
      <c r="S6">
        <f t="shared" si="0"/>
        <v>-0.39390696341819759</v>
      </c>
    </row>
    <row r="7" spans="1:19" x14ac:dyDescent="0.15">
      <c r="A7" t="s">
        <v>18</v>
      </c>
      <c r="B7">
        <v>2</v>
      </c>
      <c r="C7">
        <v>9</v>
      </c>
      <c r="D7">
        <v>10</v>
      </c>
      <c r="E7">
        <v>30</v>
      </c>
      <c r="F7">
        <v>2.8</v>
      </c>
      <c r="G7">
        <v>1</v>
      </c>
      <c r="H7">
        <v>1.5</v>
      </c>
      <c r="I7">
        <v>100</v>
      </c>
      <c r="K7">
        <v>5</v>
      </c>
      <c r="L7">
        <v>0.01</v>
      </c>
      <c r="M7">
        <v>40828</v>
      </c>
      <c r="N7">
        <v>0.32320956206524931</v>
      </c>
      <c r="O7">
        <v>4.5832759380817159</v>
      </c>
      <c r="P7">
        <v>-77</v>
      </c>
      <c r="Q7">
        <v>-126988.1899999998</v>
      </c>
      <c r="R7">
        <v>187125.99000000081</v>
      </c>
      <c r="S7">
        <f t="shared" si="0"/>
        <v>-0.67862401155499164</v>
      </c>
    </row>
    <row r="8" spans="1:19" x14ac:dyDescent="0.15">
      <c r="A8" t="s">
        <v>18</v>
      </c>
      <c r="B8">
        <v>2</v>
      </c>
      <c r="C8">
        <v>16</v>
      </c>
      <c r="D8">
        <v>30</v>
      </c>
      <c r="E8">
        <v>10</v>
      </c>
      <c r="F8">
        <v>2.8</v>
      </c>
      <c r="G8">
        <v>1</v>
      </c>
      <c r="H8">
        <v>1</v>
      </c>
      <c r="I8">
        <v>40</v>
      </c>
      <c r="K8">
        <v>5</v>
      </c>
      <c r="L8">
        <v>0.01</v>
      </c>
      <c r="M8">
        <v>79639</v>
      </c>
      <c r="N8">
        <v>0.23433242506811991</v>
      </c>
      <c r="O8">
        <v>2.3002733585303718</v>
      </c>
      <c r="P8">
        <v>-40</v>
      </c>
      <c r="Q8">
        <v>-81691</v>
      </c>
      <c r="R8">
        <v>183191.47000000061</v>
      </c>
      <c r="S8">
        <f t="shared" si="0"/>
        <v>-0.44593233516822439</v>
      </c>
    </row>
    <row r="9" spans="1:19" x14ac:dyDescent="0.15">
      <c r="A9" t="s">
        <v>18</v>
      </c>
      <c r="B9">
        <v>2</v>
      </c>
      <c r="C9">
        <v>40</v>
      </c>
      <c r="D9">
        <v>10</v>
      </c>
      <c r="E9">
        <v>30</v>
      </c>
      <c r="F9">
        <v>3</v>
      </c>
      <c r="G9">
        <v>1</v>
      </c>
      <c r="H9">
        <v>1.2</v>
      </c>
      <c r="I9">
        <v>80</v>
      </c>
      <c r="K9">
        <v>5</v>
      </c>
      <c r="L9">
        <v>0.01</v>
      </c>
      <c r="M9">
        <v>47333</v>
      </c>
      <c r="N9">
        <v>0.29055838421397329</v>
      </c>
      <c r="O9">
        <v>3.7530974161789921</v>
      </c>
      <c r="P9">
        <v>-80</v>
      </c>
      <c r="Q9">
        <v>-138543.06999999989</v>
      </c>
      <c r="R9">
        <v>177645.36000000071</v>
      </c>
      <c r="S9">
        <f t="shared" si="0"/>
        <v>-0.77988566658875491</v>
      </c>
    </row>
    <row r="10" spans="1:19" x14ac:dyDescent="0.15">
      <c r="A10" t="s">
        <v>18</v>
      </c>
      <c r="B10">
        <v>2</v>
      </c>
      <c r="C10">
        <v>44</v>
      </c>
      <c r="D10">
        <v>10</v>
      </c>
      <c r="E10">
        <v>30</v>
      </c>
      <c r="F10">
        <v>3</v>
      </c>
      <c r="G10">
        <v>1</v>
      </c>
      <c r="H10">
        <v>1.5</v>
      </c>
      <c r="I10">
        <v>80</v>
      </c>
      <c r="K10">
        <v>5</v>
      </c>
      <c r="L10">
        <v>0.01</v>
      </c>
      <c r="M10">
        <v>44195</v>
      </c>
      <c r="N10">
        <v>0.29550854169023638</v>
      </c>
      <c r="O10">
        <v>3.6159454689444539</v>
      </c>
      <c r="P10">
        <v>-80</v>
      </c>
      <c r="Q10">
        <v>-126328.9099999999</v>
      </c>
      <c r="R10">
        <v>159806.71000000069</v>
      </c>
      <c r="S10">
        <f t="shared" si="0"/>
        <v>-0.79051067380086448</v>
      </c>
    </row>
    <row r="11" spans="1:19" x14ac:dyDescent="0.15">
      <c r="A11" t="s">
        <v>18</v>
      </c>
      <c r="B11">
        <v>2</v>
      </c>
      <c r="C11">
        <v>24</v>
      </c>
      <c r="D11">
        <v>30</v>
      </c>
      <c r="E11">
        <v>30</v>
      </c>
      <c r="F11">
        <v>3.2</v>
      </c>
      <c r="G11">
        <v>1</v>
      </c>
      <c r="H11">
        <v>1.3</v>
      </c>
      <c r="I11">
        <v>60</v>
      </c>
      <c r="K11">
        <v>5</v>
      </c>
      <c r="L11">
        <v>0.01</v>
      </c>
      <c r="M11">
        <v>50312</v>
      </c>
      <c r="N11">
        <v>0.25727460645571631</v>
      </c>
      <c r="O11">
        <v>3.123833280330742</v>
      </c>
      <c r="P11">
        <v>-60</v>
      </c>
      <c r="Q11">
        <v>-145137</v>
      </c>
      <c r="R11">
        <v>157166.30000000101</v>
      </c>
      <c r="S11">
        <f t="shared" si="0"/>
        <v>-0.92346132726926233</v>
      </c>
    </row>
    <row r="12" spans="1:19" x14ac:dyDescent="0.15">
      <c r="A12" t="s">
        <v>18</v>
      </c>
      <c r="B12">
        <v>2</v>
      </c>
      <c r="C12">
        <v>46</v>
      </c>
      <c r="D12">
        <v>30</v>
      </c>
      <c r="E12">
        <v>30</v>
      </c>
      <c r="F12">
        <v>2.6</v>
      </c>
      <c r="G12">
        <v>1</v>
      </c>
      <c r="H12">
        <v>1.2</v>
      </c>
      <c r="I12">
        <v>60</v>
      </c>
      <c r="K12">
        <v>5</v>
      </c>
      <c r="L12">
        <v>0.01</v>
      </c>
      <c r="M12">
        <v>52845</v>
      </c>
      <c r="N12">
        <v>0.26155738480461732</v>
      </c>
      <c r="O12">
        <v>2.806766581511976</v>
      </c>
      <c r="P12">
        <v>-60</v>
      </c>
      <c r="Q12">
        <v>-152355</v>
      </c>
      <c r="R12">
        <v>148323.58000000101</v>
      </c>
      <c r="S12">
        <f t="shared" si="0"/>
        <v>-1.0271798995142847</v>
      </c>
    </row>
    <row r="13" spans="1:19" x14ac:dyDescent="0.15">
      <c r="A13" t="s">
        <v>18</v>
      </c>
      <c r="B13">
        <v>2</v>
      </c>
      <c r="C13">
        <v>32</v>
      </c>
      <c r="D13">
        <v>30</v>
      </c>
      <c r="E13">
        <v>30</v>
      </c>
      <c r="F13">
        <v>3.2</v>
      </c>
      <c r="G13">
        <v>1</v>
      </c>
      <c r="H13">
        <v>1.4</v>
      </c>
      <c r="I13">
        <v>60</v>
      </c>
      <c r="K13">
        <v>5</v>
      </c>
      <c r="L13">
        <v>0.01</v>
      </c>
      <c r="M13">
        <v>49027</v>
      </c>
      <c r="N13">
        <v>0.25771513655740708</v>
      </c>
      <c r="O13">
        <v>3.014988679707105</v>
      </c>
      <c r="P13">
        <v>-60</v>
      </c>
      <c r="Q13">
        <v>-144209</v>
      </c>
      <c r="R13">
        <v>147815.850000001</v>
      </c>
      <c r="S13">
        <f t="shared" si="0"/>
        <v>-0.9755990308211131</v>
      </c>
    </row>
    <row r="14" spans="1:19" x14ac:dyDescent="0.15">
      <c r="A14" t="s">
        <v>18</v>
      </c>
      <c r="B14">
        <v>2</v>
      </c>
      <c r="C14">
        <v>39</v>
      </c>
      <c r="D14">
        <v>30</v>
      </c>
      <c r="E14">
        <v>30</v>
      </c>
      <c r="F14">
        <v>3</v>
      </c>
      <c r="G14">
        <v>1</v>
      </c>
      <c r="H14">
        <v>1.3</v>
      </c>
      <c r="I14">
        <v>100</v>
      </c>
      <c r="K14">
        <v>5</v>
      </c>
      <c r="L14">
        <v>0.01</v>
      </c>
      <c r="M14">
        <v>40707</v>
      </c>
      <c r="N14">
        <v>0.32667600167047439</v>
      </c>
      <c r="O14">
        <v>3.4070155010194871</v>
      </c>
      <c r="P14">
        <v>-84</v>
      </c>
      <c r="Q14">
        <v>-153256</v>
      </c>
      <c r="R14">
        <v>138689.38000000099</v>
      </c>
      <c r="S14">
        <f t="shared" si="0"/>
        <v>-1.1050305365846966</v>
      </c>
    </row>
    <row r="15" spans="1:19" x14ac:dyDescent="0.15">
      <c r="A15" t="s">
        <v>18</v>
      </c>
      <c r="B15">
        <v>2</v>
      </c>
      <c r="C15">
        <v>26</v>
      </c>
      <c r="D15">
        <v>25</v>
      </c>
      <c r="E15">
        <v>25</v>
      </c>
      <c r="F15">
        <v>3.4</v>
      </c>
      <c r="G15">
        <v>1</v>
      </c>
      <c r="H15">
        <v>1.4</v>
      </c>
      <c r="I15">
        <v>40</v>
      </c>
      <c r="K15">
        <v>5</v>
      </c>
      <c r="L15">
        <v>0.01</v>
      </c>
      <c r="M15">
        <v>62329</v>
      </c>
      <c r="N15">
        <v>0.19477289865070829</v>
      </c>
      <c r="O15">
        <v>2.0450231834298669</v>
      </c>
      <c r="P15">
        <v>-40</v>
      </c>
      <c r="Q15">
        <v>-134612.73000000001</v>
      </c>
      <c r="R15">
        <v>127464.2500000006</v>
      </c>
      <c r="S15">
        <f t="shared" si="0"/>
        <v>-1.0560822348227004</v>
      </c>
    </row>
    <row r="16" spans="1:19" x14ac:dyDescent="0.15">
      <c r="A16" t="s">
        <v>18</v>
      </c>
      <c r="B16">
        <v>2</v>
      </c>
      <c r="C16">
        <v>34</v>
      </c>
      <c r="D16">
        <v>25</v>
      </c>
      <c r="E16">
        <v>30</v>
      </c>
      <c r="F16">
        <v>3.4</v>
      </c>
      <c r="G16">
        <v>1</v>
      </c>
      <c r="H16">
        <v>1.3</v>
      </c>
      <c r="I16">
        <v>100</v>
      </c>
      <c r="K16">
        <v>5</v>
      </c>
      <c r="L16">
        <v>0.01</v>
      </c>
      <c r="M16">
        <v>41297</v>
      </c>
      <c r="N16">
        <v>0.31510763493716248</v>
      </c>
      <c r="O16">
        <v>2.8448202048575002</v>
      </c>
      <c r="P16">
        <v>-100</v>
      </c>
      <c r="Q16">
        <v>-140205.9900000004</v>
      </c>
      <c r="R16">
        <v>117482.5400000002</v>
      </c>
      <c r="S16">
        <f t="shared" si="0"/>
        <v>-1.1934198051897769</v>
      </c>
    </row>
    <row r="17" spans="1:19" x14ac:dyDescent="0.15">
      <c r="A17" t="s">
        <v>18</v>
      </c>
      <c r="B17">
        <v>2</v>
      </c>
      <c r="C17">
        <v>11</v>
      </c>
      <c r="D17">
        <v>15</v>
      </c>
      <c r="E17">
        <v>10</v>
      </c>
      <c r="F17">
        <v>2.6</v>
      </c>
      <c r="G17">
        <v>1</v>
      </c>
      <c r="H17">
        <v>1.3</v>
      </c>
      <c r="I17">
        <v>80</v>
      </c>
      <c r="K17">
        <v>5</v>
      </c>
      <c r="L17">
        <v>0.01</v>
      </c>
      <c r="M17">
        <v>58554</v>
      </c>
      <c r="N17">
        <v>0.3174334802063053</v>
      </c>
      <c r="O17">
        <v>1.949457936263967</v>
      </c>
      <c r="P17">
        <v>-38</v>
      </c>
      <c r="Q17">
        <v>-101147</v>
      </c>
      <c r="R17">
        <v>114148.5600000007</v>
      </c>
      <c r="S17">
        <f t="shared" si="0"/>
        <v>-0.88609965819980019</v>
      </c>
    </row>
    <row r="18" spans="1:19" x14ac:dyDescent="0.15">
      <c r="A18" t="s">
        <v>18</v>
      </c>
      <c r="B18">
        <v>2</v>
      </c>
      <c r="C18">
        <v>37</v>
      </c>
      <c r="D18">
        <v>10</v>
      </c>
      <c r="E18">
        <v>5</v>
      </c>
      <c r="F18">
        <v>4</v>
      </c>
      <c r="G18">
        <v>1</v>
      </c>
      <c r="H18">
        <v>1</v>
      </c>
      <c r="I18">
        <v>80</v>
      </c>
      <c r="K18">
        <v>5</v>
      </c>
      <c r="L18">
        <v>0.01</v>
      </c>
      <c r="M18">
        <v>64014</v>
      </c>
      <c r="N18">
        <v>0.31088511888024489</v>
      </c>
      <c r="O18">
        <v>1.4842015809041791</v>
      </c>
      <c r="P18">
        <v>-39.005000000001019</v>
      </c>
      <c r="Q18">
        <v>-124499.4699999999</v>
      </c>
      <c r="R18">
        <v>95009.680000000313</v>
      </c>
      <c r="S18">
        <f t="shared" si="0"/>
        <v>-1.3103872152816376</v>
      </c>
    </row>
    <row r="19" spans="1:19" x14ac:dyDescent="0.15">
      <c r="A19" t="s">
        <v>18</v>
      </c>
      <c r="B19">
        <v>2</v>
      </c>
      <c r="C19">
        <v>21</v>
      </c>
      <c r="D19">
        <v>30</v>
      </c>
      <c r="E19">
        <v>10</v>
      </c>
      <c r="F19">
        <v>2.8</v>
      </c>
      <c r="G19">
        <v>1</v>
      </c>
      <c r="H19">
        <v>1.2</v>
      </c>
      <c r="I19">
        <v>60</v>
      </c>
      <c r="K19">
        <v>5</v>
      </c>
      <c r="L19">
        <v>0.01</v>
      </c>
      <c r="M19">
        <v>63399</v>
      </c>
      <c r="N19">
        <v>0.28091925740153628</v>
      </c>
      <c r="O19">
        <v>1.476017602801311</v>
      </c>
      <c r="P19">
        <v>-52</v>
      </c>
      <c r="Q19">
        <v>-110828</v>
      </c>
      <c r="R19">
        <v>93578.040000000416</v>
      </c>
      <c r="S19">
        <f t="shared" si="0"/>
        <v>-1.1843376929031588</v>
      </c>
    </row>
    <row r="20" spans="1:19" x14ac:dyDescent="0.15">
      <c r="A20" t="s">
        <v>18</v>
      </c>
      <c r="B20">
        <v>2</v>
      </c>
      <c r="C20">
        <v>27</v>
      </c>
      <c r="D20">
        <v>25</v>
      </c>
      <c r="E20">
        <v>20</v>
      </c>
      <c r="F20">
        <v>2.6</v>
      </c>
      <c r="G20">
        <v>1</v>
      </c>
      <c r="H20">
        <v>1.2</v>
      </c>
      <c r="I20">
        <v>60</v>
      </c>
      <c r="K20">
        <v>5</v>
      </c>
      <c r="L20">
        <v>0.01</v>
      </c>
      <c r="M20">
        <v>57788</v>
      </c>
      <c r="N20">
        <v>0.264864677787776</v>
      </c>
      <c r="O20">
        <v>1.5843827438222511</v>
      </c>
      <c r="P20">
        <v>-60</v>
      </c>
      <c r="Q20">
        <v>-159885.7100000002</v>
      </c>
      <c r="R20">
        <v>91558.310000000172</v>
      </c>
      <c r="S20">
        <f t="shared" si="0"/>
        <v>-1.7462719659198591</v>
      </c>
    </row>
    <row r="21" spans="1:19" x14ac:dyDescent="0.15">
      <c r="A21" t="s">
        <v>18</v>
      </c>
      <c r="B21">
        <v>2</v>
      </c>
      <c r="C21">
        <v>43</v>
      </c>
      <c r="D21">
        <v>30</v>
      </c>
      <c r="E21">
        <v>30</v>
      </c>
      <c r="F21">
        <v>2.2000000000000002</v>
      </c>
      <c r="G21">
        <v>1</v>
      </c>
      <c r="H21">
        <v>1.5</v>
      </c>
      <c r="I21">
        <v>60</v>
      </c>
      <c r="K21">
        <v>5</v>
      </c>
      <c r="L21">
        <v>0.01</v>
      </c>
      <c r="M21">
        <v>49401</v>
      </c>
      <c r="N21">
        <v>0.27349648792534559</v>
      </c>
      <c r="O21">
        <v>1.8017345802716631</v>
      </c>
      <c r="P21">
        <v>-60</v>
      </c>
      <c r="Q21">
        <v>-112638</v>
      </c>
      <c r="R21">
        <v>89007.490000000544</v>
      </c>
      <c r="S21">
        <f t="shared" si="0"/>
        <v>-1.2654890054758237</v>
      </c>
    </row>
    <row r="22" spans="1:19" x14ac:dyDescent="0.15">
      <c r="A22" t="s">
        <v>18</v>
      </c>
      <c r="B22">
        <v>2</v>
      </c>
      <c r="C22">
        <v>30</v>
      </c>
      <c r="D22">
        <v>30</v>
      </c>
      <c r="E22">
        <v>10</v>
      </c>
      <c r="F22">
        <v>2.8</v>
      </c>
      <c r="G22">
        <v>1</v>
      </c>
      <c r="H22">
        <v>1.6</v>
      </c>
      <c r="I22">
        <v>60</v>
      </c>
      <c r="K22">
        <v>5</v>
      </c>
      <c r="L22">
        <v>0.01</v>
      </c>
      <c r="M22">
        <v>54049</v>
      </c>
      <c r="N22">
        <v>0.28424207663416529</v>
      </c>
      <c r="O22">
        <v>1.598930785028406</v>
      </c>
      <c r="P22">
        <v>-53</v>
      </c>
      <c r="Q22">
        <v>-92705</v>
      </c>
      <c r="R22">
        <v>86420.610000000364</v>
      </c>
      <c r="S22">
        <f t="shared" si="0"/>
        <v>-1.0727186489426492</v>
      </c>
    </row>
    <row r="23" spans="1:19" x14ac:dyDescent="0.15">
      <c r="A23" t="s">
        <v>18</v>
      </c>
      <c r="B23">
        <v>2</v>
      </c>
      <c r="C23">
        <v>48</v>
      </c>
      <c r="D23">
        <v>15</v>
      </c>
      <c r="E23">
        <v>30</v>
      </c>
      <c r="F23">
        <v>3.4</v>
      </c>
      <c r="G23">
        <v>1</v>
      </c>
      <c r="H23">
        <v>1.4</v>
      </c>
      <c r="I23">
        <v>100</v>
      </c>
      <c r="K23">
        <v>5</v>
      </c>
      <c r="L23">
        <v>0.01</v>
      </c>
      <c r="M23">
        <v>41025</v>
      </c>
      <c r="N23">
        <v>0.31870810481413769</v>
      </c>
      <c r="O23">
        <v>2.0826666666666709</v>
      </c>
      <c r="P23">
        <v>-100</v>
      </c>
      <c r="Q23">
        <v>-171347.58</v>
      </c>
      <c r="R23">
        <v>85441.400000000111</v>
      </c>
      <c r="S23">
        <f t="shared" si="0"/>
        <v>-2.0054397516894591</v>
      </c>
    </row>
    <row r="24" spans="1:19" x14ac:dyDescent="0.15">
      <c r="A24" t="s">
        <v>18</v>
      </c>
      <c r="B24">
        <v>2</v>
      </c>
      <c r="C24">
        <v>15</v>
      </c>
      <c r="D24">
        <v>25</v>
      </c>
      <c r="E24">
        <v>15</v>
      </c>
      <c r="F24">
        <v>2.2000000000000002</v>
      </c>
      <c r="G24">
        <v>1</v>
      </c>
      <c r="H24">
        <v>1.2</v>
      </c>
      <c r="I24">
        <v>60</v>
      </c>
      <c r="K24">
        <v>5</v>
      </c>
      <c r="L24">
        <v>0.01</v>
      </c>
      <c r="M24">
        <v>63838</v>
      </c>
      <c r="N24">
        <v>0.28357717973620727</v>
      </c>
      <c r="O24">
        <v>1.3310880666687599</v>
      </c>
      <c r="P24">
        <v>-53</v>
      </c>
      <c r="Q24">
        <v>-99061</v>
      </c>
      <c r="R24">
        <v>84974.00000000032</v>
      </c>
      <c r="S24">
        <f t="shared" si="0"/>
        <v>-1.1657801209781771</v>
      </c>
    </row>
    <row r="25" spans="1:19" x14ac:dyDescent="0.15">
      <c r="A25" t="s">
        <v>18</v>
      </c>
      <c r="B25">
        <v>2</v>
      </c>
      <c r="C25">
        <v>3</v>
      </c>
      <c r="D25">
        <v>30</v>
      </c>
      <c r="E25">
        <v>25</v>
      </c>
      <c r="F25">
        <v>3.8</v>
      </c>
      <c r="G25">
        <v>1</v>
      </c>
      <c r="H25">
        <v>1.2</v>
      </c>
      <c r="I25">
        <v>60</v>
      </c>
      <c r="K25">
        <v>5</v>
      </c>
      <c r="L25">
        <v>0.01</v>
      </c>
      <c r="M25">
        <v>53317</v>
      </c>
      <c r="N25">
        <v>0.2459253146276047</v>
      </c>
      <c r="O25">
        <v>1.545486242661815</v>
      </c>
      <c r="P25">
        <v>-60</v>
      </c>
      <c r="Q25">
        <v>-165902.49000000019</v>
      </c>
      <c r="R25">
        <v>82400.689999999886</v>
      </c>
      <c r="S25">
        <f t="shared" si="0"/>
        <v>-2.0133628735390494</v>
      </c>
    </row>
    <row r="26" spans="1:19" x14ac:dyDescent="0.15">
      <c r="A26" t="s">
        <v>18</v>
      </c>
      <c r="B26">
        <v>2</v>
      </c>
      <c r="C26">
        <v>41</v>
      </c>
      <c r="D26">
        <v>20</v>
      </c>
      <c r="E26">
        <v>20</v>
      </c>
      <c r="F26">
        <v>2.6</v>
      </c>
      <c r="G26">
        <v>1</v>
      </c>
      <c r="H26">
        <v>1.5</v>
      </c>
      <c r="I26">
        <v>100</v>
      </c>
      <c r="K26">
        <v>5</v>
      </c>
      <c r="L26">
        <v>0.01</v>
      </c>
      <c r="M26">
        <v>44211</v>
      </c>
      <c r="N26">
        <v>0.32209178711180481</v>
      </c>
      <c r="O26">
        <v>1.8354900364162841</v>
      </c>
      <c r="P26">
        <v>-55</v>
      </c>
      <c r="Q26">
        <v>-170432.43999999989</v>
      </c>
      <c r="R26">
        <v>81148.850000000413</v>
      </c>
      <c r="S26">
        <f t="shared" si="0"/>
        <v>-2.1002446738308556</v>
      </c>
    </row>
    <row r="27" spans="1:19" x14ac:dyDescent="0.15">
      <c r="A27" t="s">
        <v>18</v>
      </c>
      <c r="B27">
        <v>2</v>
      </c>
      <c r="C27">
        <v>8</v>
      </c>
      <c r="D27">
        <v>30</v>
      </c>
      <c r="E27">
        <v>30</v>
      </c>
      <c r="F27">
        <v>2.4</v>
      </c>
      <c r="G27">
        <v>1</v>
      </c>
      <c r="H27">
        <v>1.5</v>
      </c>
      <c r="I27">
        <v>80</v>
      </c>
      <c r="K27">
        <v>5</v>
      </c>
      <c r="L27">
        <v>0.01</v>
      </c>
      <c r="M27">
        <v>44084</v>
      </c>
      <c r="N27">
        <v>0.30643770982669449</v>
      </c>
      <c r="O27">
        <v>1.7929475546683731</v>
      </c>
      <c r="P27">
        <v>-80</v>
      </c>
      <c r="Q27">
        <v>-127691</v>
      </c>
      <c r="R27">
        <v>79040.300000000716</v>
      </c>
      <c r="S27">
        <f t="shared" si="0"/>
        <v>-1.6155176536526157</v>
      </c>
    </row>
    <row r="28" spans="1:19" x14ac:dyDescent="0.15">
      <c r="A28" t="s">
        <v>18</v>
      </c>
      <c r="B28">
        <v>2</v>
      </c>
      <c r="C28">
        <v>38</v>
      </c>
      <c r="D28">
        <v>30</v>
      </c>
      <c r="E28">
        <v>25</v>
      </c>
      <c r="F28">
        <v>3</v>
      </c>
      <c r="G28">
        <v>1</v>
      </c>
      <c r="H28">
        <v>1</v>
      </c>
      <c r="I28">
        <v>80</v>
      </c>
      <c r="K28">
        <v>5</v>
      </c>
      <c r="L28">
        <v>0.01</v>
      </c>
      <c r="M28">
        <v>49983</v>
      </c>
      <c r="N28">
        <v>0.28827801452493851</v>
      </c>
      <c r="O28">
        <v>1.5809297161034781</v>
      </c>
      <c r="P28">
        <v>-80</v>
      </c>
      <c r="Q28">
        <v>-201226.59000000049</v>
      </c>
      <c r="R28">
        <v>79019.609999999841</v>
      </c>
      <c r="S28">
        <f t="shared" si="0"/>
        <v>-2.5465399031961926</v>
      </c>
    </row>
    <row r="29" spans="1:19" x14ac:dyDescent="0.15">
      <c r="A29" t="s">
        <v>18</v>
      </c>
      <c r="B29">
        <v>2</v>
      </c>
      <c r="C29">
        <v>22</v>
      </c>
      <c r="D29">
        <v>30</v>
      </c>
      <c r="E29">
        <v>15</v>
      </c>
      <c r="F29">
        <v>2.6</v>
      </c>
      <c r="G29">
        <v>1</v>
      </c>
      <c r="H29">
        <v>1.7</v>
      </c>
      <c r="I29">
        <v>100</v>
      </c>
      <c r="K29">
        <v>5</v>
      </c>
      <c r="L29">
        <v>0.01</v>
      </c>
      <c r="M29">
        <v>44408</v>
      </c>
      <c r="N29">
        <v>0.32431093496667268</v>
      </c>
      <c r="O29">
        <v>1.57565506215097</v>
      </c>
      <c r="P29">
        <v>-48</v>
      </c>
      <c r="Q29">
        <v>-77204</v>
      </c>
      <c r="R29">
        <v>69971.690000000381</v>
      </c>
      <c r="S29">
        <f t="shared" si="0"/>
        <v>-1.10336051623163</v>
      </c>
    </row>
    <row r="30" spans="1:19" x14ac:dyDescent="0.15">
      <c r="A30" t="s">
        <v>18</v>
      </c>
      <c r="B30">
        <v>2</v>
      </c>
      <c r="C30">
        <v>14</v>
      </c>
      <c r="D30">
        <v>30</v>
      </c>
      <c r="E30">
        <v>15</v>
      </c>
      <c r="F30">
        <v>3</v>
      </c>
      <c r="G30">
        <v>1</v>
      </c>
      <c r="H30">
        <v>1.6</v>
      </c>
      <c r="I30">
        <v>80</v>
      </c>
      <c r="K30">
        <v>5</v>
      </c>
      <c r="L30">
        <v>0.01</v>
      </c>
      <c r="M30">
        <v>46164</v>
      </c>
      <c r="N30">
        <v>0.30309331946971668</v>
      </c>
      <c r="O30">
        <v>1.474812191317918</v>
      </c>
      <c r="P30">
        <v>-65</v>
      </c>
      <c r="Q30">
        <v>-127485.4199999999</v>
      </c>
      <c r="R30">
        <v>68083.230000000447</v>
      </c>
      <c r="S30">
        <f t="shared" si="0"/>
        <v>-1.8724937110063529</v>
      </c>
    </row>
    <row r="31" spans="1:19" x14ac:dyDescent="0.15">
      <c r="A31" t="s">
        <v>18</v>
      </c>
      <c r="B31">
        <v>2</v>
      </c>
      <c r="C31">
        <v>45</v>
      </c>
      <c r="D31">
        <v>25</v>
      </c>
      <c r="E31">
        <v>10</v>
      </c>
      <c r="F31">
        <v>3.2</v>
      </c>
      <c r="G31">
        <v>1</v>
      </c>
      <c r="H31">
        <v>1.3</v>
      </c>
      <c r="I31">
        <v>80</v>
      </c>
      <c r="K31">
        <v>5</v>
      </c>
      <c r="L31">
        <v>0.01</v>
      </c>
      <c r="M31">
        <v>53205</v>
      </c>
      <c r="N31">
        <v>0.29987783103091809</v>
      </c>
      <c r="O31">
        <v>1.254292077812236</v>
      </c>
      <c r="P31">
        <v>-51</v>
      </c>
      <c r="Q31">
        <v>-116814.55000000021</v>
      </c>
      <c r="R31">
        <v>66734.610000000073</v>
      </c>
      <c r="S31">
        <f t="shared" si="0"/>
        <v>-1.7504342948883658</v>
      </c>
    </row>
    <row r="32" spans="1:19" x14ac:dyDescent="0.15">
      <c r="A32" t="s">
        <v>18</v>
      </c>
      <c r="B32">
        <v>2</v>
      </c>
      <c r="C32">
        <v>35</v>
      </c>
      <c r="D32">
        <v>20</v>
      </c>
      <c r="E32">
        <v>30</v>
      </c>
      <c r="F32">
        <v>2</v>
      </c>
      <c r="G32">
        <v>1</v>
      </c>
      <c r="H32">
        <v>1.1000000000000001</v>
      </c>
      <c r="I32">
        <v>40</v>
      </c>
      <c r="K32">
        <v>5</v>
      </c>
      <c r="L32">
        <v>0.01</v>
      </c>
      <c r="M32">
        <v>72149</v>
      </c>
      <c r="N32">
        <v>0.21468073015565009</v>
      </c>
      <c r="O32">
        <v>0.91949742893179809</v>
      </c>
      <c r="P32">
        <v>-40</v>
      </c>
      <c r="Q32">
        <v>-139241</v>
      </c>
      <c r="R32">
        <v>66340.820000000385</v>
      </c>
      <c r="S32">
        <f t="shared" si="0"/>
        <v>-2.098873664811487</v>
      </c>
    </row>
    <row r="33" spans="1:19" x14ac:dyDescent="0.15">
      <c r="A33" t="s">
        <v>18</v>
      </c>
      <c r="B33">
        <v>2</v>
      </c>
      <c r="C33">
        <v>13</v>
      </c>
      <c r="D33">
        <v>25</v>
      </c>
      <c r="E33">
        <v>5</v>
      </c>
      <c r="F33">
        <v>4</v>
      </c>
      <c r="G33">
        <v>1</v>
      </c>
      <c r="H33">
        <v>1</v>
      </c>
      <c r="I33">
        <v>100</v>
      </c>
      <c r="K33">
        <v>5</v>
      </c>
      <c r="L33">
        <v>0.01</v>
      </c>
      <c r="M33">
        <v>61089</v>
      </c>
      <c r="N33">
        <v>0.32879896544386061</v>
      </c>
      <c r="O33">
        <v>0.99800455073745298</v>
      </c>
      <c r="P33">
        <v>-35</v>
      </c>
      <c r="Q33">
        <v>-126704</v>
      </c>
      <c r="R33">
        <v>60967.10000000026</v>
      </c>
      <c r="S33">
        <f t="shared" si="0"/>
        <v>-2.0782356385657095</v>
      </c>
    </row>
    <row r="34" spans="1:19" x14ac:dyDescent="0.15">
      <c r="A34" t="s">
        <v>18</v>
      </c>
      <c r="B34">
        <v>2</v>
      </c>
      <c r="C34">
        <v>6</v>
      </c>
      <c r="D34">
        <v>30</v>
      </c>
      <c r="E34">
        <v>10</v>
      </c>
      <c r="F34">
        <v>2.8</v>
      </c>
      <c r="G34">
        <v>1</v>
      </c>
      <c r="H34">
        <v>1.6</v>
      </c>
      <c r="I34">
        <v>80</v>
      </c>
      <c r="K34">
        <v>5</v>
      </c>
      <c r="L34">
        <v>0.01</v>
      </c>
      <c r="M34">
        <v>50528</v>
      </c>
      <c r="N34">
        <v>0.30970946801773269</v>
      </c>
      <c r="O34">
        <v>1.1265589376187519</v>
      </c>
      <c r="P34">
        <v>-44</v>
      </c>
      <c r="Q34">
        <v>-104699</v>
      </c>
      <c r="R34">
        <v>56922.77000000031</v>
      </c>
      <c r="S34">
        <f t="shared" si="0"/>
        <v>-1.8393166741534088</v>
      </c>
    </row>
    <row r="35" spans="1:19" x14ac:dyDescent="0.15">
      <c r="A35" t="s">
        <v>18</v>
      </c>
      <c r="B35">
        <v>2</v>
      </c>
      <c r="C35">
        <v>23</v>
      </c>
      <c r="D35">
        <v>30</v>
      </c>
      <c r="E35">
        <v>25</v>
      </c>
      <c r="F35">
        <v>3.8</v>
      </c>
      <c r="G35">
        <v>1</v>
      </c>
      <c r="H35">
        <v>1.5</v>
      </c>
      <c r="I35">
        <v>60</v>
      </c>
      <c r="K35">
        <v>5</v>
      </c>
      <c r="L35">
        <v>0.01</v>
      </c>
      <c r="M35">
        <v>49412</v>
      </c>
      <c r="N35">
        <v>0.2494333360317332</v>
      </c>
      <c r="O35">
        <v>1.125549056909253</v>
      </c>
      <c r="P35">
        <v>-60</v>
      </c>
      <c r="Q35">
        <v>-158170.04999999999</v>
      </c>
      <c r="R35">
        <v>55615.63</v>
      </c>
      <c r="S35">
        <f t="shared" si="0"/>
        <v>-2.8439855846279185</v>
      </c>
    </row>
    <row r="36" spans="1:19" x14ac:dyDescent="0.15">
      <c r="A36" t="s">
        <v>18</v>
      </c>
      <c r="B36">
        <v>2</v>
      </c>
      <c r="C36">
        <v>17</v>
      </c>
      <c r="D36">
        <v>30</v>
      </c>
      <c r="E36">
        <v>25</v>
      </c>
      <c r="F36">
        <v>3</v>
      </c>
      <c r="G36">
        <v>1</v>
      </c>
      <c r="H36">
        <v>1</v>
      </c>
      <c r="I36">
        <v>100</v>
      </c>
      <c r="K36">
        <v>5</v>
      </c>
      <c r="L36">
        <v>0.01</v>
      </c>
      <c r="M36">
        <v>45274</v>
      </c>
      <c r="N36">
        <v>0.31620797808896939</v>
      </c>
      <c r="O36">
        <v>1.112813535362464</v>
      </c>
      <c r="P36">
        <v>-76</v>
      </c>
      <c r="Q36">
        <v>-203471.00000000009</v>
      </c>
      <c r="R36">
        <v>50381.520000000157</v>
      </c>
      <c r="S36">
        <f t="shared" si="0"/>
        <v>-4.0386038372800073</v>
      </c>
    </row>
    <row r="37" spans="1:19" x14ac:dyDescent="0.15">
      <c r="A37" t="s">
        <v>18</v>
      </c>
      <c r="B37">
        <v>2</v>
      </c>
      <c r="C37">
        <v>25</v>
      </c>
      <c r="D37">
        <v>25</v>
      </c>
      <c r="E37">
        <v>25</v>
      </c>
      <c r="F37">
        <v>2.4</v>
      </c>
      <c r="G37">
        <v>1</v>
      </c>
      <c r="H37">
        <v>1.6</v>
      </c>
      <c r="I37">
        <v>100</v>
      </c>
      <c r="K37">
        <v>5</v>
      </c>
      <c r="L37">
        <v>0.01</v>
      </c>
      <c r="M37">
        <v>42415</v>
      </c>
      <c r="N37">
        <v>0.32455499233761642</v>
      </c>
      <c r="O37">
        <v>1.148580455027707</v>
      </c>
      <c r="P37">
        <v>-60</v>
      </c>
      <c r="Q37">
        <v>-168931.9500000001</v>
      </c>
      <c r="R37">
        <v>48717.040000000183</v>
      </c>
      <c r="S37">
        <f t="shared" si="0"/>
        <v>-3.4676152327809624</v>
      </c>
    </row>
    <row r="38" spans="1:19" x14ac:dyDescent="0.15">
      <c r="A38" t="s">
        <v>18</v>
      </c>
      <c r="B38">
        <v>2</v>
      </c>
      <c r="C38">
        <v>1</v>
      </c>
      <c r="D38">
        <v>30</v>
      </c>
      <c r="E38">
        <v>30</v>
      </c>
      <c r="F38">
        <v>3.4</v>
      </c>
      <c r="G38">
        <v>1</v>
      </c>
      <c r="H38">
        <v>1.4</v>
      </c>
      <c r="I38">
        <v>100</v>
      </c>
      <c r="K38">
        <v>5</v>
      </c>
      <c r="L38">
        <v>0.01</v>
      </c>
      <c r="M38">
        <v>39386</v>
      </c>
      <c r="N38">
        <v>0.32293200629665358</v>
      </c>
      <c r="O38">
        <v>1.1644360940435781</v>
      </c>
      <c r="P38">
        <v>-100</v>
      </c>
      <c r="Q38">
        <v>-167555</v>
      </c>
      <c r="R38">
        <v>45862.480000000403</v>
      </c>
      <c r="S38">
        <f t="shared" si="0"/>
        <v>-3.6534221437654164</v>
      </c>
    </row>
    <row r="39" spans="1:19" x14ac:dyDescent="0.15">
      <c r="A39" t="s">
        <v>18</v>
      </c>
      <c r="B39">
        <v>2</v>
      </c>
      <c r="C39">
        <v>12</v>
      </c>
      <c r="D39">
        <v>30</v>
      </c>
      <c r="E39">
        <v>10</v>
      </c>
      <c r="F39">
        <v>2.8</v>
      </c>
      <c r="G39">
        <v>1</v>
      </c>
      <c r="H39">
        <v>1.7</v>
      </c>
      <c r="I39">
        <v>80</v>
      </c>
      <c r="K39">
        <v>5</v>
      </c>
      <c r="L39">
        <v>0.01</v>
      </c>
      <c r="M39">
        <v>48580</v>
      </c>
      <c r="N39">
        <v>0.31047756278303829</v>
      </c>
      <c r="O39">
        <v>0.86029971181556797</v>
      </c>
      <c r="P39">
        <v>-44</v>
      </c>
      <c r="Q39">
        <v>-99518</v>
      </c>
      <c r="R39">
        <v>41793.360000000277</v>
      </c>
      <c r="S39">
        <f t="shared" si="0"/>
        <v>-2.3811916534109567</v>
      </c>
    </row>
    <row r="40" spans="1:19" x14ac:dyDescent="0.15">
      <c r="A40" t="s">
        <v>18</v>
      </c>
      <c r="B40">
        <v>2</v>
      </c>
      <c r="C40">
        <v>29</v>
      </c>
      <c r="D40">
        <v>25</v>
      </c>
      <c r="E40">
        <v>25</v>
      </c>
      <c r="F40">
        <v>3.2</v>
      </c>
      <c r="G40">
        <v>1</v>
      </c>
      <c r="H40">
        <v>1.2</v>
      </c>
      <c r="I40">
        <v>80</v>
      </c>
      <c r="K40">
        <v>5</v>
      </c>
      <c r="L40">
        <v>0.01</v>
      </c>
      <c r="M40">
        <v>47961</v>
      </c>
      <c r="N40">
        <v>0.28302162173432582</v>
      </c>
      <c r="O40">
        <v>0.86366151664895019</v>
      </c>
      <c r="P40">
        <v>-80</v>
      </c>
      <c r="Q40">
        <v>-203974.40000000011</v>
      </c>
      <c r="R40">
        <v>41422.070000000313</v>
      </c>
      <c r="S40">
        <f t="shared" si="0"/>
        <v>-4.9242927743591416</v>
      </c>
    </row>
    <row r="41" spans="1:19" x14ac:dyDescent="0.15">
      <c r="A41" t="s">
        <v>18</v>
      </c>
      <c r="B41">
        <v>2</v>
      </c>
      <c r="C41">
        <v>20</v>
      </c>
      <c r="D41">
        <v>20</v>
      </c>
      <c r="E41">
        <v>10</v>
      </c>
      <c r="F41">
        <v>2.4</v>
      </c>
      <c r="G41">
        <v>1</v>
      </c>
      <c r="H41">
        <v>1.3</v>
      </c>
      <c r="I41">
        <v>80</v>
      </c>
      <c r="K41">
        <v>5</v>
      </c>
      <c r="L41">
        <v>0.01</v>
      </c>
      <c r="M41">
        <v>60804</v>
      </c>
      <c r="N41">
        <v>0.31866324583908961</v>
      </c>
      <c r="O41">
        <v>0.67714837839616437</v>
      </c>
      <c r="P41">
        <v>-35</v>
      </c>
      <c r="Q41">
        <v>-121205</v>
      </c>
      <c r="R41">
        <v>41173.330000000387</v>
      </c>
      <c r="S41">
        <f t="shared" si="0"/>
        <v>-2.943774525888454</v>
      </c>
    </row>
    <row r="42" spans="1:19" x14ac:dyDescent="0.15">
      <c r="A42" t="s">
        <v>18</v>
      </c>
      <c r="B42">
        <v>2</v>
      </c>
      <c r="C42">
        <v>33</v>
      </c>
      <c r="D42">
        <v>25</v>
      </c>
      <c r="E42">
        <v>25</v>
      </c>
      <c r="F42">
        <v>2.6</v>
      </c>
      <c r="G42">
        <v>1</v>
      </c>
      <c r="H42">
        <v>1.1000000000000001</v>
      </c>
      <c r="I42">
        <v>100</v>
      </c>
      <c r="K42">
        <v>5</v>
      </c>
      <c r="L42">
        <v>0.01</v>
      </c>
      <c r="M42">
        <v>46699</v>
      </c>
      <c r="N42">
        <v>0.31784406518340858</v>
      </c>
      <c r="O42">
        <v>0.70696995653012229</v>
      </c>
      <c r="P42">
        <v>-64</v>
      </c>
      <c r="Q42">
        <v>-213306.56000000011</v>
      </c>
      <c r="R42">
        <v>33014.790000000183</v>
      </c>
      <c r="S42">
        <f t="shared" si="0"/>
        <v>-6.4609394759136416</v>
      </c>
    </row>
    <row r="43" spans="1:19" x14ac:dyDescent="0.15">
      <c r="A43" t="s">
        <v>18</v>
      </c>
      <c r="B43">
        <v>2</v>
      </c>
      <c r="C43">
        <v>28</v>
      </c>
      <c r="D43">
        <v>30</v>
      </c>
      <c r="E43">
        <v>30</v>
      </c>
      <c r="F43">
        <v>2.2000000000000002</v>
      </c>
      <c r="G43">
        <v>1</v>
      </c>
      <c r="H43">
        <v>1</v>
      </c>
      <c r="I43">
        <v>60</v>
      </c>
      <c r="K43">
        <v>5</v>
      </c>
      <c r="L43">
        <v>0.01</v>
      </c>
      <c r="M43">
        <v>57817</v>
      </c>
      <c r="N43">
        <v>0.26839856789525568</v>
      </c>
      <c r="O43">
        <v>0.53925575522771019</v>
      </c>
      <c r="P43">
        <v>-60</v>
      </c>
      <c r="Q43">
        <v>-140989</v>
      </c>
      <c r="R43">
        <v>31178.150000000522</v>
      </c>
      <c r="S43">
        <f t="shared" si="0"/>
        <v>-4.522045086061798</v>
      </c>
    </row>
    <row r="44" spans="1:19" x14ac:dyDescent="0.15">
      <c r="A44" t="s">
        <v>18</v>
      </c>
      <c r="B44">
        <v>2</v>
      </c>
      <c r="C44">
        <v>2</v>
      </c>
      <c r="D44">
        <v>30</v>
      </c>
      <c r="E44">
        <v>30</v>
      </c>
      <c r="F44">
        <v>2.6</v>
      </c>
      <c r="G44">
        <v>1</v>
      </c>
      <c r="H44">
        <v>1.1000000000000001</v>
      </c>
      <c r="I44">
        <v>100</v>
      </c>
      <c r="K44">
        <v>5</v>
      </c>
      <c r="L44">
        <v>0.01</v>
      </c>
      <c r="M44">
        <v>43804</v>
      </c>
      <c r="N44">
        <v>0.32426262441786141</v>
      </c>
      <c r="O44">
        <v>0.67517121724044293</v>
      </c>
      <c r="P44">
        <v>-72</v>
      </c>
      <c r="Q44">
        <v>-212224</v>
      </c>
      <c r="R44">
        <v>29575.200000000379</v>
      </c>
      <c r="S44">
        <f t="shared" si="0"/>
        <v>-7.1757418377558659</v>
      </c>
    </row>
    <row r="45" spans="1:19" x14ac:dyDescent="0.15">
      <c r="A45" t="s">
        <v>18</v>
      </c>
      <c r="B45">
        <v>2</v>
      </c>
      <c r="C45">
        <v>42</v>
      </c>
      <c r="D45">
        <v>30</v>
      </c>
      <c r="E45">
        <v>25</v>
      </c>
      <c r="F45">
        <v>2.8</v>
      </c>
      <c r="G45">
        <v>1</v>
      </c>
      <c r="H45">
        <v>1.2</v>
      </c>
      <c r="I45">
        <v>80</v>
      </c>
      <c r="K45">
        <v>5</v>
      </c>
      <c r="L45">
        <v>0.01</v>
      </c>
      <c r="M45">
        <v>48527</v>
      </c>
      <c r="N45">
        <v>0.29144599913450242</v>
      </c>
      <c r="O45">
        <v>0.57414119974447253</v>
      </c>
      <c r="P45">
        <v>-80</v>
      </c>
      <c r="Q45">
        <v>-232089.12</v>
      </c>
      <c r="R45">
        <v>27861.35000000002</v>
      </c>
      <c r="S45">
        <f t="shared" si="0"/>
        <v>-8.330146242016264</v>
      </c>
    </row>
    <row r="46" spans="1:19" x14ac:dyDescent="0.15">
      <c r="A46" t="s">
        <v>18</v>
      </c>
      <c r="B46">
        <v>2</v>
      </c>
      <c r="C46">
        <v>10</v>
      </c>
      <c r="D46">
        <v>30</v>
      </c>
      <c r="E46">
        <v>25</v>
      </c>
      <c r="F46">
        <v>4</v>
      </c>
      <c r="G46">
        <v>1</v>
      </c>
      <c r="H46">
        <v>1.1000000000000001</v>
      </c>
      <c r="I46">
        <v>80</v>
      </c>
      <c r="K46">
        <v>5</v>
      </c>
      <c r="L46">
        <v>0.01</v>
      </c>
      <c r="M46">
        <v>47344</v>
      </c>
      <c r="N46">
        <v>0.28292919905373443</v>
      </c>
      <c r="O46">
        <v>0.41008131970260309</v>
      </c>
      <c r="P46">
        <v>-80</v>
      </c>
      <c r="Q46">
        <v>-164001.51999999999</v>
      </c>
      <c r="R46">
        <v>19414.890000000021</v>
      </c>
      <c r="S46">
        <f t="shared" si="0"/>
        <v>-8.4472031518077006</v>
      </c>
    </row>
    <row r="47" spans="1:19" x14ac:dyDescent="0.15">
      <c r="A47" t="s">
        <v>18</v>
      </c>
      <c r="B47">
        <v>2</v>
      </c>
      <c r="C47">
        <v>18</v>
      </c>
      <c r="D47">
        <v>20</v>
      </c>
      <c r="E47">
        <v>30</v>
      </c>
      <c r="F47">
        <v>2</v>
      </c>
      <c r="G47">
        <v>1</v>
      </c>
      <c r="H47">
        <v>1.1000000000000001</v>
      </c>
      <c r="I47">
        <v>60</v>
      </c>
      <c r="K47">
        <v>5</v>
      </c>
      <c r="L47">
        <v>0.01</v>
      </c>
      <c r="M47">
        <v>60308</v>
      </c>
      <c r="N47">
        <v>0.26485706705578033</v>
      </c>
      <c r="O47">
        <v>0.23751409431585091</v>
      </c>
      <c r="P47">
        <v>-60</v>
      </c>
      <c r="Q47">
        <v>-147224</v>
      </c>
      <c r="R47">
        <v>14324.000000000329</v>
      </c>
      <c r="S47">
        <f t="shared" si="0"/>
        <v>-10.278134599273709</v>
      </c>
    </row>
    <row r="48" spans="1:19" x14ac:dyDescent="0.15">
      <c r="A48" t="s">
        <v>18</v>
      </c>
      <c r="B48">
        <v>2</v>
      </c>
      <c r="C48">
        <v>19</v>
      </c>
      <c r="D48">
        <v>25</v>
      </c>
      <c r="E48">
        <v>25</v>
      </c>
      <c r="F48">
        <v>3</v>
      </c>
      <c r="G48">
        <v>1</v>
      </c>
      <c r="H48">
        <v>1.3</v>
      </c>
      <c r="I48">
        <v>100</v>
      </c>
      <c r="K48">
        <v>5</v>
      </c>
      <c r="L48">
        <v>0.01</v>
      </c>
      <c r="M48">
        <v>43260</v>
      </c>
      <c r="N48">
        <v>0.31255201109570041</v>
      </c>
      <c r="O48">
        <v>-1.116851595006316E-2</v>
      </c>
      <c r="P48">
        <v>-78</v>
      </c>
      <c r="Q48">
        <v>-255214.71999999971</v>
      </c>
      <c r="R48">
        <v>-483.1499999995649</v>
      </c>
      <c r="S48">
        <f t="shared" si="0"/>
        <v>528.23081858683543</v>
      </c>
    </row>
    <row r="49" spans="1:19" x14ac:dyDescent="0.15">
      <c r="A49" t="s">
        <v>18</v>
      </c>
      <c r="B49">
        <v>2</v>
      </c>
      <c r="C49">
        <v>4</v>
      </c>
      <c r="D49">
        <v>30</v>
      </c>
      <c r="E49">
        <v>25</v>
      </c>
      <c r="F49">
        <v>4</v>
      </c>
      <c r="G49">
        <v>1</v>
      </c>
      <c r="H49">
        <v>1.8</v>
      </c>
      <c r="I49">
        <v>100</v>
      </c>
      <c r="K49">
        <v>5</v>
      </c>
      <c r="L49">
        <v>0.01</v>
      </c>
      <c r="M49">
        <v>37152</v>
      </c>
      <c r="N49">
        <v>0.3229435831180017</v>
      </c>
      <c r="O49">
        <v>-0.1874219422911293</v>
      </c>
      <c r="P49">
        <v>-100</v>
      </c>
      <c r="Q49">
        <v>-165679.56</v>
      </c>
      <c r="R49">
        <v>-6963.1000000000276</v>
      </c>
      <c r="S49">
        <f t="shared" si="0"/>
        <v>23.79393660869431</v>
      </c>
    </row>
    <row r="50" spans="1:19" x14ac:dyDescent="0.15">
      <c r="A50" t="s">
        <v>18</v>
      </c>
      <c r="B50">
        <v>2</v>
      </c>
      <c r="C50">
        <v>5</v>
      </c>
      <c r="D50">
        <v>30</v>
      </c>
      <c r="E50">
        <v>25</v>
      </c>
      <c r="F50">
        <v>4</v>
      </c>
      <c r="G50">
        <v>1</v>
      </c>
      <c r="H50">
        <v>1.2</v>
      </c>
      <c r="I50">
        <v>100</v>
      </c>
      <c r="K50">
        <v>5</v>
      </c>
      <c r="L50">
        <v>0.01</v>
      </c>
      <c r="M50">
        <v>41775</v>
      </c>
      <c r="N50">
        <v>0.3132256134051466</v>
      </c>
      <c r="O50">
        <v>-0.37524452423698312</v>
      </c>
      <c r="P50">
        <v>-100</v>
      </c>
      <c r="Q50">
        <v>-165922.01</v>
      </c>
      <c r="R50">
        <v>-15675.83999999998</v>
      </c>
      <c r="S50">
        <f t="shared" si="0"/>
        <v>10.58456899279402</v>
      </c>
    </row>
    <row r="51" spans="1:19" x14ac:dyDescent="0.15">
      <c r="A51" t="s">
        <v>18</v>
      </c>
      <c r="B51">
        <v>2</v>
      </c>
      <c r="C51">
        <v>36</v>
      </c>
      <c r="D51">
        <v>30</v>
      </c>
      <c r="E51">
        <v>10</v>
      </c>
      <c r="F51">
        <v>2.6</v>
      </c>
      <c r="G51">
        <v>1</v>
      </c>
      <c r="H51">
        <v>1.5</v>
      </c>
      <c r="I51">
        <v>80</v>
      </c>
      <c r="K51">
        <v>5</v>
      </c>
      <c r="L51">
        <v>0.01</v>
      </c>
      <c r="M51">
        <v>53953</v>
      </c>
      <c r="N51">
        <v>0.31123385168572648</v>
      </c>
      <c r="O51">
        <v>-0.54209515689580978</v>
      </c>
      <c r="P51">
        <v>-40</v>
      </c>
      <c r="Q51">
        <v>-153401</v>
      </c>
      <c r="R51">
        <v>-29247.659999999749</v>
      </c>
      <c r="S51">
        <f t="shared" si="0"/>
        <v>5.244898224336624</v>
      </c>
    </row>
  </sheetData>
  <phoneticPr fontId="2"/>
  <pageMargins left="0.75" right="0.75" top="1" bottom="1" header="0.5" footer="0.5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JP225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Ikuo Kudo</cp:lastModifiedBy>
  <dcterms:created xsi:type="dcterms:W3CDTF">2025-10-27T22:18:22Z</dcterms:created>
  <dcterms:modified xsi:type="dcterms:W3CDTF">2025-10-27T23:26:23Z</dcterms:modified>
</cp:coreProperties>
</file>