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2aca2ad3cbe4b/Documents/School/Spring-2025/MGT 3700/"/>
    </mc:Choice>
  </mc:AlternateContent>
  <xr:revisionPtr revIDLastSave="92" documentId="13_ncr:1_{8283D679-3BC4-4852-A2AA-B7030A79A635}" xr6:coauthVersionLast="47" xr6:coauthVersionMax="47" xr10:uidLastSave="{E2AD0CCF-8223-437E-8BDC-84101445FF24}"/>
  <bookViews>
    <workbookView xWindow="-98" yWindow="-98" windowWidth="19396" windowHeight="11475" xr2:uid="{7C6B2450-948B-437C-8B0C-4DB93571C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D2" i="1"/>
  <c r="D8" i="1"/>
  <c r="D11" i="1"/>
  <c r="E11" i="1" s="1"/>
  <c r="D7" i="1"/>
  <c r="D10" i="1"/>
  <c r="D3" i="1"/>
  <c r="D4" i="1"/>
  <c r="D9" i="1"/>
  <c r="D5" i="1"/>
  <c r="D6" i="1"/>
  <c r="E2" i="1" l="1"/>
  <c r="E8" i="1"/>
  <c r="E3" i="1"/>
  <c r="E10" i="1"/>
  <c r="E7" i="1"/>
  <c r="E4" i="1"/>
  <c r="E9" i="1"/>
  <c r="E5" i="1"/>
  <c r="E6" i="1"/>
</calcChain>
</file>

<file path=xl/sharedStrings.xml><?xml version="1.0" encoding="utf-8"?>
<sst xmlns="http://schemas.openxmlformats.org/spreadsheetml/2006/main" count="8" uniqueCount="8">
  <si>
    <t>Item</t>
  </si>
  <si>
    <t>Annual Usage (units)</t>
  </si>
  <si>
    <t>% of total dollar usage</t>
  </si>
  <si>
    <t>Unit Cost ($)</t>
  </si>
  <si>
    <t>Usage ($)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</si>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</sst>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 applyAlignment="1">
      <alignment horizontal="center" wrapText="1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F5D-7D32-4942-AD08-632AEBDA7C0F}">
  <dimension ref="A1:H11"/>
  <sheetViews>
    <sheetView tabSelected="1" workbookViewId="0">
      <selection activeCell="E5" sqref="E5"/>
    </sheetView>
  </sheetViews>
  <sheetFormatPr defaultRowHeight="14.25" x14ac:dyDescent="0.45"/>
  <cols>
    <col min="1" max="1" width="5.1328125" style="1" bestFit="1" customWidth="1"/>
    <col min="2" max="2" width="13.265625" style="1" bestFit="1" customWidth="1"/>
    <col min="3" max="3" width="9.1328125" style="1"/>
    <col min="4" max="4" width="10.796875" style="1" customWidth="1"/>
    <col min="5" max="5" width="12.46484375" style="1" customWidth="1"/>
    <col min="6" max="6" width="12.46484375" style="15" customWidth="1"/>
  </cols>
  <sheetData>
    <row r="1" spans="1:8" s="4" customFormat="1" ht="28.5" x14ac:dyDescent="0.4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13"/>
    </row>
    <row r="2" spans="1:8" x14ac:dyDescent="0.45">
      <c r="A2" s="1">
        <v>5</v>
      </c>
      <c r="B2" s="2">
        <v>7500</v>
      </c>
      <c r="C2" s="5">
        <v>0.5</v>
      </c>
      <c r="D2" s="6">
        <f>C2*B2</f>
        <v>3750</v>
      </c>
      <c r="E2" s="9">
        <f>D2/(SUM(D:D))</f>
        <v>1.4721758759446462E-2</v>
      </c>
      <c r="F2" s="14">
        <f>SUM(E2:$E$11)</f>
        <v>1</v>
      </c>
      <c r="G2" s="10"/>
      <c r="H2" t="s">
        <v>5</v>
      </c>
    </row>
    <row r="3" spans="1:8" x14ac:dyDescent="0.45">
      <c r="A3" s="1">
        <v>7</v>
      </c>
      <c r="B3" s="2">
        <v>5000</v>
      </c>
      <c r="C3" s="5">
        <v>0.75</v>
      </c>
      <c r="D3" s="6">
        <f>C3*B3</f>
        <v>3750</v>
      </c>
      <c r="E3" s="9">
        <f>D3/(SUM(D:D))</f>
        <v>1.4721758759446462E-2</v>
      </c>
      <c r="F3" s="14">
        <f>SUM(E3:$E$11)</f>
        <v>0.98527824124055363</v>
      </c>
      <c r="G3" s="11"/>
      <c r="H3" t="s">
        <v>6</v>
      </c>
    </row>
    <row r="4" spans="1:8" x14ac:dyDescent="0.45">
      <c r="A4" s="1">
        <v>8</v>
      </c>
      <c r="B4" s="2">
        <v>4500</v>
      </c>
      <c r="C4" s="5">
        <v>1.25</v>
      </c>
      <c r="D4" s="6">
        <f>C4*B4</f>
        <v>5625</v>
      </c>
      <c r="E4" s="9">
        <f>D4/(SUM(D:D))</f>
        <v>2.2082638139169691E-2</v>
      </c>
      <c r="F4" s="14">
        <f>SUM(E4:$E$11)</f>
        <v>0.97055648248110704</v>
      </c>
      <c r="G4" s="12"/>
      <c r="H4" t="s">
        <v>7</v>
      </c>
    </row>
    <row r="5" spans="1:8" x14ac:dyDescent="0.45">
      <c r="A5" s="1">
        <v>10</v>
      </c>
      <c r="B5" s="2">
        <v>3000</v>
      </c>
      <c r="C5" s="5">
        <v>2</v>
      </c>
      <c r="D5" s="6">
        <f>C5*B5</f>
        <v>6000</v>
      </c>
      <c r="E5" s="8">
        <f>D5/(SUM(D:D))</f>
        <v>2.3554814015114341E-2</v>
      </c>
      <c r="F5" s="14">
        <f>SUM(E5:$E$11)</f>
        <v>0.94847384434193738</v>
      </c>
    </row>
    <row r="6" spans="1:8" x14ac:dyDescent="0.45">
      <c r="A6" s="1">
        <v>1</v>
      </c>
      <c r="B6" s="2">
        <v>5000</v>
      </c>
      <c r="C6" s="5">
        <v>1.5</v>
      </c>
      <c r="D6" s="6">
        <f>C6*B6</f>
        <v>7500</v>
      </c>
      <c r="E6" s="8">
        <f>D6/(SUM(D:D))</f>
        <v>2.9443517518892924E-2</v>
      </c>
      <c r="F6" s="14">
        <f>SUM(E6:$E$11)</f>
        <v>0.9249190303268231</v>
      </c>
    </row>
    <row r="7" spans="1:8" x14ac:dyDescent="0.45">
      <c r="A7" s="1">
        <v>4</v>
      </c>
      <c r="B7" s="2">
        <v>6000</v>
      </c>
      <c r="C7" s="5">
        <v>2</v>
      </c>
      <c r="D7" s="6">
        <f>C7*B7</f>
        <v>12000</v>
      </c>
      <c r="E7" s="8">
        <f>D7/(SUM(D:D))</f>
        <v>4.7109628030228681E-2</v>
      </c>
      <c r="F7" s="14">
        <f>SUM(E7:$E$11)</f>
        <v>0.89547551280793014</v>
      </c>
    </row>
    <row r="8" spans="1:8" x14ac:dyDescent="0.45">
      <c r="A8" s="1">
        <v>2</v>
      </c>
      <c r="B8" s="2">
        <v>1500</v>
      </c>
      <c r="C8" s="5">
        <v>8</v>
      </c>
      <c r="D8" s="6">
        <f>C8*B8</f>
        <v>12000</v>
      </c>
      <c r="E8" s="8">
        <f>D8/(SUM(D:D))</f>
        <v>4.7109628030228681E-2</v>
      </c>
      <c r="F8" s="14">
        <f>SUM(E8:$E$11)</f>
        <v>0.84836588477770136</v>
      </c>
    </row>
    <row r="9" spans="1:8" x14ac:dyDescent="0.45">
      <c r="A9" s="1">
        <v>9</v>
      </c>
      <c r="B9" s="2">
        <v>7000</v>
      </c>
      <c r="C9" s="5">
        <v>2.5</v>
      </c>
      <c r="D9" s="6">
        <f>C9*B9</f>
        <v>17500</v>
      </c>
      <c r="E9" s="7">
        <f>D9/(SUM(D:D))</f>
        <v>6.8701540877416825E-2</v>
      </c>
      <c r="F9" s="14">
        <f>SUM(E9:$E$11)</f>
        <v>0.80125625674747281</v>
      </c>
    </row>
    <row r="10" spans="1:8" x14ac:dyDescent="0.45">
      <c r="A10" s="1">
        <v>6</v>
      </c>
      <c r="B10" s="2">
        <v>6000</v>
      </c>
      <c r="C10" s="5">
        <v>13.6</v>
      </c>
      <c r="D10" s="6">
        <f>C10*B10</f>
        <v>81600</v>
      </c>
      <c r="E10" s="7">
        <f>D10/(SUM(D:D))</f>
        <v>0.32034547060555502</v>
      </c>
      <c r="F10" s="14">
        <f>SUM(E10:$E$11)</f>
        <v>0.73255471587005594</v>
      </c>
    </row>
    <row r="11" spans="1:8" x14ac:dyDescent="0.45">
      <c r="A11" s="1">
        <v>3</v>
      </c>
      <c r="B11" s="2">
        <v>10000</v>
      </c>
      <c r="C11" s="5">
        <v>10.5</v>
      </c>
      <c r="D11" s="6">
        <f>C11*B11</f>
        <v>105000</v>
      </c>
      <c r="E11" s="7">
        <f>D11/(SUM(D:D))</f>
        <v>0.41220924526450092</v>
      </c>
      <c r="F11" s="14">
        <f>E11</f>
        <v>0.41220924526450092</v>
      </c>
    </row>
  </sheetData>
  <sortState xmlns:xlrd2="http://schemas.microsoft.com/office/spreadsheetml/2017/richdata2" ref="A2:E11">
    <sortCondition ref="D1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Hardcopf</dc:creator>
  <cp:lastModifiedBy>Cabot Steward</cp:lastModifiedBy>
  <dcterms:created xsi:type="dcterms:W3CDTF">2018-07-25T19:08:38Z</dcterms:created>
  <dcterms:modified xsi:type="dcterms:W3CDTF">2025-04-10T16:01:49Z</dcterms:modified>
</cp:coreProperties>
</file>