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28035" windowHeight="12555"/>
  </bookViews>
  <sheets>
    <sheet name="Sheet1" sheetId="1" r:id="rId1"/>
    <sheet name="Sheet2" sheetId="2" r:id="rId2"/>
    <sheet name="Sheet3" sheetId="3" r:id="rId3"/>
    <sheet name="Sheet4" sheetId="4" r:id="rId4"/>
  </sheets>
  <calcPr calcId="125725"/>
</workbook>
</file>

<file path=xl/calcChain.xml><?xml version="1.0" encoding="utf-8"?>
<calcChain xmlns="http://schemas.openxmlformats.org/spreadsheetml/2006/main">
  <c r="P200" i="4"/>
  <c r="O200"/>
  <c r="M200"/>
  <c r="L200"/>
  <c r="P199"/>
  <c r="O199"/>
  <c r="M199"/>
  <c r="L199"/>
  <c r="N199" s="1"/>
  <c r="Q199" s="1"/>
  <c r="P198"/>
  <c r="O198"/>
  <c r="M198"/>
  <c r="L198"/>
  <c r="N198" s="1"/>
  <c r="Q198" s="1"/>
  <c r="P197"/>
  <c r="O197"/>
  <c r="M197"/>
  <c r="N197" s="1"/>
  <c r="Q197" s="1"/>
  <c r="L197"/>
  <c r="P196"/>
  <c r="O196"/>
  <c r="M196"/>
  <c r="L196"/>
  <c r="P195"/>
  <c r="O195"/>
  <c r="N195"/>
  <c r="Q195" s="1"/>
  <c r="M195"/>
  <c r="L195"/>
  <c r="P194"/>
  <c r="O194"/>
  <c r="M194"/>
  <c r="L194"/>
  <c r="N194" s="1"/>
  <c r="Q194" s="1"/>
  <c r="P193"/>
  <c r="O193"/>
  <c r="M193"/>
  <c r="L193"/>
  <c r="N193" s="1"/>
  <c r="Q193" s="1"/>
  <c r="P192"/>
  <c r="O192"/>
  <c r="M192"/>
  <c r="L192"/>
  <c r="P191"/>
  <c r="O191"/>
  <c r="M191"/>
  <c r="L191"/>
  <c r="N191" s="1"/>
  <c r="Q191" s="1"/>
  <c r="P190"/>
  <c r="O190"/>
  <c r="M190"/>
  <c r="L190"/>
  <c r="N190" s="1"/>
  <c r="Q190" s="1"/>
  <c r="P189"/>
  <c r="O189"/>
  <c r="M189"/>
  <c r="N189" s="1"/>
  <c r="Q189" s="1"/>
  <c r="L189"/>
  <c r="P188"/>
  <c r="O188"/>
  <c r="M188"/>
  <c r="L188"/>
  <c r="P187"/>
  <c r="O187"/>
  <c r="N187"/>
  <c r="Q187" s="1"/>
  <c r="M187"/>
  <c r="L187"/>
  <c r="P186"/>
  <c r="O186"/>
  <c r="M186"/>
  <c r="L186"/>
  <c r="N186" s="1"/>
  <c r="Q186" s="1"/>
  <c r="P185"/>
  <c r="O185"/>
  <c r="M185"/>
  <c r="L185"/>
  <c r="N185" s="1"/>
  <c r="Q185" s="1"/>
  <c r="P184"/>
  <c r="O184"/>
  <c r="M184"/>
  <c r="L184"/>
  <c r="P183"/>
  <c r="O183"/>
  <c r="M183"/>
  <c r="L183"/>
  <c r="N183" s="1"/>
  <c r="Q183" s="1"/>
  <c r="P182"/>
  <c r="O182"/>
  <c r="M182"/>
  <c r="L182"/>
  <c r="N182" s="1"/>
  <c r="Q182" s="1"/>
  <c r="P181"/>
  <c r="O181"/>
  <c r="M181"/>
  <c r="N181" s="1"/>
  <c r="Q181" s="1"/>
  <c r="L181"/>
  <c r="P180"/>
  <c r="O180"/>
  <c r="M180"/>
  <c r="L180"/>
  <c r="P179"/>
  <c r="O179"/>
  <c r="N179"/>
  <c r="Q179" s="1"/>
  <c r="M179"/>
  <c r="L179"/>
  <c r="P178"/>
  <c r="O178"/>
  <c r="M178"/>
  <c r="L178"/>
  <c r="N178" s="1"/>
  <c r="Q178" s="1"/>
  <c r="P177"/>
  <c r="O177"/>
  <c r="M177"/>
  <c r="L177"/>
  <c r="N177" s="1"/>
  <c r="Q177" s="1"/>
  <c r="P176"/>
  <c r="O176"/>
  <c r="M176"/>
  <c r="L176"/>
  <c r="P175"/>
  <c r="O175"/>
  <c r="M175"/>
  <c r="L175"/>
  <c r="N175" s="1"/>
  <c r="Q175" s="1"/>
  <c r="P174"/>
  <c r="O174"/>
  <c r="M174"/>
  <c r="L174"/>
  <c r="N174" s="1"/>
  <c r="Q174" s="1"/>
  <c r="P173"/>
  <c r="O173"/>
  <c r="M173"/>
  <c r="N173" s="1"/>
  <c r="Q173" s="1"/>
  <c r="L173"/>
  <c r="P172"/>
  <c r="O172"/>
  <c r="M172"/>
  <c r="L172"/>
  <c r="P171"/>
  <c r="O171"/>
  <c r="N171"/>
  <c r="Q171" s="1"/>
  <c r="M171"/>
  <c r="L171"/>
  <c r="P170"/>
  <c r="O170"/>
  <c r="M170"/>
  <c r="L170"/>
  <c r="N170" s="1"/>
  <c r="Q170" s="1"/>
  <c r="P169"/>
  <c r="O169"/>
  <c r="M169"/>
  <c r="L169"/>
  <c r="N169" s="1"/>
  <c r="Q169" s="1"/>
  <c r="P168"/>
  <c r="O168"/>
  <c r="M168"/>
  <c r="L168"/>
  <c r="P167"/>
  <c r="O167"/>
  <c r="M167"/>
  <c r="L167"/>
  <c r="N167" s="1"/>
  <c r="Q167" s="1"/>
  <c r="P166"/>
  <c r="O166"/>
  <c r="M166"/>
  <c r="L166"/>
  <c r="N166" s="1"/>
  <c r="Q166" s="1"/>
  <c r="P165"/>
  <c r="O165"/>
  <c r="M165"/>
  <c r="N165" s="1"/>
  <c r="Q165" s="1"/>
  <c r="L165"/>
  <c r="P164"/>
  <c r="O164"/>
  <c r="M164"/>
  <c r="L164"/>
  <c r="P163"/>
  <c r="O163"/>
  <c r="N163"/>
  <c r="Q163" s="1"/>
  <c r="M163"/>
  <c r="L163"/>
  <c r="P162"/>
  <c r="O162"/>
  <c r="M162"/>
  <c r="L162"/>
  <c r="N162" s="1"/>
  <c r="Q162" s="1"/>
  <c r="P161"/>
  <c r="O161"/>
  <c r="M161"/>
  <c r="L161"/>
  <c r="N161" s="1"/>
  <c r="Q161" s="1"/>
  <c r="P160"/>
  <c r="O160"/>
  <c r="M160"/>
  <c r="L160"/>
  <c r="P159"/>
  <c r="O159"/>
  <c r="M159"/>
  <c r="L159"/>
  <c r="N159" s="1"/>
  <c r="Q159" s="1"/>
  <c r="P158"/>
  <c r="O158"/>
  <c r="M158"/>
  <c r="L158"/>
  <c r="N158" s="1"/>
  <c r="Q158" s="1"/>
  <c r="P157"/>
  <c r="O157"/>
  <c r="M157"/>
  <c r="N157" s="1"/>
  <c r="Q157" s="1"/>
  <c r="L157"/>
  <c r="P156"/>
  <c r="O156"/>
  <c r="M156"/>
  <c r="L156"/>
  <c r="P155"/>
  <c r="O155"/>
  <c r="N155"/>
  <c r="Q155" s="1"/>
  <c r="M155"/>
  <c r="L155"/>
  <c r="P154"/>
  <c r="O154"/>
  <c r="M154"/>
  <c r="L154"/>
  <c r="N154" s="1"/>
  <c r="Q154" s="1"/>
  <c r="P153"/>
  <c r="O153"/>
  <c r="M153"/>
  <c r="L153"/>
  <c r="N153" s="1"/>
  <c r="Q153" s="1"/>
  <c r="P152"/>
  <c r="O152"/>
  <c r="M152"/>
  <c r="L152"/>
  <c r="P151"/>
  <c r="O151"/>
  <c r="M151"/>
  <c r="L151"/>
  <c r="N151" s="1"/>
  <c r="Q151" s="1"/>
  <c r="P150"/>
  <c r="O150"/>
  <c r="M150"/>
  <c r="L150"/>
  <c r="N150" s="1"/>
  <c r="Q150" s="1"/>
  <c r="P149"/>
  <c r="O149"/>
  <c r="M149"/>
  <c r="N149" s="1"/>
  <c r="Q149" s="1"/>
  <c r="L149"/>
  <c r="P148"/>
  <c r="O148"/>
  <c r="M148"/>
  <c r="L148"/>
  <c r="P147"/>
  <c r="O147"/>
  <c r="N147"/>
  <c r="Q147" s="1"/>
  <c r="M147"/>
  <c r="L147"/>
  <c r="P146"/>
  <c r="O146"/>
  <c r="M146"/>
  <c r="L146"/>
  <c r="N146" s="1"/>
  <c r="Q146" s="1"/>
  <c r="P145"/>
  <c r="O145"/>
  <c r="M145"/>
  <c r="L145"/>
  <c r="N145" s="1"/>
  <c r="Q145" s="1"/>
  <c r="P144"/>
  <c r="O144"/>
  <c r="M144"/>
  <c r="L144"/>
  <c r="P143"/>
  <c r="O143"/>
  <c r="M143"/>
  <c r="L143"/>
  <c r="N143" s="1"/>
  <c r="Q143" s="1"/>
  <c r="P142"/>
  <c r="O142"/>
  <c r="M142"/>
  <c r="L142"/>
  <c r="N142" s="1"/>
  <c r="Q142" s="1"/>
  <c r="P141"/>
  <c r="O141"/>
  <c r="M141"/>
  <c r="N141" s="1"/>
  <c r="Q141" s="1"/>
  <c r="L141"/>
  <c r="P140"/>
  <c r="O140"/>
  <c r="M140"/>
  <c r="L140"/>
  <c r="P139"/>
  <c r="O139"/>
  <c r="N139"/>
  <c r="Q139" s="1"/>
  <c r="M139"/>
  <c r="L139"/>
  <c r="P138"/>
  <c r="O138"/>
  <c r="M138"/>
  <c r="L138"/>
  <c r="N138" s="1"/>
  <c r="Q138" s="1"/>
  <c r="P137"/>
  <c r="O137"/>
  <c r="M137"/>
  <c r="L137"/>
  <c r="N137" s="1"/>
  <c r="Q137" s="1"/>
  <c r="P136"/>
  <c r="O136"/>
  <c r="M136"/>
  <c r="L136"/>
  <c r="P135"/>
  <c r="O135"/>
  <c r="M135"/>
  <c r="L135"/>
  <c r="N135" s="1"/>
  <c r="Q135" s="1"/>
  <c r="P134"/>
  <c r="O134"/>
  <c r="M134"/>
  <c r="L134"/>
  <c r="N134" s="1"/>
  <c r="Q134" s="1"/>
  <c r="P133"/>
  <c r="O133"/>
  <c r="M133"/>
  <c r="N133" s="1"/>
  <c r="Q133" s="1"/>
  <c r="L133"/>
  <c r="P132"/>
  <c r="O132"/>
  <c r="M132"/>
  <c r="L132"/>
  <c r="P131"/>
  <c r="O131"/>
  <c r="N131"/>
  <c r="Q131" s="1"/>
  <c r="M131"/>
  <c r="L131"/>
  <c r="P130"/>
  <c r="O130"/>
  <c r="M130"/>
  <c r="L130"/>
  <c r="N130" s="1"/>
  <c r="Q130" s="1"/>
  <c r="P129"/>
  <c r="O129"/>
  <c r="M129"/>
  <c r="L129"/>
  <c r="N129" s="1"/>
  <c r="Q129" s="1"/>
  <c r="P128"/>
  <c r="O128"/>
  <c r="M128"/>
  <c r="L128"/>
  <c r="P127"/>
  <c r="O127"/>
  <c r="M127"/>
  <c r="L127"/>
  <c r="N127" s="1"/>
  <c r="Q127" s="1"/>
  <c r="P126"/>
  <c r="O126"/>
  <c r="M126"/>
  <c r="L126"/>
  <c r="N126" s="1"/>
  <c r="Q126" s="1"/>
  <c r="P125"/>
  <c r="O125"/>
  <c r="M125"/>
  <c r="N125" s="1"/>
  <c r="Q125" s="1"/>
  <c r="L125"/>
  <c r="P124"/>
  <c r="O124"/>
  <c r="M124"/>
  <c r="L124"/>
  <c r="P123"/>
  <c r="O123"/>
  <c r="N123"/>
  <c r="Q123" s="1"/>
  <c r="M123"/>
  <c r="L123"/>
  <c r="P122"/>
  <c r="O122"/>
  <c r="M122"/>
  <c r="L122"/>
  <c r="N122" s="1"/>
  <c r="P121"/>
  <c r="O121"/>
  <c r="M121"/>
  <c r="L121"/>
  <c r="N121" s="1"/>
  <c r="Q121" s="1"/>
  <c r="P120"/>
  <c r="O120"/>
  <c r="M120"/>
  <c r="L120"/>
  <c r="P119"/>
  <c r="O119"/>
  <c r="M119"/>
  <c r="L119"/>
  <c r="N119" s="1"/>
  <c r="Q119" s="1"/>
  <c r="P118"/>
  <c r="O118"/>
  <c r="M118"/>
  <c r="L118"/>
  <c r="N118" s="1"/>
  <c r="Q118" s="1"/>
  <c r="P117"/>
  <c r="O117"/>
  <c r="M117"/>
  <c r="N117" s="1"/>
  <c r="Q117" s="1"/>
  <c r="L117"/>
  <c r="P116"/>
  <c r="O116"/>
  <c r="M116"/>
  <c r="L116"/>
  <c r="P115"/>
  <c r="O115"/>
  <c r="N115"/>
  <c r="Q115" s="1"/>
  <c r="M115"/>
  <c r="L115"/>
  <c r="P114"/>
  <c r="O114"/>
  <c r="M114"/>
  <c r="L114"/>
  <c r="N114" s="1"/>
  <c r="Q114" s="1"/>
  <c r="P113"/>
  <c r="O113"/>
  <c r="M113"/>
  <c r="L113"/>
  <c r="N113" s="1"/>
  <c r="Q113" s="1"/>
  <c r="P112"/>
  <c r="O112"/>
  <c r="M112"/>
  <c r="L112"/>
  <c r="P111"/>
  <c r="O111"/>
  <c r="M111"/>
  <c r="L111"/>
  <c r="N111" s="1"/>
  <c r="Q111" s="1"/>
  <c r="P110"/>
  <c r="O110"/>
  <c r="M110"/>
  <c r="L110"/>
  <c r="N110" s="1"/>
  <c r="Q110" s="1"/>
  <c r="P109"/>
  <c r="O109"/>
  <c r="M109"/>
  <c r="L109"/>
  <c r="N109" s="1"/>
  <c r="Q109" s="1"/>
  <c r="P108"/>
  <c r="O108"/>
  <c r="M108"/>
  <c r="L108"/>
  <c r="P107"/>
  <c r="O107"/>
  <c r="N107"/>
  <c r="Q107" s="1"/>
  <c r="M107"/>
  <c r="L107"/>
  <c r="P106"/>
  <c r="O106"/>
  <c r="M106"/>
  <c r="L106"/>
  <c r="N106" s="1"/>
  <c r="Q106" s="1"/>
  <c r="P105"/>
  <c r="O105"/>
  <c r="M105"/>
  <c r="N105" s="1"/>
  <c r="Q105" s="1"/>
  <c r="L105"/>
  <c r="P104"/>
  <c r="O104"/>
  <c r="M104"/>
  <c r="L104"/>
  <c r="P103"/>
  <c r="O103"/>
  <c r="M103"/>
  <c r="L103"/>
  <c r="N103" s="1"/>
  <c r="Q103" s="1"/>
  <c r="P102"/>
  <c r="O102"/>
  <c r="M102"/>
  <c r="L102"/>
  <c r="N102" s="1"/>
  <c r="Q102" s="1"/>
  <c r="P101"/>
  <c r="O101"/>
  <c r="M101"/>
  <c r="L101"/>
  <c r="N101" s="1"/>
  <c r="Q101" s="1"/>
  <c r="P100"/>
  <c r="O100"/>
  <c r="M100"/>
  <c r="L100"/>
  <c r="P99"/>
  <c r="O99"/>
  <c r="N99"/>
  <c r="Q99" s="1"/>
  <c r="M99"/>
  <c r="L99"/>
  <c r="P98"/>
  <c r="O98"/>
  <c r="M98"/>
  <c r="L98"/>
  <c r="N98" s="1"/>
  <c r="Q98" s="1"/>
  <c r="P97"/>
  <c r="O97"/>
  <c r="M97"/>
  <c r="N97" s="1"/>
  <c r="Q97" s="1"/>
  <c r="L97"/>
  <c r="P96"/>
  <c r="O96"/>
  <c r="M96"/>
  <c r="L96"/>
  <c r="P95"/>
  <c r="O95"/>
  <c r="M95"/>
  <c r="L95"/>
  <c r="N95" s="1"/>
  <c r="Q95" s="1"/>
  <c r="P94"/>
  <c r="O94"/>
  <c r="M94"/>
  <c r="L94"/>
  <c r="N94" s="1"/>
  <c r="Q94" s="1"/>
  <c r="P93"/>
  <c r="O93"/>
  <c r="M93"/>
  <c r="L93"/>
  <c r="N93" s="1"/>
  <c r="Q93" s="1"/>
  <c r="P92"/>
  <c r="O92"/>
  <c r="M92"/>
  <c r="L92"/>
  <c r="P91"/>
  <c r="O91"/>
  <c r="N91"/>
  <c r="Q91" s="1"/>
  <c r="M91"/>
  <c r="L91"/>
  <c r="P90"/>
  <c r="O90"/>
  <c r="M90"/>
  <c r="L90"/>
  <c r="N90" s="1"/>
  <c r="Q90" s="1"/>
  <c r="P89"/>
  <c r="O89"/>
  <c r="M89"/>
  <c r="N89" s="1"/>
  <c r="Q89" s="1"/>
  <c r="L89"/>
  <c r="P88"/>
  <c r="O88"/>
  <c r="M88"/>
  <c r="L88"/>
  <c r="P87"/>
  <c r="O87"/>
  <c r="M87"/>
  <c r="L87"/>
  <c r="N87" s="1"/>
  <c r="Q87" s="1"/>
  <c r="P86"/>
  <c r="O86"/>
  <c r="M86"/>
  <c r="L86"/>
  <c r="N86" s="1"/>
  <c r="Q86" s="1"/>
  <c r="P85"/>
  <c r="O85"/>
  <c r="M85"/>
  <c r="L85"/>
  <c r="N85" s="1"/>
  <c r="Q85" s="1"/>
  <c r="P84"/>
  <c r="O84"/>
  <c r="M84"/>
  <c r="L84"/>
  <c r="P83"/>
  <c r="O83"/>
  <c r="N83"/>
  <c r="Q83" s="1"/>
  <c r="M83"/>
  <c r="L83"/>
  <c r="P82"/>
  <c r="O82"/>
  <c r="M82"/>
  <c r="L82"/>
  <c r="N82" s="1"/>
  <c r="Q82" s="1"/>
  <c r="P81"/>
  <c r="O81"/>
  <c r="M81"/>
  <c r="N81" s="1"/>
  <c r="Q81" s="1"/>
  <c r="L81"/>
  <c r="P80"/>
  <c r="O80"/>
  <c r="M80"/>
  <c r="L80"/>
  <c r="P79"/>
  <c r="O79"/>
  <c r="M79"/>
  <c r="L79"/>
  <c r="N79" s="1"/>
  <c r="Q79" s="1"/>
  <c r="P78"/>
  <c r="O78"/>
  <c r="M78"/>
  <c r="L78"/>
  <c r="N78" s="1"/>
  <c r="Q78" s="1"/>
  <c r="P77"/>
  <c r="O77"/>
  <c r="M77"/>
  <c r="L77"/>
  <c r="N77" s="1"/>
  <c r="Q77" s="1"/>
  <c r="P76"/>
  <c r="O76"/>
  <c r="M76"/>
  <c r="L76"/>
  <c r="P75"/>
  <c r="O75"/>
  <c r="N75"/>
  <c r="Q75" s="1"/>
  <c r="M75"/>
  <c r="L75"/>
  <c r="P74"/>
  <c r="O74"/>
  <c r="M74"/>
  <c r="L74"/>
  <c r="N74" s="1"/>
  <c r="Q74" s="1"/>
  <c r="P73"/>
  <c r="O73"/>
  <c r="M73"/>
  <c r="N73" s="1"/>
  <c r="Q73" s="1"/>
  <c r="L73"/>
  <c r="P72"/>
  <c r="O72"/>
  <c r="M72"/>
  <c r="L72"/>
  <c r="P71"/>
  <c r="O71"/>
  <c r="M71"/>
  <c r="L71"/>
  <c r="N71" s="1"/>
  <c r="Q71" s="1"/>
  <c r="P70"/>
  <c r="O70"/>
  <c r="M70"/>
  <c r="L70"/>
  <c r="N70" s="1"/>
  <c r="Q70" s="1"/>
  <c r="P69"/>
  <c r="O69"/>
  <c r="M69"/>
  <c r="L69"/>
  <c r="N69" s="1"/>
  <c r="Q69" s="1"/>
  <c r="P68"/>
  <c r="O68"/>
  <c r="M68"/>
  <c r="L68"/>
  <c r="P67"/>
  <c r="O67"/>
  <c r="N67"/>
  <c r="Q67" s="1"/>
  <c r="M67"/>
  <c r="L67"/>
  <c r="P66"/>
  <c r="O66"/>
  <c r="M66"/>
  <c r="L66"/>
  <c r="N66" s="1"/>
  <c r="Q66" s="1"/>
  <c r="P65"/>
  <c r="O65"/>
  <c r="M65"/>
  <c r="N65" s="1"/>
  <c r="Q65" s="1"/>
  <c r="L65"/>
  <c r="P64"/>
  <c r="O64"/>
  <c r="M64"/>
  <c r="L64"/>
  <c r="P63"/>
  <c r="O63"/>
  <c r="M63"/>
  <c r="L63"/>
  <c r="N63" s="1"/>
  <c r="Q63" s="1"/>
  <c r="P62"/>
  <c r="O62"/>
  <c r="M62"/>
  <c r="L62"/>
  <c r="N62" s="1"/>
  <c r="Q62" s="1"/>
  <c r="P61"/>
  <c r="O61"/>
  <c r="M61"/>
  <c r="L61"/>
  <c r="N61" s="1"/>
  <c r="Q61" s="1"/>
  <c r="P60"/>
  <c r="O60"/>
  <c r="M60"/>
  <c r="L60"/>
  <c r="P59"/>
  <c r="O59"/>
  <c r="N59"/>
  <c r="Q59" s="1"/>
  <c r="M59"/>
  <c r="L59"/>
  <c r="P58"/>
  <c r="O58"/>
  <c r="M58"/>
  <c r="L58"/>
  <c r="N58" s="1"/>
  <c r="Q58" s="1"/>
  <c r="P57"/>
  <c r="O57"/>
  <c r="M57"/>
  <c r="N57" s="1"/>
  <c r="Q57" s="1"/>
  <c r="L57"/>
  <c r="P56"/>
  <c r="O56"/>
  <c r="M56"/>
  <c r="L56"/>
  <c r="P55"/>
  <c r="O55"/>
  <c r="M55"/>
  <c r="L55"/>
  <c r="N55" s="1"/>
  <c r="Q55" s="1"/>
  <c r="P54"/>
  <c r="O54"/>
  <c r="M54"/>
  <c r="L54"/>
  <c r="N54" s="1"/>
  <c r="Q54" s="1"/>
  <c r="P53"/>
  <c r="O53"/>
  <c r="M53"/>
  <c r="L53"/>
  <c r="N53" s="1"/>
  <c r="Q53" s="1"/>
  <c r="P52"/>
  <c r="O52"/>
  <c r="M52"/>
  <c r="L52"/>
  <c r="P51"/>
  <c r="O51"/>
  <c r="N51"/>
  <c r="Q51" s="1"/>
  <c r="M51"/>
  <c r="L51"/>
  <c r="P50"/>
  <c r="O50"/>
  <c r="M50"/>
  <c r="L50"/>
  <c r="N50" s="1"/>
  <c r="Q50" s="1"/>
  <c r="P49"/>
  <c r="O49"/>
  <c r="M49"/>
  <c r="N49" s="1"/>
  <c r="Q49" s="1"/>
  <c r="L49"/>
  <c r="P48"/>
  <c r="O48"/>
  <c r="M48"/>
  <c r="L48"/>
  <c r="P47"/>
  <c r="O47"/>
  <c r="M47"/>
  <c r="L47"/>
  <c r="N47" s="1"/>
  <c r="Q47" s="1"/>
  <c r="P46"/>
  <c r="O46"/>
  <c r="M46"/>
  <c r="L46"/>
  <c r="N46" s="1"/>
  <c r="Q46" s="1"/>
  <c r="P45"/>
  <c r="O45"/>
  <c r="M45"/>
  <c r="L45"/>
  <c r="N45" s="1"/>
  <c r="Q45" s="1"/>
  <c r="P44"/>
  <c r="O44"/>
  <c r="M44"/>
  <c r="L44"/>
  <c r="P43"/>
  <c r="O43"/>
  <c r="N43"/>
  <c r="Q43" s="1"/>
  <c r="M43"/>
  <c r="L43"/>
  <c r="P42"/>
  <c r="O42"/>
  <c r="M42"/>
  <c r="L42"/>
  <c r="N42" s="1"/>
  <c r="P41"/>
  <c r="O41"/>
  <c r="M41"/>
  <c r="N41" s="1"/>
  <c r="Q41" s="1"/>
  <c r="L41"/>
  <c r="P40"/>
  <c r="O40"/>
  <c r="M40"/>
  <c r="L40"/>
  <c r="P39"/>
  <c r="O39"/>
  <c r="M39"/>
  <c r="L39"/>
  <c r="N39" s="1"/>
  <c r="Q39" s="1"/>
  <c r="P38"/>
  <c r="O38"/>
  <c r="M38"/>
  <c r="L38"/>
  <c r="N38" s="1"/>
  <c r="Q38" s="1"/>
  <c r="P37"/>
  <c r="O37"/>
  <c r="M37"/>
  <c r="L37"/>
  <c r="N37" s="1"/>
  <c r="Q37" s="1"/>
  <c r="P36"/>
  <c r="O36"/>
  <c r="M36"/>
  <c r="L36"/>
  <c r="P35"/>
  <c r="O35"/>
  <c r="N35"/>
  <c r="Q35" s="1"/>
  <c r="M35"/>
  <c r="L35"/>
  <c r="P34"/>
  <c r="O34"/>
  <c r="M34"/>
  <c r="L34"/>
  <c r="N34" s="1"/>
  <c r="Q34" s="1"/>
  <c r="P33"/>
  <c r="O33"/>
  <c r="M33"/>
  <c r="N33" s="1"/>
  <c r="Q33" s="1"/>
  <c r="L33"/>
  <c r="P32"/>
  <c r="O32"/>
  <c r="M32"/>
  <c r="L32"/>
  <c r="P31"/>
  <c r="O31"/>
  <c r="M31"/>
  <c r="L31"/>
  <c r="N31" s="1"/>
  <c r="Q31" s="1"/>
  <c r="P30"/>
  <c r="O30"/>
  <c r="M30"/>
  <c r="L30"/>
  <c r="N30" s="1"/>
  <c r="Q30" s="1"/>
  <c r="P29"/>
  <c r="O29"/>
  <c r="M29"/>
  <c r="L29"/>
  <c r="N29" s="1"/>
  <c r="Q29" s="1"/>
  <c r="P28"/>
  <c r="O28"/>
  <c r="M28"/>
  <c r="L28"/>
  <c r="P27"/>
  <c r="O27"/>
  <c r="N27"/>
  <c r="Q27" s="1"/>
  <c r="M27"/>
  <c r="L27"/>
  <c r="P26"/>
  <c r="O26"/>
  <c r="M26"/>
  <c r="L26"/>
  <c r="N26" s="1"/>
  <c r="Q26" s="1"/>
  <c r="P25"/>
  <c r="O25"/>
  <c r="M25"/>
  <c r="N25" s="1"/>
  <c r="Q25" s="1"/>
  <c r="L25"/>
  <c r="P24"/>
  <c r="O24"/>
  <c r="M24"/>
  <c r="L24"/>
  <c r="P23"/>
  <c r="O23"/>
  <c r="M23"/>
  <c r="L23"/>
  <c r="N23" s="1"/>
  <c r="Q23" s="1"/>
  <c r="P22"/>
  <c r="O22"/>
  <c r="M22"/>
  <c r="L22"/>
  <c r="N22" s="1"/>
  <c r="Q22" s="1"/>
  <c r="P21"/>
  <c r="O21"/>
  <c r="M21"/>
  <c r="L21"/>
  <c r="N21" s="1"/>
  <c r="Q21" s="1"/>
  <c r="P20"/>
  <c r="O20"/>
  <c r="M20"/>
  <c r="L20"/>
  <c r="P19"/>
  <c r="O19"/>
  <c r="N19"/>
  <c r="Q19" s="1"/>
  <c r="M19"/>
  <c r="L19"/>
  <c r="P18"/>
  <c r="O18"/>
  <c r="M18"/>
  <c r="L18"/>
  <c r="N18" s="1"/>
  <c r="Q18" s="1"/>
  <c r="P17"/>
  <c r="O17"/>
  <c r="M17"/>
  <c r="N17" s="1"/>
  <c r="Q17" s="1"/>
  <c r="L17"/>
  <c r="P16"/>
  <c r="O16"/>
  <c r="M16"/>
  <c r="L16"/>
  <c r="P15"/>
  <c r="O15"/>
  <c r="M15"/>
  <c r="L15"/>
  <c r="N15" s="1"/>
  <c r="Q15" s="1"/>
  <c r="P14"/>
  <c r="O14"/>
  <c r="M14"/>
  <c r="L14"/>
  <c r="N14" s="1"/>
  <c r="Q14" s="1"/>
  <c r="P13"/>
  <c r="O13"/>
  <c r="M13"/>
  <c r="L13"/>
  <c r="N13" s="1"/>
  <c r="Q13" s="1"/>
  <c r="P12"/>
  <c r="O12"/>
  <c r="M12"/>
  <c r="L12"/>
  <c r="P11"/>
  <c r="O11"/>
  <c r="N11"/>
  <c r="Q11" s="1"/>
  <c r="M11"/>
  <c r="L11"/>
  <c r="P10"/>
  <c r="O10"/>
  <c r="M10"/>
  <c r="L10"/>
  <c r="N10" s="1"/>
  <c r="Q10" s="1"/>
  <c r="P9"/>
  <c r="O9"/>
  <c r="M9"/>
  <c r="L9"/>
  <c r="N9" s="1"/>
  <c r="Q9" s="1"/>
  <c r="P8"/>
  <c r="O8"/>
  <c r="M8"/>
  <c r="L8"/>
  <c r="P7"/>
  <c r="O7"/>
  <c r="M7"/>
  <c r="L7"/>
  <c r="N7" s="1"/>
  <c r="Q7" s="1"/>
  <c r="P6"/>
  <c r="O6"/>
  <c r="M6"/>
  <c r="L6"/>
  <c r="N6" s="1"/>
  <c r="Q6" s="1"/>
  <c r="P5"/>
  <c r="O5"/>
  <c r="M5"/>
  <c r="N5" s="1"/>
  <c r="Q5" s="1"/>
  <c r="L5"/>
  <c r="P4"/>
  <c r="O4"/>
  <c r="M4"/>
  <c r="L4"/>
  <c r="P3"/>
  <c r="O3"/>
  <c r="N3"/>
  <c r="Q3" s="1"/>
  <c r="M3"/>
  <c r="L3"/>
  <c r="P2"/>
  <c r="O2"/>
  <c r="M2"/>
  <c r="L2"/>
  <c r="N2" s="1"/>
  <c r="Q2" s="1"/>
  <c r="L3" i="1"/>
  <c r="M3"/>
  <c r="O3"/>
  <c r="P3"/>
  <c r="L4"/>
  <c r="N4" s="1"/>
  <c r="Q4" s="1"/>
  <c r="M4"/>
  <c r="O4"/>
  <c r="P4"/>
  <c r="L5"/>
  <c r="N5" s="1"/>
  <c r="Q5" s="1"/>
  <c r="M5"/>
  <c r="O5"/>
  <c r="P5"/>
  <c r="L6"/>
  <c r="N6" s="1"/>
  <c r="M6"/>
  <c r="O6"/>
  <c r="P6"/>
  <c r="L7"/>
  <c r="M7"/>
  <c r="O7"/>
  <c r="P7"/>
  <c r="L8"/>
  <c r="N8" s="1"/>
  <c r="Q8" s="1"/>
  <c r="M8"/>
  <c r="O8"/>
  <c r="P8"/>
  <c r="L9"/>
  <c r="M9"/>
  <c r="O9"/>
  <c r="P9"/>
  <c r="L10"/>
  <c r="M10"/>
  <c r="O10"/>
  <c r="P10"/>
  <c r="L11"/>
  <c r="M11"/>
  <c r="O11"/>
  <c r="P11"/>
  <c r="L12"/>
  <c r="N12" s="1"/>
  <c r="M12"/>
  <c r="O12"/>
  <c r="P12"/>
  <c r="L13"/>
  <c r="N13" s="1"/>
  <c r="M13"/>
  <c r="O13"/>
  <c r="P13"/>
  <c r="L14"/>
  <c r="N14" s="1"/>
  <c r="M14"/>
  <c r="O14"/>
  <c r="P14"/>
  <c r="L15"/>
  <c r="M15"/>
  <c r="O15"/>
  <c r="P15"/>
  <c r="L16"/>
  <c r="N16" s="1"/>
  <c r="Q16" s="1"/>
  <c r="M16"/>
  <c r="O16"/>
  <c r="P16"/>
  <c r="L17"/>
  <c r="M17"/>
  <c r="O17"/>
  <c r="P17"/>
  <c r="L18"/>
  <c r="M18"/>
  <c r="O18"/>
  <c r="P18"/>
  <c r="L19"/>
  <c r="M19"/>
  <c r="O19"/>
  <c r="P19"/>
  <c r="L20"/>
  <c r="M20"/>
  <c r="O20"/>
  <c r="P20"/>
  <c r="L21"/>
  <c r="M21"/>
  <c r="O21"/>
  <c r="P21"/>
  <c r="L22"/>
  <c r="M22"/>
  <c r="O22"/>
  <c r="P22"/>
  <c r="L23"/>
  <c r="M23"/>
  <c r="O23"/>
  <c r="P23"/>
  <c r="L24"/>
  <c r="N24" s="1"/>
  <c r="Q24" s="1"/>
  <c r="M24"/>
  <c r="O24"/>
  <c r="P24"/>
  <c r="L25"/>
  <c r="M25"/>
  <c r="O25"/>
  <c r="P25"/>
  <c r="L26"/>
  <c r="M26"/>
  <c r="O26"/>
  <c r="P26"/>
  <c r="L27"/>
  <c r="N27" s="1"/>
  <c r="Q27" s="1"/>
  <c r="M27"/>
  <c r="O27"/>
  <c r="P27"/>
  <c r="L28"/>
  <c r="N28" s="1"/>
  <c r="Q28" s="1"/>
  <c r="M28"/>
  <c r="O28"/>
  <c r="P28"/>
  <c r="L29"/>
  <c r="N29" s="1"/>
  <c r="Q29" s="1"/>
  <c r="M29"/>
  <c r="O29"/>
  <c r="P29"/>
  <c r="L30"/>
  <c r="N30" s="1"/>
  <c r="Q30" s="1"/>
  <c r="M30"/>
  <c r="O30"/>
  <c r="P30"/>
  <c r="L31"/>
  <c r="M31"/>
  <c r="O31"/>
  <c r="P31"/>
  <c r="L32"/>
  <c r="N32" s="1"/>
  <c r="Q32" s="1"/>
  <c r="M32"/>
  <c r="O32"/>
  <c r="P32"/>
  <c r="L33"/>
  <c r="M33"/>
  <c r="O33"/>
  <c r="P33"/>
  <c r="L34"/>
  <c r="M34"/>
  <c r="O34"/>
  <c r="P34"/>
  <c r="L35"/>
  <c r="M35"/>
  <c r="O35"/>
  <c r="P35"/>
  <c r="L36"/>
  <c r="M36"/>
  <c r="O36"/>
  <c r="P36"/>
  <c r="L37"/>
  <c r="M37"/>
  <c r="O37"/>
  <c r="P37"/>
  <c r="L38"/>
  <c r="M38"/>
  <c r="O38"/>
  <c r="P38"/>
  <c r="L39"/>
  <c r="M39"/>
  <c r="O39"/>
  <c r="P39"/>
  <c r="L40"/>
  <c r="M40"/>
  <c r="O40"/>
  <c r="P40"/>
  <c r="L41"/>
  <c r="M41"/>
  <c r="O41"/>
  <c r="P41"/>
  <c r="L42"/>
  <c r="M42"/>
  <c r="O42"/>
  <c r="P42"/>
  <c r="L43"/>
  <c r="M43"/>
  <c r="O43"/>
  <c r="P43"/>
  <c r="L44"/>
  <c r="M44"/>
  <c r="O44"/>
  <c r="P44"/>
  <c r="L45"/>
  <c r="M45"/>
  <c r="O45"/>
  <c r="P45"/>
  <c r="L46"/>
  <c r="M46"/>
  <c r="O46"/>
  <c r="P46"/>
  <c r="L47"/>
  <c r="M47"/>
  <c r="O47"/>
  <c r="P47"/>
  <c r="L48"/>
  <c r="M48"/>
  <c r="O48"/>
  <c r="P48"/>
  <c r="L49"/>
  <c r="M49"/>
  <c r="O49"/>
  <c r="P49"/>
  <c r="L50"/>
  <c r="M50"/>
  <c r="O50"/>
  <c r="P50"/>
  <c r="L51"/>
  <c r="N51" s="1"/>
  <c r="Q51" s="1"/>
  <c r="M51"/>
  <c r="O51"/>
  <c r="P51"/>
  <c r="L52"/>
  <c r="N52" s="1"/>
  <c r="Q52" s="1"/>
  <c r="M52"/>
  <c r="O52"/>
  <c r="P52"/>
  <c r="L53"/>
  <c r="N53" s="1"/>
  <c r="M53"/>
  <c r="O53"/>
  <c r="P53"/>
  <c r="L54"/>
  <c r="N54" s="1"/>
  <c r="M54"/>
  <c r="O54"/>
  <c r="P54"/>
  <c r="L55"/>
  <c r="M55"/>
  <c r="O55"/>
  <c r="P55"/>
  <c r="L56"/>
  <c r="N56" s="1"/>
  <c r="M56"/>
  <c r="O56"/>
  <c r="P56"/>
  <c r="L57"/>
  <c r="M57"/>
  <c r="O57"/>
  <c r="P57"/>
  <c r="L58"/>
  <c r="M58"/>
  <c r="O58"/>
  <c r="P58"/>
  <c r="L59"/>
  <c r="N59" s="1"/>
  <c r="M59"/>
  <c r="O59"/>
  <c r="P59"/>
  <c r="L60"/>
  <c r="N60" s="1"/>
  <c r="M60"/>
  <c r="O60"/>
  <c r="P60"/>
  <c r="L61"/>
  <c r="N61" s="1"/>
  <c r="M61"/>
  <c r="O61"/>
  <c r="P61"/>
  <c r="L62"/>
  <c r="N62" s="1"/>
  <c r="M62"/>
  <c r="O62"/>
  <c r="P62"/>
  <c r="L63"/>
  <c r="M63"/>
  <c r="O63"/>
  <c r="P63"/>
  <c r="L64"/>
  <c r="N64" s="1"/>
  <c r="Q64" s="1"/>
  <c r="M64"/>
  <c r="O64"/>
  <c r="P64"/>
  <c r="L65"/>
  <c r="M65"/>
  <c r="O65"/>
  <c r="P65"/>
  <c r="L66"/>
  <c r="M66"/>
  <c r="N66" s="1"/>
  <c r="Q66" s="1"/>
  <c r="O66"/>
  <c r="P66"/>
  <c r="L67"/>
  <c r="M67"/>
  <c r="O67"/>
  <c r="P67"/>
  <c r="L68"/>
  <c r="M68"/>
  <c r="O68"/>
  <c r="P68"/>
  <c r="L69"/>
  <c r="M69"/>
  <c r="O69"/>
  <c r="P69"/>
  <c r="L70"/>
  <c r="M70"/>
  <c r="O70"/>
  <c r="P70"/>
  <c r="L71"/>
  <c r="M71"/>
  <c r="O71"/>
  <c r="P71"/>
  <c r="L72"/>
  <c r="M72"/>
  <c r="N72" s="1"/>
  <c r="O72"/>
  <c r="P72"/>
  <c r="L73"/>
  <c r="M73"/>
  <c r="O73"/>
  <c r="P73"/>
  <c r="L74"/>
  <c r="M74"/>
  <c r="O74"/>
  <c r="P74"/>
  <c r="L75"/>
  <c r="M75"/>
  <c r="O75"/>
  <c r="P75"/>
  <c r="L76"/>
  <c r="M76"/>
  <c r="O76"/>
  <c r="P76"/>
  <c r="L77"/>
  <c r="M77"/>
  <c r="O77"/>
  <c r="P77"/>
  <c r="L78"/>
  <c r="M78"/>
  <c r="O78"/>
  <c r="P78"/>
  <c r="L79"/>
  <c r="M79"/>
  <c r="O79"/>
  <c r="P79"/>
  <c r="L80"/>
  <c r="M80"/>
  <c r="O80"/>
  <c r="P80"/>
  <c r="L81"/>
  <c r="M81"/>
  <c r="O81"/>
  <c r="P81"/>
  <c r="L82"/>
  <c r="M82"/>
  <c r="O82"/>
  <c r="P82"/>
  <c r="L83"/>
  <c r="M83"/>
  <c r="O83"/>
  <c r="P83"/>
  <c r="L84"/>
  <c r="M84"/>
  <c r="O84"/>
  <c r="P84"/>
  <c r="L85"/>
  <c r="M85"/>
  <c r="O85"/>
  <c r="P85"/>
  <c r="L86"/>
  <c r="M86"/>
  <c r="O86"/>
  <c r="P86"/>
  <c r="L87"/>
  <c r="M87"/>
  <c r="O87"/>
  <c r="P87"/>
  <c r="L88"/>
  <c r="M88"/>
  <c r="O88"/>
  <c r="P88"/>
  <c r="L89"/>
  <c r="M89"/>
  <c r="O89"/>
  <c r="P89"/>
  <c r="L90"/>
  <c r="M90"/>
  <c r="O90"/>
  <c r="P90"/>
  <c r="L91"/>
  <c r="M91"/>
  <c r="O91"/>
  <c r="P91"/>
  <c r="L92"/>
  <c r="M92"/>
  <c r="O92"/>
  <c r="P92"/>
  <c r="L93"/>
  <c r="M93"/>
  <c r="O93"/>
  <c r="P93"/>
  <c r="L94"/>
  <c r="M94"/>
  <c r="O94"/>
  <c r="P94"/>
  <c r="L95"/>
  <c r="M95"/>
  <c r="O95"/>
  <c r="P95"/>
  <c r="L96"/>
  <c r="M96"/>
  <c r="O96"/>
  <c r="P96"/>
  <c r="L97"/>
  <c r="M97"/>
  <c r="O97"/>
  <c r="P97"/>
  <c r="L98"/>
  <c r="M98"/>
  <c r="O98"/>
  <c r="P98"/>
  <c r="L99"/>
  <c r="M99"/>
  <c r="O99"/>
  <c r="P99"/>
  <c r="L100"/>
  <c r="M100"/>
  <c r="O100"/>
  <c r="P100"/>
  <c r="L101"/>
  <c r="M101"/>
  <c r="O101"/>
  <c r="P101"/>
  <c r="L102"/>
  <c r="M102"/>
  <c r="O102"/>
  <c r="P102"/>
  <c r="L103"/>
  <c r="M103"/>
  <c r="O103"/>
  <c r="P103"/>
  <c r="L104"/>
  <c r="M104"/>
  <c r="O104"/>
  <c r="P104"/>
  <c r="L105"/>
  <c r="M105"/>
  <c r="O105"/>
  <c r="P105"/>
  <c r="L106"/>
  <c r="M106"/>
  <c r="O106"/>
  <c r="P106"/>
  <c r="L107"/>
  <c r="M107"/>
  <c r="O107"/>
  <c r="P107"/>
  <c r="L108"/>
  <c r="M108"/>
  <c r="O108"/>
  <c r="P108"/>
  <c r="L109"/>
  <c r="M109"/>
  <c r="O109"/>
  <c r="P109"/>
  <c r="L110"/>
  <c r="M110"/>
  <c r="O110"/>
  <c r="P110"/>
  <c r="L111"/>
  <c r="M111"/>
  <c r="O111"/>
  <c r="P111"/>
  <c r="L112"/>
  <c r="M112"/>
  <c r="O112"/>
  <c r="P112"/>
  <c r="L113"/>
  <c r="M113"/>
  <c r="O113"/>
  <c r="P113"/>
  <c r="L114"/>
  <c r="M114"/>
  <c r="O114"/>
  <c r="P114"/>
  <c r="L115"/>
  <c r="M115"/>
  <c r="O115"/>
  <c r="P115"/>
  <c r="L116"/>
  <c r="M116"/>
  <c r="O116"/>
  <c r="P116"/>
  <c r="L117"/>
  <c r="M117"/>
  <c r="O117"/>
  <c r="P117"/>
  <c r="L118"/>
  <c r="M118"/>
  <c r="O118"/>
  <c r="P118"/>
  <c r="L119"/>
  <c r="M119"/>
  <c r="O119"/>
  <c r="P119"/>
  <c r="L120"/>
  <c r="M120"/>
  <c r="O120"/>
  <c r="P120"/>
  <c r="L121"/>
  <c r="M121"/>
  <c r="O121"/>
  <c r="P121"/>
  <c r="L122"/>
  <c r="M122"/>
  <c r="O122"/>
  <c r="P122"/>
  <c r="L123"/>
  <c r="M123"/>
  <c r="O123"/>
  <c r="P123"/>
  <c r="L124"/>
  <c r="M124"/>
  <c r="O124"/>
  <c r="P124"/>
  <c r="L125"/>
  <c r="M125"/>
  <c r="O125"/>
  <c r="P125"/>
  <c r="L126"/>
  <c r="M126"/>
  <c r="O126"/>
  <c r="P126"/>
  <c r="L127"/>
  <c r="M127"/>
  <c r="O127"/>
  <c r="P127"/>
  <c r="L128"/>
  <c r="M128"/>
  <c r="O128"/>
  <c r="P128"/>
  <c r="L129"/>
  <c r="M129"/>
  <c r="O129"/>
  <c r="P129"/>
  <c r="L130"/>
  <c r="M130"/>
  <c r="N130" s="1"/>
  <c r="Q130" s="1"/>
  <c r="O130"/>
  <c r="P130"/>
  <c r="L131"/>
  <c r="M131"/>
  <c r="O131"/>
  <c r="P131"/>
  <c r="L132"/>
  <c r="M132"/>
  <c r="O132"/>
  <c r="P132"/>
  <c r="L133"/>
  <c r="M133"/>
  <c r="O133"/>
  <c r="P133"/>
  <c r="L134"/>
  <c r="M134"/>
  <c r="O134"/>
  <c r="P134"/>
  <c r="L135"/>
  <c r="M135"/>
  <c r="O135"/>
  <c r="P135"/>
  <c r="L136"/>
  <c r="M136"/>
  <c r="N136" s="1"/>
  <c r="Q136" s="1"/>
  <c r="O136"/>
  <c r="P136"/>
  <c r="L137"/>
  <c r="M137"/>
  <c r="O137"/>
  <c r="P137"/>
  <c r="L138"/>
  <c r="M138"/>
  <c r="O138"/>
  <c r="P138"/>
  <c r="L139"/>
  <c r="M139"/>
  <c r="O139"/>
  <c r="P139"/>
  <c r="L140"/>
  <c r="M140"/>
  <c r="O140"/>
  <c r="P140"/>
  <c r="L141"/>
  <c r="M141"/>
  <c r="O141"/>
  <c r="P141"/>
  <c r="L142"/>
  <c r="M142"/>
  <c r="O142"/>
  <c r="P142"/>
  <c r="L143"/>
  <c r="M143"/>
  <c r="O143"/>
  <c r="P143"/>
  <c r="L144"/>
  <c r="M144"/>
  <c r="O144"/>
  <c r="P144"/>
  <c r="L145"/>
  <c r="M145"/>
  <c r="O145"/>
  <c r="P145"/>
  <c r="L146"/>
  <c r="M146"/>
  <c r="O146"/>
  <c r="P146"/>
  <c r="L147"/>
  <c r="M147"/>
  <c r="O147"/>
  <c r="P147"/>
  <c r="L148"/>
  <c r="M148"/>
  <c r="O148"/>
  <c r="P148"/>
  <c r="L149"/>
  <c r="M149"/>
  <c r="O149"/>
  <c r="P149"/>
  <c r="L150"/>
  <c r="M150"/>
  <c r="O150"/>
  <c r="P150"/>
  <c r="L151"/>
  <c r="M151"/>
  <c r="O151"/>
  <c r="P151"/>
  <c r="L152"/>
  <c r="M152"/>
  <c r="O152"/>
  <c r="P152"/>
  <c r="L153"/>
  <c r="M153"/>
  <c r="O153"/>
  <c r="P153"/>
  <c r="L154"/>
  <c r="M154"/>
  <c r="O154"/>
  <c r="P154"/>
  <c r="L155"/>
  <c r="M155"/>
  <c r="O155"/>
  <c r="P155"/>
  <c r="L156"/>
  <c r="M156"/>
  <c r="O156"/>
  <c r="P156"/>
  <c r="L157"/>
  <c r="M157"/>
  <c r="O157"/>
  <c r="P157"/>
  <c r="L158"/>
  <c r="M158"/>
  <c r="O158"/>
  <c r="P158"/>
  <c r="L159"/>
  <c r="M159"/>
  <c r="O159"/>
  <c r="P159"/>
  <c r="L160"/>
  <c r="M160"/>
  <c r="N160" s="1"/>
  <c r="Q160" s="1"/>
  <c r="O160"/>
  <c r="P160"/>
  <c r="L161"/>
  <c r="M161"/>
  <c r="O161"/>
  <c r="P161"/>
  <c r="L162"/>
  <c r="M162"/>
  <c r="O162"/>
  <c r="P162"/>
  <c r="L163"/>
  <c r="M163"/>
  <c r="O163"/>
  <c r="P163"/>
  <c r="L164"/>
  <c r="M164"/>
  <c r="O164"/>
  <c r="P164"/>
  <c r="L165"/>
  <c r="M165"/>
  <c r="O165"/>
  <c r="P165"/>
  <c r="L166"/>
  <c r="M166"/>
  <c r="O166"/>
  <c r="P166"/>
  <c r="L167"/>
  <c r="M167"/>
  <c r="O167"/>
  <c r="P167"/>
  <c r="L168"/>
  <c r="M168"/>
  <c r="O168"/>
  <c r="P168"/>
  <c r="L169"/>
  <c r="M169"/>
  <c r="O169"/>
  <c r="P169"/>
  <c r="L170"/>
  <c r="M170"/>
  <c r="O170"/>
  <c r="P170"/>
  <c r="L171"/>
  <c r="M171"/>
  <c r="O171"/>
  <c r="P171"/>
  <c r="L172"/>
  <c r="M172"/>
  <c r="O172"/>
  <c r="P172"/>
  <c r="L173"/>
  <c r="M173"/>
  <c r="O173"/>
  <c r="P173"/>
  <c r="L174"/>
  <c r="M174"/>
  <c r="O174"/>
  <c r="P174"/>
  <c r="L175"/>
  <c r="M175"/>
  <c r="O175"/>
  <c r="P175"/>
  <c r="L176"/>
  <c r="M176"/>
  <c r="O176"/>
  <c r="P176"/>
  <c r="L177"/>
  <c r="M177"/>
  <c r="O177"/>
  <c r="P177"/>
  <c r="L178"/>
  <c r="M178"/>
  <c r="O178"/>
  <c r="P178"/>
  <c r="L179"/>
  <c r="M179"/>
  <c r="O179"/>
  <c r="P179"/>
  <c r="L180"/>
  <c r="M180"/>
  <c r="O180"/>
  <c r="P180"/>
  <c r="L181"/>
  <c r="M181"/>
  <c r="O181"/>
  <c r="P181"/>
  <c r="L182"/>
  <c r="M182"/>
  <c r="O182"/>
  <c r="P182"/>
  <c r="L183"/>
  <c r="M183"/>
  <c r="O183"/>
  <c r="P183"/>
  <c r="L184"/>
  <c r="M184"/>
  <c r="O184"/>
  <c r="P184"/>
  <c r="L185"/>
  <c r="M185"/>
  <c r="O185"/>
  <c r="P185"/>
  <c r="L186"/>
  <c r="M186"/>
  <c r="O186"/>
  <c r="P186"/>
  <c r="L187"/>
  <c r="M187"/>
  <c r="O187"/>
  <c r="P187"/>
  <c r="L188"/>
  <c r="M188"/>
  <c r="O188"/>
  <c r="P188"/>
  <c r="L189"/>
  <c r="M189"/>
  <c r="O189"/>
  <c r="P189"/>
  <c r="L190"/>
  <c r="M190"/>
  <c r="O190"/>
  <c r="P190"/>
  <c r="L191"/>
  <c r="M191"/>
  <c r="O191"/>
  <c r="P191"/>
  <c r="L192"/>
  <c r="M192"/>
  <c r="O192"/>
  <c r="P192"/>
  <c r="L193"/>
  <c r="M193"/>
  <c r="O193"/>
  <c r="P193"/>
  <c r="L194"/>
  <c r="M194"/>
  <c r="O194"/>
  <c r="P194"/>
  <c r="L195"/>
  <c r="M195"/>
  <c r="O195"/>
  <c r="P195"/>
  <c r="L196"/>
  <c r="M196"/>
  <c r="O196"/>
  <c r="P196"/>
  <c r="L197"/>
  <c r="M197"/>
  <c r="O197"/>
  <c r="P197"/>
  <c r="L198"/>
  <c r="M198"/>
  <c r="O198"/>
  <c r="P198"/>
  <c r="L199"/>
  <c r="M199"/>
  <c r="O199"/>
  <c r="P199"/>
  <c r="L200"/>
  <c r="M200"/>
  <c r="O200"/>
  <c r="P200"/>
  <c r="L201"/>
  <c r="M201"/>
  <c r="O201"/>
  <c r="P201"/>
  <c r="P201" i="2"/>
  <c r="O201"/>
  <c r="M201"/>
  <c r="L201"/>
  <c r="N201" s="1"/>
  <c r="Q201" s="1"/>
  <c r="P200"/>
  <c r="O200"/>
  <c r="M200"/>
  <c r="L200"/>
  <c r="N200" s="1"/>
  <c r="Q200" s="1"/>
  <c r="P199"/>
  <c r="O199"/>
  <c r="M199"/>
  <c r="L199"/>
  <c r="N199" s="1"/>
  <c r="Q199" s="1"/>
  <c r="P198"/>
  <c r="O198"/>
  <c r="M198"/>
  <c r="L198"/>
  <c r="N198" s="1"/>
  <c r="Q198" s="1"/>
  <c r="P197"/>
  <c r="O197"/>
  <c r="N197"/>
  <c r="Q197" s="1"/>
  <c r="M197"/>
  <c r="L197"/>
  <c r="P196"/>
  <c r="O196"/>
  <c r="M196"/>
  <c r="L196"/>
  <c r="N196" s="1"/>
  <c r="Q196" s="1"/>
  <c r="P195"/>
  <c r="O195"/>
  <c r="N195"/>
  <c r="Q195" s="1"/>
  <c r="M195"/>
  <c r="L195"/>
  <c r="P194"/>
  <c r="O194"/>
  <c r="M194"/>
  <c r="L194"/>
  <c r="N194" s="1"/>
  <c r="Q194" s="1"/>
  <c r="P193"/>
  <c r="O193"/>
  <c r="N193"/>
  <c r="Q193" s="1"/>
  <c r="M193"/>
  <c r="L193"/>
  <c r="P192"/>
  <c r="O192"/>
  <c r="M192"/>
  <c r="L192"/>
  <c r="N192" s="1"/>
  <c r="Q192" s="1"/>
  <c r="P191"/>
  <c r="O191"/>
  <c r="N191"/>
  <c r="Q191" s="1"/>
  <c r="M191"/>
  <c r="L191"/>
  <c r="P190"/>
  <c r="O190"/>
  <c r="M190"/>
  <c r="L190"/>
  <c r="N190" s="1"/>
  <c r="Q190" s="1"/>
  <c r="P189"/>
  <c r="O189"/>
  <c r="N189"/>
  <c r="Q189" s="1"/>
  <c r="M189"/>
  <c r="L189"/>
  <c r="P188"/>
  <c r="O188"/>
  <c r="M188"/>
  <c r="L188"/>
  <c r="N188" s="1"/>
  <c r="Q188" s="1"/>
  <c r="P187"/>
  <c r="O187"/>
  <c r="N187"/>
  <c r="Q187" s="1"/>
  <c r="M187"/>
  <c r="L187"/>
  <c r="P186"/>
  <c r="O186"/>
  <c r="M186"/>
  <c r="L186"/>
  <c r="N186" s="1"/>
  <c r="Q186" s="1"/>
  <c r="P185"/>
  <c r="O185"/>
  <c r="N185"/>
  <c r="Q185" s="1"/>
  <c r="M185"/>
  <c r="L185"/>
  <c r="P184"/>
  <c r="O184"/>
  <c r="M184"/>
  <c r="L184"/>
  <c r="N184" s="1"/>
  <c r="Q184" s="1"/>
  <c r="P183"/>
  <c r="O183"/>
  <c r="N183"/>
  <c r="Q183" s="1"/>
  <c r="M183"/>
  <c r="L183"/>
  <c r="P182"/>
  <c r="O182"/>
  <c r="M182"/>
  <c r="L182"/>
  <c r="N182" s="1"/>
  <c r="Q182" s="1"/>
  <c r="P181"/>
  <c r="O181"/>
  <c r="N181"/>
  <c r="Q181" s="1"/>
  <c r="M181"/>
  <c r="L181"/>
  <c r="P180"/>
  <c r="O180"/>
  <c r="M180"/>
  <c r="L180"/>
  <c r="N180" s="1"/>
  <c r="Q180" s="1"/>
  <c r="P179"/>
  <c r="O179"/>
  <c r="N179"/>
  <c r="Q179" s="1"/>
  <c r="M179"/>
  <c r="L179"/>
  <c r="P178"/>
  <c r="O178"/>
  <c r="M178"/>
  <c r="L178"/>
  <c r="N178" s="1"/>
  <c r="Q178" s="1"/>
  <c r="P177"/>
  <c r="O177"/>
  <c r="N177"/>
  <c r="Q177" s="1"/>
  <c r="M177"/>
  <c r="L177"/>
  <c r="P176"/>
  <c r="O176"/>
  <c r="M176"/>
  <c r="L176"/>
  <c r="N176" s="1"/>
  <c r="Q176" s="1"/>
  <c r="P175"/>
  <c r="O175"/>
  <c r="N175"/>
  <c r="Q175" s="1"/>
  <c r="M175"/>
  <c r="L175"/>
  <c r="P174"/>
  <c r="O174"/>
  <c r="M174"/>
  <c r="L174"/>
  <c r="N174" s="1"/>
  <c r="Q174" s="1"/>
  <c r="P173"/>
  <c r="O173"/>
  <c r="N173"/>
  <c r="Q173" s="1"/>
  <c r="M173"/>
  <c r="L173"/>
  <c r="P172"/>
  <c r="O172"/>
  <c r="M172"/>
  <c r="L172"/>
  <c r="N172" s="1"/>
  <c r="Q172" s="1"/>
  <c r="P171"/>
  <c r="O171"/>
  <c r="N171"/>
  <c r="Q171" s="1"/>
  <c r="M171"/>
  <c r="L171"/>
  <c r="P170"/>
  <c r="O170"/>
  <c r="M170"/>
  <c r="L170"/>
  <c r="N170" s="1"/>
  <c r="Q170" s="1"/>
  <c r="P169"/>
  <c r="O169"/>
  <c r="N169"/>
  <c r="Q169" s="1"/>
  <c r="M169"/>
  <c r="L169"/>
  <c r="P168"/>
  <c r="O168"/>
  <c r="M168"/>
  <c r="L168"/>
  <c r="N168" s="1"/>
  <c r="Q168" s="1"/>
  <c r="P167"/>
  <c r="O167"/>
  <c r="N167"/>
  <c r="Q167" s="1"/>
  <c r="M167"/>
  <c r="L167"/>
  <c r="P166"/>
  <c r="O166"/>
  <c r="M166"/>
  <c r="L166"/>
  <c r="N166" s="1"/>
  <c r="Q166" s="1"/>
  <c r="P165"/>
  <c r="O165"/>
  <c r="N165"/>
  <c r="Q165" s="1"/>
  <c r="M165"/>
  <c r="L165"/>
  <c r="P164"/>
  <c r="O164"/>
  <c r="M164"/>
  <c r="L164"/>
  <c r="N164" s="1"/>
  <c r="Q164" s="1"/>
  <c r="P163"/>
  <c r="O163"/>
  <c r="N163"/>
  <c r="Q163" s="1"/>
  <c r="M163"/>
  <c r="L163"/>
  <c r="P162"/>
  <c r="O162"/>
  <c r="M162"/>
  <c r="L162"/>
  <c r="N162" s="1"/>
  <c r="Q162" s="1"/>
  <c r="P161"/>
  <c r="O161"/>
  <c r="N161"/>
  <c r="Q161" s="1"/>
  <c r="M161"/>
  <c r="L161"/>
  <c r="P160"/>
  <c r="O160"/>
  <c r="M160"/>
  <c r="L160"/>
  <c r="N160" s="1"/>
  <c r="Q160" s="1"/>
  <c r="P159"/>
  <c r="O159"/>
  <c r="N159"/>
  <c r="Q159" s="1"/>
  <c r="M159"/>
  <c r="L159"/>
  <c r="P158"/>
  <c r="O158"/>
  <c r="M158"/>
  <c r="L158"/>
  <c r="N158" s="1"/>
  <c r="Q158" s="1"/>
  <c r="P157"/>
  <c r="O157"/>
  <c r="N157"/>
  <c r="Q157" s="1"/>
  <c r="M157"/>
  <c r="L157"/>
  <c r="P156"/>
  <c r="O156"/>
  <c r="M156"/>
  <c r="L156"/>
  <c r="N156" s="1"/>
  <c r="Q156" s="1"/>
  <c r="P155"/>
  <c r="O155"/>
  <c r="N155"/>
  <c r="Q155" s="1"/>
  <c r="M155"/>
  <c r="L155"/>
  <c r="P154"/>
  <c r="O154"/>
  <c r="M154"/>
  <c r="L154"/>
  <c r="N154" s="1"/>
  <c r="Q154" s="1"/>
  <c r="P153"/>
  <c r="O153"/>
  <c r="N153"/>
  <c r="Q153" s="1"/>
  <c r="M153"/>
  <c r="L153"/>
  <c r="P152"/>
  <c r="O152"/>
  <c r="M152"/>
  <c r="L152"/>
  <c r="N152" s="1"/>
  <c r="Q152" s="1"/>
  <c r="P151"/>
  <c r="O151"/>
  <c r="N151"/>
  <c r="Q151" s="1"/>
  <c r="M151"/>
  <c r="L151"/>
  <c r="P150"/>
  <c r="O150"/>
  <c r="M150"/>
  <c r="L150"/>
  <c r="N150" s="1"/>
  <c r="Q150" s="1"/>
  <c r="P149"/>
  <c r="O149"/>
  <c r="N149"/>
  <c r="Q149" s="1"/>
  <c r="M149"/>
  <c r="L149"/>
  <c r="P148"/>
  <c r="O148"/>
  <c r="M148"/>
  <c r="L148"/>
  <c r="N148" s="1"/>
  <c r="Q148" s="1"/>
  <c r="P147"/>
  <c r="O147"/>
  <c r="N147"/>
  <c r="Q147" s="1"/>
  <c r="M147"/>
  <c r="L147"/>
  <c r="P146"/>
  <c r="O146"/>
  <c r="M146"/>
  <c r="L146"/>
  <c r="N146" s="1"/>
  <c r="Q146" s="1"/>
  <c r="P145"/>
  <c r="O145"/>
  <c r="N145"/>
  <c r="Q145" s="1"/>
  <c r="M145"/>
  <c r="L145"/>
  <c r="P144"/>
  <c r="O144"/>
  <c r="M144"/>
  <c r="L144"/>
  <c r="N144" s="1"/>
  <c r="Q144" s="1"/>
  <c r="P143"/>
  <c r="O143"/>
  <c r="N143"/>
  <c r="Q143" s="1"/>
  <c r="M143"/>
  <c r="L143"/>
  <c r="P142"/>
  <c r="O142"/>
  <c r="M142"/>
  <c r="L142"/>
  <c r="N142" s="1"/>
  <c r="Q142" s="1"/>
  <c r="P141"/>
  <c r="O141"/>
  <c r="N141"/>
  <c r="Q141" s="1"/>
  <c r="M141"/>
  <c r="L141"/>
  <c r="P140"/>
  <c r="O140"/>
  <c r="M140"/>
  <c r="L140"/>
  <c r="N140" s="1"/>
  <c r="Q140" s="1"/>
  <c r="P139"/>
  <c r="O139"/>
  <c r="N139"/>
  <c r="Q139" s="1"/>
  <c r="M139"/>
  <c r="L139"/>
  <c r="P138"/>
  <c r="O138"/>
  <c r="M138"/>
  <c r="L138"/>
  <c r="N138" s="1"/>
  <c r="Q138" s="1"/>
  <c r="P137"/>
  <c r="O137"/>
  <c r="N137"/>
  <c r="Q137" s="1"/>
  <c r="M137"/>
  <c r="L137"/>
  <c r="P136"/>
  <c r="O136"/>
  <c r="M136"/>
  <c r="L136"/>
  <c r="N136" s="1"/>
  <c r="Q136" s="1"/>
  <c r="P135"/>
  <c r="O135"/>
  <c r="N135"/>
  <c r="Q135" s="1"/>
  <c r="M135"/>
  <c r="L135"/>
  <c r="P134"/>
  <c r="O134"/>
  <c r="M134"/>
  <c r="L134"/>
  <c r="N134" s="1"/>
  <c r="Q134" s="1"/>
  <c r="P133"/>
  <c r="O133"/>
  <c r="N133"/>
  <c r="Q133" s="1"/>
  <c r="M133"/>
  <c r="L133"/>
  <c r="P132"/>
  <c r="O132"/>
  <c r="M132"/>
  <c r="L132"/>
  <c r="N132" s="1"/>
  <c r="Q132" s="1"/>
  <c r="P131"/>
  <c r="O131"/>
  <c r="N131"/>
  <c r="Q131" s="1"/>
  <c r="M131"/>
  <c r="L131"/>
  <c r="P130"/>
  <c r="O130"/>
  <c r="M130"/>
  <c r="L130"/>
  <c r="N130" s="1"/>
  <c r="Q130" s="1"/>
  <c r="P129"/>
  <c r="O129"/>
  <c r="N129"/>
  <c r="Q129" s="1"/>
  <c r="M129"/>
  <c r="L129"/>
  <c r="P128"/>
  <c r="O128"/>
  <c r="M128"/>
  <c r="L128"/>
  <c r="N128" s="1"/>
  <c r="Q128" s="1"/>
  <c r="P127"/>
  <c r="O127"/>
  <c r="N127"/>
  <c r="Q127" s="1"/>
  <c r="M127"/>
  <c r="L127"/>
  <c r="P126"/>
  <c r="O126"/>
  <c r="M126"/>
  <c r="L126"/>
  <c r="N126" s="1"/>
  <c r="Q126" s="1"/>
  <c r="P125"/>
  <c r="O125"/>
  <c r="N125"/>
  <c r="Q125" s="1"/>
  <c r="M125"/>
  <c r="L125"/>
  <c r="P124"/>
  <c r="O124"/>
  <c r="M124"/>
  <c r="L124"/>
  <c r="N124" s="1"/>
  <c r="Q124" s="1"/>
  <c r="P123"/>
  <c r="O123"/>
  <c r="N123"/>
  <c r="Q123" s="1"/>
  <c r="M123"/>
  <c r="L123"/>
  <c r="P122"/>
  <c r="O122"/>
  <c r="M122"/>
  <c r="L122"/>
  <c r="N122" s="1"/>
  <c r="Q122" s="1"/>
  <c r="P121"/>
  <c r="O121"/>
  <c r="N121"/>
  <c r="Q121" s="1"/>
  <c r="M121"/>
  <c r="L121"/>
  <c r="P120"/>
  <c r="O120"/>
  <c r="M120"/>
  <c r="L120"/>
  <c r="N120" s="1"/>
  <c r="Q120" s="1"/>
  <c r="P119"/>
  <c r="O119"/>
  <c r="N119"/>
  <c r="Q119" s="1"/>
  <c r="M119"/>
  <c r="L119"/>
  <c r="P118"/>
  <c r="O118"/>
  <c r="M118"/>
  <c r="L118"/>
  <c r="N118" s="1"/>
  <c r="Q118" s="1"/>
  <c r="P117"/>
  <c r="O117"/>
  <c r="N117"/>
  <c r="Q117" s="1"/>
  <c r="M117"/>
  <c r="L117"/>
  <c r="P116"/>
  <c r="O116"/>
  <c r="M116"/>
  <c r="L116"/>
  <c r="N116" s="1"/>
  <c r="Q116" s="1"/>
  <c r="P115"/>
  <c r="O115"/>
  <c r="N115"/>
  <c r="Q115" s="1"/>
  <c r="M115"/>
  <c r="L115"/>
  <c r="P114"/>
  <c r="O114"/>
  <c r="M114"/>
  <c r="L114"/>
  <c r="N114" s="1"/>
  <c r="Q114" s="1"/>
  <c r="P113"/>
  <c r="O113"/>
  <c r="N113"/>
  <c r="Q113" s="1"/>
  <c r="M113"/>
  <c r="L113"/>
  <c r="P112"/>
  <c r="O112"/>
  <c r="M112"/>
  <c r="L112"/>
  <c r="N112" s="1"/>
  <c r="Q112" s="1"/>
  <c r="P111"/>
  <c r="O111"/>
  <c r="N111"/>
  <c r="Q111" s="1"/>
  <c r="M111"/>
  <c r="L111"/>
  <c r="P110"/>
  <c r="O110"/>
  <c r="M110"/>
  <c r="L110"/>
  <c r="N110" s="1"/>
  <c r="Q110" s="1"/>
  <c r="P109"/>
  <c r="O109"/>
  <c r="N109"/>
  <c r="Q109" s="1"/>
  <c r="M109"/>
  <c r="L109"/>
  <c r="P108"/>
  <c r="O108"/>
  <c r="M108"/>
  <c r="L108"/>
  <c r="N108" s="1"/>
  <c r="Q108" s="1"/>
  <c r="P107"/>
  <c r="O107"/>
  <c r="N107"/>
  <c r="Q107" s="1"/>
  <c r="M107"/>
  <c r="L107"/>
  <c r="P106"/>
  <c r="O106"/>
  <c r="M106"/>
  <c r="L106"/>
  <c r="N106" s="1"/>
  <c r="Q106" s="1"/>
  <c r="P105"/>
  <c r="O105"/>
  <c r="N105"/>
  <c r="Q105" s="1"/>
  <c r="M105"/>
  <c r="L105"/>
  <c r="P104"/>
  <c r="O104"/>
  <c r="M104"/>
  <c r="L104"/>
  <c r="N104" s="1"/>
  <c r="Q104" s="1"/>
  <c r="P103"/>
  <c r="O103"/>
  <c r="N103"/>
  <c r="Q103" s="1"/>
  <c r="M103"/>
  <c r="L103"/>
  <c r="P102"/>
  <c r="O102"/>
  <c r="M102"/>
  <c r="L102"/>
  <c r="N102" s="1"/>
  <c r="Q102" s="1"/>
  <c r="P101"/>
  <c r="O101"/>
  <c r="N101"/>
  <c r="Q101" s="1"/>
  <c r="M101"/>
  <c r="L101"/>
  <c r="P100"/>
  <c r="O100"/>
  <c r="M100"/>
  <c r="L100"/>
  <c r="N100" s="1"/>
  <c r="Q100" s="1"/>
  <c r="P99"/>
  <c r="O99"/>
  <c r="N99"/>
  <c r="Q99" s="1"/>
  <c r="M99"/>
  <c r="L99"/>
  <c r="P98"/>
  <c r="O98"/>
  <c r="M98"/>
  <c r="L98"/>
  <c r="N98" s="1"/>
  <c r="Q98" s="1"/>
  <c r="P97"/>
  <c r="O97"/>
  <c r="N97"/>
  <c r="Q97" s="1"/>
  <c r="M97"/>
  <c r="L97"/>
  <c r="P96"/>
  <c r="O96"/>
  <c r="M96"/>
  <c r="L96"/>
  <c r="N96" s="1"/>
  <c r="Q96" s="1"/>
  <c r="P95"/>
  <c r="O95"/>
  <c r="N95"/>
  <c r="Q95" s="1"/>
  <c r="M95"/>
  <c r="L95"/>
  <c r="P94"/>
  <c r="O94"/>
  <c r="M94"/>
  <c r="L94"/>
  <c r="N94" s="1"/>
  <c r="Q94" s="1"/>
  <c r="P93"/>
  <c r="O93"/>
  <c r="N93"/>
  <c r="Q93" s="1"/>
  <c r="M93"/>
  <c r="L93"/>
  <c r="P92"/>
  <c r="O92"/>
  <c r="M92"/>
  <c r="L92"/>
  <c r="N92" s="1"/>
  <c r="Q92" s="1"/>
  <c r="P91"/>
  <c r="O91"/>
  <c r="N91"/>
  <c r="Q91" s="1"/>
  <c r="M91"/>
  <c r="L91"/>
  <c r="P90"/>
  <c r="O90"/>
  <c r="M90"/>
  <c r="L90"/>
  <c r="N90" s="1"/>
  <c r="Q90" s="1"/>
  <c r="P89"/>
  <c r="O89"/>
  <c r="N89"/>
  <c r="Q89" s="1"/>
  <c r="M89"/>
  <c r="L89"/>
  <c r="P88"/>
  <c r="O88"/>
  <c r="M88"/>
  <c r="L88"/>
  <c r="N88" s="1"/>
  <c r="Q88" s="1"/>
  <c r="P87"/>
  <c r="O87"/>
  <c r="N87"/>
  <c r="Q87" s="1"/>
  <c r="M87"/>
  <c r="L87"/>
  <c r="P86"/>
  <c r="O86"/>
  <c r="M86"/>
  <c r="L86"/>
  <c r="N86" s="1"/>
  <c r="Q86" s="1"/>
  <c r="P85"/>
  <c r="O85"/>
  <c r="N85"/>
  <c r="Q85" s="1"/>
  <c r="M85"/>
  <c r="L85"/>
  <c r="P84"/>
  <c r="O84"/>
  <c r="M84"/>
  <c r="L84"/>
  <c r="N84" s="1"/>
  <c r="Q84" s="1"/>
  <c r="P83"/>
  <c r="O83"/>
  <c r="N83"/>
  <c r="Q83" s="1"/>
  <c r="M83"/>
  <c r="L83"/>
  <c r="P82"/>
  <c r="O82"/>
  <c r="M82"/>
  <c r="L82"/>
  <c r="N82" s="1"/>
  <c r="Q82" s="1"/>
  <c r="P81"/>
  <c r="O81"/>
  <c r="N81"/>
  <c r="Q81" s="1"/>
  <c r="M81"/>
  <c r="L81"/>
  <c r="P80"/>
  <c r="O80"/>
  <c r="M80"/>
  <c r="L80"/>
  <c r="N80" s="1"/>
  <c r="Q80" s="1"/>
  <c r="P79"/>
  <c r="O79"/>
  <c r="N79"/>
  <c r="Q79" s="1"/>
  <c r="M79"/>
  <c r="L79"/>
  <c r="P78"/>
  <c r="O78"/>
  <c r="M78"/>
  <c r="L78"/>
  <c r="N78" s="1"/>
  <c r="Q78" s="1"/>
  <c r="P77"/>
  <c r="O77"/>
  <c r="N77"/>
  <c r="Q77" s="1"/>
  <c r="M77"/>
  <c r="L77"/>
  <c r="P76"/>
  <c r="O76"/>
  <c r="M76"/>
  <c r="L76"/>
  <c r="N76" s="1"/>
  <c r="Q76" s="1"/>
  <c r="P75"/>
  <c r="O75"/>
  <c r="N75"/>
  <c r="Q75" s="1"/>
  <c r="M75"/>
  <c r="L75"/>
  <c r="P74"/>
  <c r="O74"/>
  <c r="M74"/>
  <c r="L74"/>
  <c r="N74" s="1"/>
  <c r="Q74" s="1"/>
  <c r="P73"/>
  <c r="O73"/>
  <c r="N73"/>
  <c r="Q73" s="1"/>
  <c r="M73"/>
  <c r="L73"/>
  <c r="P72"/>
  <c r="O72"/>
  <c r="M72"/>
  <c r="L72"/>
  <c r="N72" s="1"/>
  <c r="Q72" s="1"/>
  <c r="P71"/>
  <c r="O71"/>
  <c r="N71"/>
  <c r="Q71" s="1"/>
  <c r="M71"/>
  <c r="L71"/>
  <c r="P70"/>
  <c r="O70"/>
  <c r="M70"/>
  <c r="L70"/>
  <c r="N70" s="1"/>
  <c r="Q70" s="1"/>
  <c r="P69"/>
  <c r="O69"/>
  <c r="N69"/>
  <c r="Q69" s="1"/>
  <c r="M69"/>
  <c r="L69"/>
  <c r="P68"/>
  <c r="O68"/>
  <c r="M68"/>
  <c r="L68"/>
  <c r="N68" s="1"/>
  <c r="Q68" s="1"/>
  <c r="P67"/>
  <c r="O67"/>
  <c r="N67"/>
  <c r="Q67" s="1"/>
  <c r="M67"/>
  <c r="L67"/>
  <c r="P66"/>
  <c r="O66"/>
  <c r="M66"/>
  <c r="L66"/>
  <c r="N66" s="1"/>
  <c r="Q66" s="1"/>
  <c r="P65"/>
  <c r="O65"/>
  <c r="N65"/>
  <c r="Q65" s="1"/>
  <c r="M65"/>
  <c r="L65"/>
  <c r="P64"/>
  <c r="O64"/>
  <c r="M64"/>
  <c r="L64"/>
  <c r="N64" s="1"/>
  <c r="Q64" s="1"/>
  <c r="P63"/>
  <c r="O63"/>
  <c r="N63"/>
  <c r="Q63" s="1"/>
  <c r="M63"/>
  <c r="L63"/>
  <c r="P62"/>
  <c r="O62"/>
  <c r="M62"/>
  <c r="L62"/>
  <c r="N62" s="1"/>
  <c r="Q62" s="1"/>
  <c r="P61"/>
  <c r="O61"/>
  <c r="N61"/>
  <c r="Q61" s="1"/>
  <c r="M61"/>
  <c r="L61"/>
  <c r="P60"/>
  <c r="O60"/>
  <c r="M60"/>
  <c r="L60"/>
  <c r="N60" s="1"/>
  <c r="Q60" s="1"/>
  <c r="P59"/>
  <c r="O59"/>
  <c r="N59"/>
  <c r="Q59" s="1"/>
  <c r="M59"/>
  <c r="L59"/>
  <c r="P58"/>
  <c r="O58"/>
  <c r="M58"/>
  <c r="L58"/>
  <c r="N58" s="1"/>
  <c r="Q58" s="1"/>
  <c r="P57"/>
  <c r="O57"/>
  <c r="N57"/>
  <c r="Q57" s="1"/>
  <c r="M57"/>
  <c r="L57"/>
  <c r="P56"/>
  <c r="O56"/>
  <c r="M56"/>
  <c r="L56"/>
  <c r="N56" s="1"/>
  <c r="Q56" s="1"/>
  <c r="P55"/>
  <c r="O55"/>
  <c r="N55"/>
  <c r="Q55" s="1"/>
  <c r="M55"/>
  <c r="L55"/>
  <c r="P54"/>
  <c r="O54"/>
  <c r="M54"/>
  <c r="L54"/>
  <c r="N54" s="1"/>
  <c r="Q54" s="1"/>
  <c r="P53"/>
  <c r="O53"/>
  <c r="N53"/>
  <c r="Q53" s="1"/>
  <c r="M53"/>
  <c r="L53"/>
  <c r="P52"/>
  <c r="O52"/>
  <c r="M52"/>
  <c r="L52"/>
  <c r="N52" s="1"/>
  <c r="Q52" s="1"/>
  <c r="P51"/>
  <c r="O51"/>
  <c r="N51"/>
  <c r="Q51" s="1"/>
  <c r="M51"/>
  <c r="L51"/>
  <c r="P50"/>
  <c r="O50"/>
  <c r="M50"/>
  <c r="L50"/>
  <c r="N50" s="1"/>
  <c r="Q50" s="1"/>
  <c r="P49"/>
  <c r="O49"/>
  <c r="N49"/>
  <c r="Q49" s="1"/>
  <c r="M49"/>
  <c r="L49"/>
  <c r="P48"/>
  <c r="O48"/>
  <c r="M48"/>
  <c r="L48"/>
  <c r="N48" s="1"/>
  <c r="Q48" s="1"/>
  <c r="P47"/>
  <c r="O47"/>
  <c r="N47"/>
  <c r="Q47" s="1"/>
  <c r="M47"/>
  <c r="L47"/>
  <c r="P46"/>
  <c r="O46"/>
  <c r="M46"/>
  <c r="L46"/>
  <c r="N46" s="1"/>
  <c r="Q46" s="1"/>
  <c r="P45"/>
  <c r="O45"/>
  <c r="N45"/>
  <c r="Q45" s="1"/>
  <c r="M45"/>
  <c r="L45"/>
  <c r="P44"/>
  <c r="O44"/>
  <c r="M44"/>
  <c r="L44"/>
  <c r="N44" s="1"/>
  <c r="Q44" s="1"/>
  <c r="P43"/>
  <c r="O43"/>
  <c r="N43"/>
  <c r="Q43" s="1"/>
  <c r="M43"/>
  <c r="L43"/>
  <c r="P42"/>
  <c r="O42"/>
  <c r="M42"/>
  <c r="L42"/>
  <c r="N42" s="1"/>
  <c r="Q42" s="1"/>
  <c r="P41"/>
  <c r="O41"/>
  <c r="N41"/>
  <c r="Q41" s="1"/>
  <c r="M41"/>
  <c r="L41"/>
  <c r="P40"/>
  <c r="O40"/>
  <c r="M40"/>
  <c r="L40"/>
  <c r="N40" s="1"/>
  <c r="Q40" s="1"/>
  <c r="P39"/>
  <c r="O39"/>
  <c r="N39"/>
  <c r="Q39" s="1"/>
  <c r="M39"/>
  <c r="L39"/>
  <c r="P38"/>
  <c r="O38"/>
  <c r="M38"/>
  <c r="L38"/>
  <c r="N38" s="1"/>
  <c r="Q38" s="1"/>
  <c r="P37"/>
  <c r="O37"/>
  <c r="N37"/>
  <c r="Q37" s="1"/>
  <c r="M37"/>
  <c r="L37"/>
  <c r="P36"/>
  <c r="O36"/>
  <c r="M36"/>
  <c r="L36"/>
  <c r="N36" s="1"/>
  <c r="Q36" s="1"/>
  <c r="P35"/>
  <c r="O35"/>
  <c r="N35"/>
  <c r="Q35" s="1"/>
  <c r="M35"/>
  <c r="L35"/>
  <c r="P34"/>
  <c r="O34"/>
  <c r="M34"/>
  <c r="L34"/>
  <c r="N34" s="1"/>
  <c r="Q34" s="1"/>
  <c r="P33"/>
  <c r="O33"/>
  <c r="N33"/>
  <c r="Q33" s="1"/>
  <c r="M33"/>
  <c r="L33"/>
  <c r="P32"/>
  <c r="O32"/>
  <c r="M32"/>
  <c r="L32"/>
  <c r="N32" s="1"/>
  <c r="Q32" s="1"/>
  <c r="P31"/>
  <c r="O31"/>
  <c r="N31"/>
  <c r="Q31" s="1"/>
  <c r="M31"/>
  <c r="L31"/>
  <c r="P30"/>
  <c r="O30"/>
  <c r="M30"/>
  <c r="L30"/>
  <c r="N30" s="1"/>
  <c r="Q30" s="1"/>
  <c r="P29"/>
  <c r="O29"/>
  <c r="N29"/>
  <c r="Q29" s="1"/>
  <c r="M29"/>
  <c r="L29"/>
  <c r="P28"/>
  <c r="O28"/>
  <c r="M28"/>
  <c r="L28"/>
  <c r="N28" s="1"/>
  <c r="Q28" s="1"/>
  <c r="P27"/>
  <c r="O27"/>
  <c r="N27"/>
  <c r="Q27" s="1"/>
  <c r="M27"/>
  <c r="L27"/>
  <c r="P26"/>
  <c r="O26"/>
  <c r="M26"/>
  <c r="L26"/>
  <c r="N26" s="1"/>
  <c r="Q26" s="1"/>
  <c r="P25"/>
  <c r="O25"/>
  <c r="N25"/>
  <c r="Q25" s="1"/>
  <c r="M25"/>
  <c r="L25"/>
  <c r="P24"/>
  <c r="O24"/>
  <c r="M24"/>
  <c r="L24"/>
  <c r="N24" s="1"/>
  <c r="Q24" s="1"/>
  <c r="P23"/>
  <c r="O23"/>
  <c r="N23"/>
  <c r="Q23" s="1"/>
  <c r="M23"/>
  <c r="L23"/>
  <c r="P22"/>
  <c r="O22"/>
  <c r="M22"/>
  <c r="L22"/>
  <c r="N22" s="1"/>
  <c r="Q22" s="1"/>
  <c r="P21"/>
  <c r="O21"/>
  <c r="N21"/>
  <c r="Q21" s="1"/>
  <c r="M21"/>
  <c r="L21"/>
  <c r="P20"/>
  <c r="O20"/>
  <c r="M20"/>
  <c r="L20"/>
  <c r="N20" s="1"/>
  <c r="Q20" s="1"/>
  <c r="P19"/>
  <c r="O19"/>
  <c r="N19"/>
  <c r="Q19" s="1"/>
  <c r="M19"/>
  <c r="L19"/>
  <c r="P18"/>
  <c r="O18"/>
  <c r="M18"/>
  <c r="L18"/>
  <c r="N18" s="1"/>
  <c r="Q18" s="1"/>
  <c r="P17"/>
  <c r="O17"/>
  <c r="N17"/>
  <c r="Q17" s="1"/>
  <c r="M17"/>
  <c r="L17"/>
  <c r="P16"/>
  <c r="O16"/>
  <c r="M16"/>
  <c r="L16"/>
  <c r="N16" s="1"/>
  <c r="Q16" s="1"/>
  <c r="P15"/>
  <c r="O15"/>
  <c r="N15"/>
  <c r="Q15" s="1"/>
  <c r="M15"/>
  <c r="L15"/>
  <c r="P14"/>
  <c r="O14"/>
  <c r="M14"/>
  <c r="L14"/>
  <c r="N14" s="1"/>
  <c r="Q14" s="1"/>
  <c r="P13"/>
  <c r="O13"/>
  <c r="N13"/>
  <c r="Q13" s="1"/>
  <c r="M13"/>
  <c r="L13"/>
  <c r="P12"/>
  <c r="O12"/>
  <c r="M12"/>
  <c r="L12"/>
  <c r="N12" s="1"/>
  <c r="Q12" s="1"/>
  <c r="P11"/>
  <c r="O11"/>
  <c r="N11"/>
  <c r="Q11" s="1"/>
  <c r="M11"/>
  <c r="L11"/>
  <c r="P10"/>
  <c r="O10"/>
  <c r="M10"/>
  <c r="L10"/>
  <c r="N10" s="1"/>
  <c r="Q10" s="1"/>
  <c r="P9"/>
  <c r="O9"/>
  <c r="N9"/>
  <c r="Q9" s="1"/>
  <c r="M9"/>
  <c r="L9"/>
  <c r="P8"/>
  <c r="O8"/>
  <c r="M8"/>
  <c r="L8"/>
  <c r="N8" s="1"/>
  <c r="Q8" s="1"/>
  <c r="P7"/>
  <c r="O7"/>
  <c r="N7"/>
  <c r="Q7" s="1"/>
  <c r="M7"/>
  <c r="L7"/>
  <c r="P6"/>
  <c r="O6"/>
  <c r="M6"/>
  <c r="L6"/>
  <c r="N6" s="1"/>
  <c r="Q6" s="1"/>
  <c r="P5"/>
  <c r="O5"/>
  <c r="N5"/>
  <c r="Q5" s="1"/>
  <c r="M5"/>
  <c r="L5"/>
  <c r="P4"/>
  <c r="O4"/>
  <c r="M4"/>
  <c r="L4"/>
  <c r="N4" s="1"/>
  <c r="Q4" s="1"/>
  <c r="P3"/>
  <c r="O3"/>
  <c r="N3"/>
  <c r="Q3" s="1"/>
  <c r="M3"/>
  <c r="L3"/>
  <c r="Q56" i="1" l="1"/>
  <c r="N192"/>
  <c r="Q192" s="1"/>
  <c r="Q72"/>
  <c r="N168"/>
  <c r="Q168" s="1"/>
  <c r="N162"/>
  <c r="Q162" s="1"/>
  <c r="N200"/>
  <c r="Q200" s="1"/>
  <c r="N194"/>
  <c r="Q194" s="1"/>
  <c r="Q14"/>
  <c r="Q6"/>
  <c r="N128"/>
  <c r="Q128" s="1"/>
  <c r="N126"/>
  <c r="Q126" s="1"/>
  <c r="N125"/>
  <c r="N124"/>
  <c r="Q124" s="1"/>
  <c r="N123"/>
  <c r="N120"/>
  <c r="Q120" s="1"/>
  <c r="N118"/>
  <c r="Q118" s="1"/>
  <c r="N117"/>
  <c r="N116"/>
  <c r="Q116" s="1"/>
  <c r="N115"/>
  <c r="N112"/>
  <c r="Q112" s="1"/>
  <c r="N110"/>
  <c r="Q110" s="1"/>
  <c r="N109"/>
  <c r="Q109" s="1"/>
  <c r="N108"/>
  <c r="Q108" s="1"/>
  <c r="N107"/>
  <c r="Q107" s="1"/>
  <c r="N96"/>
  <c r="Q96" s="1"/>
  <c r="N40"/>
  <c r="Q40" s="1"/>
  <c r="N158"/>
  <c r="Q158" s="1"/>
  <c r="N157"/>
  <c r="Q157" s="1"/>
  <c r="N156"/>
  <c r="Q156" s="1"/>
  <c r="N155"/>
  <c r="N152"/>
  <c r="Q152" s="1"/>
  <c r="N150"/>
  <c r="Q150" s="1"/>
  <c r="N149"/>
  <c r="Q149" s="1"/>
  <c r="N148"/>
  <c r="Q148" s="1"/>
  <c r="N147"/>
  <c r="N144"/>
  <c r="Q144" s="1"/>
  <c r="N142"/>
  <c r="Q142" s="1"/>
  <c r="N141"/>
  <c r="Q141" s="1"/>
  <c r="N140"/>
  <c r="Q140" s="1"/>
  <c r="N139"/>
  <c r="Q139" s="1"/>
  <c r="N104"/>
  <c r="Q104" s="1"/>
  <c r="N98"/>
  <c r="Q98" s="1"/>
  <c r="Q13"/>
  <c r="Q12"/>
  <c r="N190"/>
  <c r="Q190" s="1"/>
  <c r="N189"/>
  <c r="Q189" s="1"/>
  <c r="N188"/>
  <c r="Q188" s="1"/>
  <c r="N187"/>
  <c r="Q187" s="1"/>
  <c r="N184"/>
  <c r="Q184" s="1"/>
  <c r="N182"/>
  <c r="Q182" s="1"/>
  <c r="N181"/>
  <c r="Q181" s="1"/>
  <c r="N180"/>
  <c r="Q180" s="1"/>
  <c r="N179"/>
  <c r="Q179" s="1"/>
  <c r="N176"/>
  <c r="Q176" s="1"/>
  <c r="N174"/>
  <c r="Q174" s="1"/>
  <c r="N173"/>
  <c r="Q173" s="1"/>
  <c r="N172"/>
  <c r="Q172" s="1"/>
  <c r="N171"/>
  <c r="Q171" s="1"/>
  <c r="Q53"/>
  <c r="N48"/>
  <c r="Q48" s="1"/>
  <c r="N46"/>
  <c r="Q46" s="1"/>
  <c r="N45"/>
  <c r="Q45" s="1"/>
  <c r="N44"/>
  <c r="Q44" s="1"/>
  <c r="N43"/>
  <c r="Q43" s="1"/>
  <c r="N18"/>
  <c r="Q18" s="1"/>
  <c r="N10"/>
  <c r="Q10" s="1"/>
  <c r="N94"/>
  <c r="Q94" s="1"/>
  <c r="N93"/>
  <c r="Q93" s="1"/>
  <c r="N92"/>
  <c r="Q92" s="1"/>
  <c r="N91"/>
  <c r="Q91" s="1"/>
  <c r="N88"/>
  <c r="Q88" s="1"/>
  <c r="N86"/>
  <c r="Q86" s="1"/>
  <c r="N85"/>
  <c r="Q85" s="1"/>
  <c r="N84"/>
  <c r="Q84" s="1"/>
  <c r="N83"/>
  <c r="N80"/>
  <c r="Q80" s="1"/>
  <c r="N78"/>
  <c r="Q78" s="1"/>
  <c r="N77"/>
  <c r="Q77" s="1"/>
  <c r="N76"/>
  <c r="Q76" s="1"/>
  <c r="N75"/>
  <c r="Q75" s="1"/>
  <c r="N34"/>
  <c r="Q34" s="1"/>
  <c r="N170"/>
  <c r="Q170" s="1"/>
  <c r="Q147"/>
  <c r="N138"/>
  <c r="Q138" s="1"/>
  <c r="Q117"/>
  <c r="Q115"/>
  <c r="N106"/>
  <c r="Q106" s="1"/>
  <c r="Q83"/>
  <c r="N74"/>
  <c r="Q74" s="1"/>
  <c r="Q54"/>
  <c r="N42"/>
  <c r="Q42" s="1"/>
  <c r="N178"/>
  <c r="Q178" s="1"/>
  <c r="Q155"/>
  <c r="N146"/>
  <c r="Q146" s="1"/>
  <c r="Q125"/>
  <c r="Q123"/>
  <c r="N114"/>
  <c r="Q114" s="1"/>
  <c r="N82"/>
  <c r="Q82" s="1"/>
  <c r="Q62"/>
  <c r="Q61"/>
  <c r="Q60"/>
  <c r="Q59"/>
  <c r="N50"/>
  <c r="Q50" s="1"/>
  <c r="N198"/>
  <c r="Q198" s="1"/>
  <c r="N197"/>
  <c r="Q197" s="1"/>
  <c r="N196"/>
  <c r="Q196" s="1"/>
  <c r="N195"/>
  <c r="Q195" s="1"/>
  <c r="N186"/>
  <c r="Q186" s="1"/>
  <c r="N166"/>
  <c r="Q166" s="1"/>
  <c r="N165"/>
  <c r="Q165" s="1"/>
  <c r="N164"/>
  <c r="Q164" s="1"/>
  <c r="N163"/>
  <c r="Q163" s="1"/>
  <c r="N154"/>
  <c r="Q154" s="1"/>
  <c r="N134"/>
  <c r="Q134" s="1"/>
  <c r="N133"/>
  <c r="Q133" s="1"/>
  <c r="N132"/>
  <c r="Q132" s="1"/>
  <c r="N131"/>
  <c r="Q131" s="1"/>
  <c r="N122"/>
  <c r="Q122" s="1"/>
  <c r="N102"/>
  <c r="Q102" s="1"/>
  <c r="N101"/>
  <c r="Q101" s="1"/>
  <c r="N100"/>
  <c r="Q100" s="1"/>
  <c r="N99"/>
  <c r="Q99" s="1"/>
  <c r="N90"/>
  <c r="Q90" s="1"/>
  <c r="N70"/>
  <c r="Q70" s="1"/>
  <c r="N69"/>
  <c r="Q69" s="1"/>
  <c r="N68"/>
  <c r="Q68" s="1"/>
  <c r="N67"/>
  <c r="Q67" s="1"/>
  <c r="N58"/>
  <c r="Q58" s="1"/>
  <c r="N38"/>
  <c r="Q38" s="1"/>
  <c r="N37"/>
  <c r="Q37" s="1"/>
  <c r="N36"/>
  <c r="Q36" s="1"/>
  <c r="N35"/>
  <c r="Q35" s="1"/>
  <c r="N26"/>
  <c r="Q26" s="1"/>
  <c r="N3"/>
  <c r="Q3" s="1"/>
  <c r="N11"/>
  <c r="Q11" s="1"/>
  <c r="N22"/>
  <c r="Q22" s="1"/>
  <c r="N21"/>
  <c r="Q21" s="1"/>
  <c r="N20"/>
  <c r="Q20" s="1"/>
  <c r="N19"/>
  <c r="Q19" s="1"/>
  <c r="N4" i="4"/>
  <c r="Q4" s="1"/>
  <c r="N12"/>
  <c r="Q12" s="1"/>
  <c r="N20"/>
  <c r="Q20" s="1"/>
  <c r="N28"/>
  <c r="Q28" s="1"/>
  <c r="N36"/>
  <c r="Q36" s="1"/>
  <c r="N44"/>
  <c r="Q44" s="1"/>
  <c r="N52"/>
  <c r="Q52" s="1"/>
  <c r="N60"/>
  <c r="Q60" s="1"/>
  <c r="N68"/>
  <c r="Q68" s="1"/>
  <c r="N76"/>
  <c r="Q76" s="1"/>
  <c r="N84"/>
  <c r="Q84" s="1"/>
  <c r="N92"/>
  <c r="Q92" s="1"/>
  <c r="N100"/>
  <c r="Q100" s="1"/>
  <c r="N108"/>
  <c r="Q108" s="1"/>
  <c r="N116"/>
  <c r="Q116" s="1"/>
  <c r="N124"/>
  <c r="Q124" s="1"/>
  <c r="N132"/>
  <c r="Q132" s="1"/>
  <c r="N140"/>
  <c r="Q140" s="1"/>
  <c r="N148"/>
  <c r="Q148" s="1"/>
  <c r="N156"/>
  <c r="Q156" s="1"/>
  <c r="N164"/>
  <c r="Q164" s="1"/>
  <c r="N172"/>
  <c r="Q172" s="1"/>
  <c r="N180"/>
  <c r="Q180" s="1"/>
  <c r="N188"/>
  <c r="Q188" s="1"/>
  <c r="N196"/>
  <c r="Q196" s="1"/>
  <c r="Q42"/>
  <c r="Q122"/>
  <c r="N8"/>
  <c r="Q8" s="1"/>
  <c r="N16"/>
  <c r="Q16" s="1"/>
  <c r="N24"/>
  <c r="Q24" s="1"/>
  <c r="N32"/>
  <c r="Q32" s="1"/>
  <c r="N40"/>
  <c r="Q40" s="1"/>
  <c r="N48"/>
  <c r="Q48" s="1"/>
  <c r="N56"/>
  <c r="Q56" s="1"/>
  <c r="N64"/>
  <c r="Q64" s="1"/>
  <c r="N72"/>
  <c r="Q72" s="1"/>
  <c r="N80"/>
  <c r="Q80" s="1"/>
  <c r="N88"/>
  <c r="Q88" s="1"/>
  <c r="N96"/>
  <c r="Q96" s="1"/>
  <c r="N104"/>
  <c r="Q104" s="1"/>
  <c r="N112"/>
  <c r="Q112" s="1"/>
  <c r="N120"/>
  <c r="Q120" s="1"/>
  <c r="N128"/>
  <c r="Q128" s="1"/>
  <c r="N136"/>
  <c r="Q136" s="1"/>
  <c r="N144"/>
  <c r="Q144" s="1"/>
  <c r="N152"/>
  <c r="Q152" s="1"/>
  <c r="N160"/>
  <c r="Q160" s="1"/>
  <c r="N168"/>
  <c r="Q168" s="1"/>
  <c r="N176"/>
  <c r="Q176" s="1"/>
  <c r="N184"/>
  <c r="Q184" s="1"/>
  <c r="N192"/>
  <c r="Q192" s="1"/>
  <c r="N200"/>
  <c r="Q200" s="1"/>
  <c r="N199" i="1"/>
  <c r="Q199" s="1"/>
  <c r="N191"/>
  <c r="Q191" s="1"/>
  <c r="N183"/>
  <c r="Q183" s="1"/>
  <c r="N175"/>
  <c r="Q175" s="1"/>
  <c r="N167"/>
  <c r="Q167" s="1"/>
  <c r="N159"/>
  <c r="Q159" s="1"/>
  <c r="N151"/>
  <c r="Q151" s="1"/>
  <c r="N143"/>
  <c r="Q143" s="1"/>
  <c r="N135"/>
  <c r="Q135" s="1"/>
  <c r="N127"/>
  <c r="Q127" s="1"/>
  <c r="N119"/>
  <c r="Q119" s="1"/>
  <c r="N111"/>
  <c r="Q111" s="1"/>
  <c r="N103"/>
  <c r="Q103" s="1"/>
  <c r="N95"/>
  <c r="Q95" s="1"/>
  <c r="N87"/>
  <c r="Q87" s="1"/>
  <c r="N79"/>
  <c r="Q79" s="1"/>
  <c r="N71"/>
  <c r="Q71" s="1"/>
  <c r="N63"/>
  <c r="Q63" s="1"/>
  <c r="N55"/>
  <c r="Q55" s="1"/>
  <c r="N47"/>
  <c r="Q47" s="1"/>
  <c r="N39"/>
  <c r="Q39" s="1"/>
  <c r="N31"/>
  <c r="Q31" s="1"/>
  <c r="N23"/>
  <c r="Q23" s="1"/>
  <c r="N15"/>
  <c r="Q15" s="1"/>
  <c r="N7"/>
  <c r="Q7" s="1"/>
  <c r="N201"/>
  <c r="Q201" s="1"/>
  <c r="N193"/>
  <c r="Q193" s="1"/>
  <c r="N185"/>
  <c r="Q185" s="1"/>
  <c r="N177"/>
  <c r="Q177" s="1"/>
  <c r="N169"/>
  <c r="Q169" s="1"/>
  <c r="N161"/>
  <c r="Q161" s="1"/>
  <c r="N153"/>
  <c r="Q153" s="1"/>
  <c r="N145"/>
  <c r="Q145" s="1"/>
  <c r="N137"/>
  <c r="Q137" s="1"/>
  <c r="N129"/>
  <c r="Q129" s="1"/>
  <c r="N121"/>
  <c r="Q121" s="1"/>
  <c r="N113"/>
  <c r="Q113" s="1"/>
  <c r="N105"/>
  <c r="Q105" s="1"/>
  <c r="N97"/>
  <c r="Q97" s="1"/>
  <c r="N89"/>
  <c r="Q89" s="1"/>
  <c r="N81"/>
  <c r="Q81" s="1"/>
  <c r="N73"/>
  <c r="Q73" s="1"/>
  <c r="N65"/>
  <c r="Q65" s="1"/>
  <c r="N57"/>
  <c r="Q57" s="1"/>
  <c r="N49"/>
  <c r="Q49" s="1"/>
  <c r="N41"/>
  <c r="Q41" s="1"/>
  <c r="N33"/>
  <c r="Q33" s="1"/>
  <c r="N25"/>
  <c r="Q25" s="1"/>
  <c r="N17"/>
  <c r="Q17" s="1"/>
  <c r="N9"/>
  <c r="Q9" s="1"/>
</calcChain>
</file>

<file path=xl/sharedStrings.xml><?xml version="1.0" encoding="utf-8"?>
<sst xmlns="http://schemas.openxmlformats.org/spreadsheetml/2006/main" count="7" uniqueCount="6">
  <si>
    <t>/</t>
  </si>
  <si>
    <t>ex3-5-15-13-1</t>
  </si>
  <si>
    <t>ex3-5-16-51-1</t>
  </si>
  <si>
    <t>ex3-5-16-55</t>
  </si>
  <si>
    <t>0 優良顧客</t>
    <rPh sb="2" eb="4">
      <t>ユウリョウ</t>
    </rPh>
    <rPh sb="4" eb="6">
      <t>コキャク</t>
    </rPh>
    <phoneticPr fontId="1"/>
  </si>
  <si>
    <t>1 優良顧客</t>
    <rPh sb="2" eb="4">
      <t>ユウリョウ</t>
    </rPh>
    <rPh sb="4" eb="6">
      <t>コキャク</t>
    </rPh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</si>
</sst>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ja-JP"/>
  <c:chart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Sheet1!$E$3:$E$201</c:f>
              <c:numCache>
                <c:formatCode>General</c:formatCode>
                <c:ptCount val="199"/>
                <c:pt idx="0">
                  <c:v>150</c:v>
                </c:pt>
                <c:pt idx="1">
                  <c:v>155</c:v>
                </c:pt>
                <c:pt idx="2">
                  <c:v>160</c:v>
                </c:pt>
                <c:pt idx="3">
                  <c:v>155</c:v>
                </c:pt>
                <c:pt idx="4">
                  <c:v>150</c:v>
                </c:pt>
                <c:pt idx="5">
                  <c:v>150</c:v>
                </c:pt>
                <c:pt idx="6">
                  <c:v>155</c:v>
                </c:pt>
                <c:pt idx="7">
                  <c:v>155</c:v>
                </c:pt>
                <c:pt idx="8">
                  <c:v>160</c:v>
                </c:pt>
                <c:pt idx="9">
                  <c:v>155</c:v>
                </c:pt>
                <c:pt idx="10">
                  <c:v>155</c:v>
                </c:pt>
                <c:pt idx="11">
                  <c:v>155</c:v>
                </c:pt>
                <c:pt idx="12">
                  <c:v>155</c:v>
                </c:pt>
                <c:pt idx="13">
                  <c:v>155</c:v>
                </c:pt>
                <c:pt idx="14">
                  <c:v>150</c:v>
                </c:pt>
                <c:pt idx="15">
                  <c:v>145</c:v>
                </c:pt>
                <c:pt idx="16">
                  <c:v>140</c:v>
                </c:pt>
                <c:pt idx="17">
                  <c:v>140</c:v>
                </c:pt>
                <c:pt idx="18">
                  <c:v>140</c:v>
                </c:pt>
                <c:pt idx="19">
                  <c:v>145</c:v>
                </c:pt>
                <c:pt idx="20">
                  <c:v>150</c:v>
                </c:pt>
                <c:pt idx="21">
                  <c:v>155</c:v>
                </c:pt>
                <c:pt idx="22">
                  <c:v>150</c:v>
                </c:pt>
                <c:pt idx="23">
                  <c:v>155</c:v>
                </c:pt>
                <c:pt idx="24">
                  <c:v>155</c:v>
                </c:pt>
                <c:pt idx="25">
                  <c:v>160</c:v>
                </c:pt>
                <c:pt idx="26">
                  <c:v>165</c:v>
                </c:pt>
                <c:pt idx="27">
                  <c:v>170</c:v>
                </c:pt>
                <c:pt idx="28">
                  <c:v>165</c:v>
                </c:pt>
                <c:pt idx="29">
                  <c:v>160</c:v>
                </c:pt>
                <c:pt idx="30">
                  <c:v>165</c:v>
                </c:pt>
                <c:pt idx="31">
                  <c:v>165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170</c:v>
                </c:pt>
                <c:pt idx="36">
                  <c:v>170</c:v>
                </c:pt>
                <c:pt idx="37">
                  <c:v>170</c:v>
                </c:pt>
                <c:pt idx="38">
                  <c:v>170</c:v>
                </c:pt>
                <c:pt idx="39">
                  <c:v>170</c:v>
                </c:pt>
                <c:pt idx="40">
                  <c:v>170</c:v>
                </c:pt>
                <c:pt idx="41">
                  <c:v>170</c:v>
                </c:pt>
                <c:pt idx="42">
                  <c:v>170</c:v>
                </c:pt>
                <c:pt idx="43">
                  <c:v>170</c:v>
                </c:pt>
                <c:pt idx="44">
                  <c:v>170</c:v>
                </c:pt>
                <c:pt idx="45">
                  <c:v>170</c:v>
                </c:pt>
                <c:pt idx="46">
                  <c:v>165</c:v>
                </c:pt>
                <c:pt idx="47">
                  <c:v>160</c:v>
                </c:pt>
                <c:pt idx="48">
                  <c:v>155</c:v>
                </c:pt>
                <c:pt idx="49">
                  <c:v>155</c:v>
                </c:pt>
                <c:pt idx="50">
                  <c:v>150</c:v>
                </c:pt>
                <c:pt idx="51">
                  <c:v>145</c:v>
                </c:pt>
                <c:pt idx="52">
                  <c:v>145</c:v>
                </c:pt>
                <c:pt idx="53">
                  <c:v>150</c:v>
                </c:pt>
                <c:pt idx="54">
                  <c:v>155</c:v>
                </c:pt>
                <c:pt idx="55">
                  <c:v>155</c:v>
                </c:pt>
                <c:pt idx="56">
                  <c:v>155</c:v>
                </c:pt>
                <c:pt idx="57">
                  <c:v>160</c:v>
                </c:pt>
                <c:pt idx="58">
                  <c:v>165</c:v>
                </c:pt>
                <c:pt idx="59">
                  <c:v>165</c:v>
                </c:pt>
                <c:pt idx="60">
                  <c:v>160</c:v>
                </c:pt>
                <c:pt idx="61">
                  <c:v>165</c:v>
                </c:pt>
                <c:pt idx="62">
                  <c:v>170</c:v>
                </c:pt>
                <c:pt idx="63">
                  <c:v>165</c:v>
                </c:pt>
                <c:pt idx="64">
                  <c:v>160</c:v>
                </c:pt>
                <c:pt idx="65">
                  <c:v>165</c:v>
                </c:pt>
                <c:pt idx="66">
                  <c:v>170</c:v>
                </c:pt>
                <c:pt idx="67">
                  <c:v>165</c:v>
                </c:pt>
                <c:pt idx="68">
                  <c:v>160</c:v>
                </c:pt>
                <c:pt idx="69">
                  <c:v>165</c:v>
                </c:pt>
                <c:pt idx="70">
                  <c:v>170</c:v>
                </c:pt>
                <c:pt idx="71">
                  <c:v>165</c:v>
                </c:pt>
                <c:pt idx="72">
                  <c:v>160</c:v>
                </c:pt>
                <c:pt idx="73">
                  <c:v>165</c:v>
                </c:pt>
                <c:pt idx="74">
                  <c:v>170</c:v>
                </c:pt>
                <c:pt idx="75">
                  <c:v>165</c:v>
                </c:pt>
                <c:pt idx="76">
                  <c:v>160</c:v>
                </c:pt>
                <c:pt idx="77">
                  <c:v>165</c:v>
                </c:pt>
                <c:pt idx="78">
                  <c:v>170</c:v>
                </c:pt>
                <c:pt idx="79">
                  <c:v>165</c:v>
                </c:pt>
                <c:pt idx="80">
                  <c:v>160</c:v>
                </c:pt>
                <c:pt idx="81">
                  <c:v>165</c:v>
                </c:pt>
                <c:pt idx="82">
                  <c:v>170</c:v>
                </c:pt>
                <c:pt idx="83">
                  <c:v>165</c:v>
                </c:pt>
                <c:pt idx="84">
                  <c:v>165</c:v>
                </c:pt>
                <c:pt idx="85">
                  <c:v>170</c:v>
                </c:pt>
                <c:pt idx="86">
                  <c:v>175</c:v>
                </c:pt>
                <c:pt idx="87">
                  <c:v>175</c:v>
                </c:pt>
                <c:pt idx="88">
                  <c:v>175</c:v>
                </c:pt>
                <c:pt idx="89">
                  <c:v>175</c:v>
                </c:pt>
                <c:pt idx="90">
                  <c:v>175</c:v>
                </c:pt>
                <c:pt idx="91">
                  <c:v>175</c:v>
                </c:pt>
                <c:pt idx="92">
                  <c:v>175</c:v>
                </c:pt>
                <c:pt idx="93">
                  <c:v>175</c:v>
                </c:pt>
                <c:pt idx="94">
                  <c:v>175</c:v>
                </c:pt>
                <c:pt idx="95">
                  <c:v>175</c:v>
                </c:pt>
                <c:pt idx="96">
                  <c:v>175</c:v>
                </c:pt>
                <c:pt idx="97">
                  <c:v>175</c:v>
                </c:pt>
                <c:pt idx="98">
                  <c:v>175</c:v>
                </c:pt>
                <c:pt idx="99">
                  <c:v>175</c:v>
                </c:pt>
                <c:pt idx="100">
                  <c:v>175</c:v>
                </c:pt>
                <c:pt idx="101">
                  <c:v>175</c:v>
                </c:pt>
                <c:pt idx="102">
                  <c:v>175</c:v>
                </c:pt>
                <c:pt idx="103">
                  <c:v>175</c:v>
                </c:pt>
                <c:pt idx="104">
                  <c:v>175</c:v>
                </c:pt>
                <c:pt idx="105">
                  <c:v>175</c:v>
                </c:pt>
                <c:pt idx="106">
                  <c:v>175</c:v>
                </c:pt>
                <c:pt idx="107">
                  <c:v>170</c:v>
                </c:pt>
                <c:pt idx="108">
                  <c:v>165</c:v>
                </c:pt>
                <c:pt idx="109">
                  <c:v>165</c:v>
                </c:pt>
                <c:pt idx="110">
                  <c:v>165</c:v>
                </c:pt>
                <c:pt idx="111">
                  <c:v>160</c:v>
                </c:pt>
                <c:pt idx="112">
                  <c:v>155</c:v>
                </c:pt>
                <c:pt idx="113">
                  <c:v>155</c:v>
                </c:pt>
                <c:pt idx="114">
                  <c:v>155</c:v>
                </c:pt>
                <c:pt idx="115">
                  <c:v>150</c:v>
                </c:pt>
                <c:pt idx="116">
                  <c:v>145</c:v>
                </c:pt>
                <c:pt idx="117">
                  <c:v>145</c:v>
                </c:pt>
                <c:pt idx="118">
                  <c:v>145</c:v>
                </c:pt>
                <c:pt idx="119">
                  <c:v>145</c:v>
                </c:pt>
                <c:pt idx="120">
                  <c:v>145</c:v>
                </c:pt>
                <c:pt idx="121">
                  <c:v>145</c:v>
                </c:pt>
                <c:pt idx="122">
                  <c:v>145</c:v>
                </c:pt>
                <c:pt idx="123">
                  <c:v>145</c:v>
                </c:pt>
                <c:pt idx="124">
                  <c:v>145</c:v>
                </c:pt>
                <c:pt idx="125">
                  <c:v>145</c:v>
                </c:pt>
                <c:pt idx="126">
                  <c:v>145</c:v>
                </c:pt>
                <c:pt idx="127">
                  <c:v>145</c:v>
                </c:pt>
                <c:pt idx="128">
                  <c:v>145</c:v>
                </c:pt>
                <c:pt idx="129">
                  <c:v>145</c:v>
                </c:pt>
                <c:pt idx="130">
                  <c:v>145</c:v>
                </c:pt>
                <c:pt idx="131">
                  <c:v>145</c:v>
                </c:pt>
                <c:pt idx="132">
                  <c:v>145</c:v>
                </c:pt>
                <c:pt idx="133">
                  <c:v>145</c:v>
                </c:pt>
                <c:pt idx="134">
                  <c:v>145</c:v>
                </c:pt>
                <c:pt idx="135">
                  <c:v>145</c:v>
                </c:pt>
                <c:pt idx="136">
                  <c:v>145</c:v>
                </c:pt>
                <c:pt idx="137">
                  <c:v>145</c:v>
                </c:pt>
                <c:pt idx="138">
                  <c:v>145</c:v>
                </c:pt>
                <c:pt idx="139">
                  <c:v>145</c:v>
                </c:pt>
                <c:pt idx="140">
                  <c:v>145</c:v>
                </c:pt>
                <c:pt idx="141">
                  <c:v>145</c:v>
                </c:pt>
                <c:pt idx="142">
                  <c:v>145</c:v>
                </c:pt>
                <c:pt idx="143">
                  <c:v>145</c:v>
                </c:pt>
                <c:pt idx="144">
                  <c:v>145</c:v>
                </c:pt>
                <c:pt idx="145">
                  <c:v>145</c:v>
                </c:pt>
                <c:pt idx="146">
                  <c:v>145</c:v>
                </c:pt>
                <c:pt idx="147">
                  <c:v>145</c:v>
                </c:pt>
                <c:pt idx="148">
                  <c:v>145</c:v>
                </c:pt>
                <c:pt idx="149">
                  <c:v>145</c:v>
                </c:pt>
                <c:pt idx="150">
                  <c:v>145</c:v>
                </c:pt>
                <c:pt idx="151">
                  <c:v>145</c:v>
                </c:pt>
                <c:pt idx="152">
                  <c:v>145</c:v>
                </c:pt>
                <c:pt idx="153">
                  <c:v>145</c:v>
                </c:pt>
                <c:pt idx="154">
                  <c:v>145</c:v>
                </c:pt>
                <c:pt idx="155">
                  <c:v>145</c:v>
                </c:pt>
                <c:pt idx="156">
                  <c:v>145</c:v>
                </c:pt>
                <c:pt idx="157">
                  <c:v>145</c:v>
                </c:pt>
                <c:pt idx="158">
                  <c:v>145</c:v>
                </c:pt>
                <c:pt idx="159">
                  <c:v>145</c:v>
                </c:pt>
                <c:pt idx="160">
                  <c:v>145</c:v>
                </c:pt>
                <c:pt idx="161">
                  <c:v>145</c:v>
                </c:pt>
                <c:pt idx="162">
                  <c:v>145</c:v>
                </c:pt>
                <c:pt idx="163">
                  <c:v>145</c:v>
                </c:pt>
                <c:pt idx="164">
                  <c:v>145</c:v>
                </c:pt>
                <c:pt idx="165">
                  <c:v>145</c:v>
                </c:pt>
                <c:pt idx="166">
                  <c:v>145</c:v>
                </c:pt>
                <c:pt idx="167">
                  <c:v>145</c:v>
                </c:pt>
                <c:pt idx="168">
                  <c:v>145</c:v>
                </c:pt>
                <c:pt idx="169">
                  <c:v>145</c:v>
                </c:pt>
                <c:pt idx="170">
                  <c:v>145</c:v>
                </c:pt>
                <c:pt idx="171">
                  <c:v>145</c:v>
                </c:pt>
                <c:pt idx="172">
                  <c:v>145</c:v>
                </c:pt>
                <c:pt idx="173">
                  <c:v>145</c:v>
                </c:pt>
                <c:pt idx="174">
                  <c:v>145</c:v>
                </c:pt>
                <c:pt idx="175">
                  <c:v>145</c:v>
                </c:pt>
                <c:pt idx="176">
                  <c:v>145</c:v>
                </c:pt>
                <c:pt idx="177">
                  <c:v>145</c:v>
                </c:pt>
                <c:pt idx="178">
                  <c:v>145</c:v>
                </c:pt>
                <c:pt idx="179">
                  <c:v>145</c:v>
                </c:pt>
                <c:pt idx="180">
                  <c:v>145</c:v>
                </c:pt>
                <c:pt idx="181">
                  <c:v>145</c:v>
                </c:pt>
                <c:pt idx="182">
                  <c:v>145</c:v>
                </c:pt>
                <c:pt idx="183">
                  <c:v>145</c:v>
                </c:pt>
                <c:pt idx="184">
                  <c:v>145</c:v>
                </c:pt>
                <c:pt idx="185">
                  <c:v>145</c:v>
                </c:pt>
                <c:pt idx="186">
                  <c:v>145</c:v>
                </c:pt>
                <c:pt idx="187">
                  <c:v>145</c:v>
                </c:pt>
                <c:pt idx="188">
                  <c:v>145</c:v>
                </c:pt>
                <c:pt idx="189">
                  <c:v>145</c:v>
                </c:pt>
                <c:pt idx="190">
                  <c:v>145</c:v>
                </c:pt>
                <c:pt idx="191">
                  <c:v>145</c:v>
                </c:pt>
                <c:pt idx="192">
                  <c:v>145</c:v>
                </c:pt>
                <c:pt idx="193">
                  <c:v>145</c:v>
                </c:pt>
                <c:pt idx="194">
                  <c:v>145</c:v>
                </c:pt>
                <c:pt idx="195">
                  <c:v>145</c:v>
                </c:pt>
                <c:pt idx="196">
                  <c:v>145</c:v>
                </c:pt>
                <c:pt idx="197">
                  <c:v>145</c:v>
                </c:pt>
                <c:pt idx="198">
                  <c:v>145</c:v>
                </c:pt>
              </c:numCache>
            </c:numRef>
          </c:val>
        </c:ser>
        <c:ser>
          <c:idx val="1"/>
          <c:order val="1"/>
          <c:marker>
            <c:symbol val="none"/>
          </c:marker>
          <c:val>
            <c:numRef>
              <c:f>Sheet1!$F$3:$F$201</c:f>
              <c:numCache>
                <c:formatCode>General</c:formatCode>
                <c:ptCount val="199"/>
                <c:pt idx="0">
                  <c:v>150</c:v>
                </c:pt>
                <c:pt idx="1">
                  <c:v>155</c:v>
                </c:pt>
                <c:pt idx="2">
                  <c:v>160</c:v>
                </c:pt>
                <c:pt idx="3">
                  <c:v>160</c:v>
                </c:pt>
                <c:pt idx="4">
                  <c:v>165</c:v>
                </c:pt>
                <c:pt idx="5">
                  <c:v>170</c:v>
                </c:pt>
                <c:pt idx="6">
                  <c:v>165</c:v>
                </c:pt>
                <c:pt idx="7">
                  <c:v>165</c:v>
                </c:pt>
                <c:pt idx="8">
                  <c:v>170</c:v>
                </c:pt>
                <c:pt idx="9">
                  <c:v>165</c:v>
                </c:pt>
                <c:pt idx="10">
                  <c:v>160</c:v>
                </c:pt>
                <c:pt idx="11">
                  <c:v>160</c:v>
                </c:pt>
                <c:pt idx="12">
                  <c:v>155</c:v>
                </c:pt>
                <c:pt idx="13">
                  <c:v>150</c:v>
                </c:pt>
                <c:pt idx="14">
                  <c:v>145</c:v>
                </c:pt>
                <c:pt idx="15">
                  <c:v>140</c:v>
                </c:pt>
                <c:pt idx="16">
                  <c:v>140</c:v>
                </c:pt>
                <c:pt idx="17">
                  <c:v>140</c:v>
                </c:pt>
                <c:pt idx="18">
                  <c:v>135</c:v>
                </c:pt>
                <c:pt idx="19">
                  <c:v>130</c:v>
                </c:pt>
                <c:pt idx="20">
                  <c:v>125</c:v>
                </c:pt>
                <c:pt idx="21">
                  <c:v>130</c:v>
                </c:pt>
                <c:pt idx="22">
                  <c:v>135</c:v>
                </c:pt>
                <c:pt idx="23">
                  <c:v>135</c:v>
                </c:pt>
                <c:pt idx="24">
                  <c:v>140</c:v>
                </c:pt>
                <c:pt idx="25">
                  <c:v>140</c:v>
                </c:pt>
                <c:pt idx="26">
                  <c:v>145</c:v>
                </c:pt>
                <c:pt idx="27">
                  <c:v>145</c:v>
                </c:pt>
                <c:pt idx="28">
                  <c:v>145</c:v>
                </c:pt>
                <c:pt idx="29">
                  <c:v>140</c:v>
                </c:pt>
                <c:pt idx="30">
                  <c:v>135</c:v>
                </c:pt>
                <c:pt idx="31">
                  <c:v>135</c:v>
                </c:pt>
                <c:pt idx="32">
                  <c:v>140</c:v>
                </c:pt>
                <c:pt idx="33">
                  <c:v>145</c:v>
                </c:pt>
                <c:pt idx="34">
                  <c:v>150</c:v>
                </c:pt>
                <c:pt idx="35">
                  <c:v>155</c:v>
                </c:pt>
                <c:pt idx="36">
                  <c:v>160</c:v>
                </c:pt>
                <c:pt idx="37">
                  <c:v>165</c:v>
                </c:pt>
                <c:pt idx="38">
                  <c:v>170</c:v>
                </c:pt>
                <c:pt idx="39">
                  <c:v>175</c:v>
                </c:pt>
                <c:pt idx="40">
                  <c:v>180</c:v>
                </c:pt>
                <c:pt idx="41">
                  <c:v>185</c:v>
                </c:pt>
                <c:pt idx="42">
                  <c:v>190</c:v>
                </c:pt>
                <c:pt idx="43">
                  <c:v>195</c:v>
                </c:pt>
                <c:pt idx="44">
                  <c:v>200</c:v>
                </c:pt>
                <c:pt idx="45">
                  <c:v>205</c:v>
                </c:pt>
                <c:pt idx="46">
                  <c:v>210</c:v>
                </c:pt>
                <c:pt idx="47">
                  <c:v>215</c:v>
                </c:pt>
                <c:pt idx="48">
                  <c:v>210</c:v>
                </c:pt>
                <c:pt idx="49">
                  <c:v>205</c:v>
                </c:pt>
                <c:pt idx="50">
                  <c:v>205</c:v>
                </c:pt>
                <c:pt idx="51">
                  <c:v>200</c:v>
                </c:pt>
                <c:pt idx="52">
                  <c:v>195</c:v>
                </c:pt>
                <c:pt idx="53">
                  <c:v>190</c:v>
                </c:pt>
                <c:pt idx="54">
                  <c:v>195</c:v>
                </c:pt>
                <c:pt idx="55">
                  <c:v>200</c:v>
                </c:pt>
                <c:pt idx="56">
                  <c:v>195</c:v>
                </c:pt>
                <c:pt idx="57">
                  <c:v>190</c:v>
                </c:pt>
                <c:pt idx="58">
                  <c:v>195</c:v>
                </c:pt>
                <c:pt idx="59">
                  <c:v>195</c:v>
                </c:pt>
                <c:pt idx="60">
                  <c:v>190</c:v>
                </c:pt>
                <c:pt idx="61">
                  <c:v>185</c:v>
                </c:pt>
                <c:pt idx="62">
                  <c:v>185</c:v>
                </c:pt>
                <c:pt idx="63">
                  <c:v>185</c:v>
                </c:pt>
                <c:pt idx="64">
                  <c:v>180</c:v>
                </c:pt>
                <c:pt idx="65">
                  <c:v>175</c:v>
                </c:pt>
                <c:pt idx="66">
                  <c:v>175</c:v>
                </c:pt>
                <c:pt idx="67">
                  <c:v>175</c:v>
                </c:pt>
                <c:pt idx="68">
                  <c:v>170</c:v>
                </c:pt>
                <c:pt idx="69">
                  <c:v>165</c:v>
                </c:pt>
                <c:pt idx="70">
                  <c:v>165</c:v>
                </c:pt>
                <c:pt idx="71">
                  <c:v>165</c:v>
                </c:pt>
                <c:pt idx="72">
                  <c:v>160</c:v>
                </c:pt>
                <c:pt idx="73">
                  <c:v>155</c:v>
                </c:pt>
                <c:pt idx="74">
                  <c:v>155</c:v>
                </c:pt>
                <c:pt idx="75">
                  <c:v>155</c:v>
                </c:pt>
                <c:pt idx="76">
                  <c:v>150</c:v>
                </c:pt>
                <c:pt idx="77">
                  <c:v>145</c:v>
                </c:pt>
                <c:pt idx="78">
                  <c:v>145</c:v>
                </c:pt>
                <c:pt idx="79">
                  <c:v>145</c:v>
                </c:pt>
                <c:pt idx="80">
                  <c:v>140</c:v>
                </c:pt>
                <c:pt idx="81">
                  <c:v>135</c:v>
                </c:pt>
                <c:pt idx="82">
                  <c:v>135</c:v>
                </c:pt>
                <c:pt idx="83">
                  <c:v>140</c:v>
                </c:pt>
                <c:pt idx="84">
                  <c:v>135</c:v>
                </c:pt>
                <c:pt idx="85">
                  <c:v>130</c:v>
                </c:pt>
                <c:pt idx="86">
                  <c:v>135</c:v>
                </c:pt>
                <c:pt idx="87">
                  <c:v>140</c:v>
                </c:pt>
                <c:pt idx="88">
                  <c:v>145</c:v>
                </c:pt>
                <c:pt idx="89">
                  <c:v>150</c:v>
                </c:pt>
                <c:pt idx="90">
                  <c:v>155</c:v>
                </c:pt>
                <c:pt idx="91">
                  <c:v>160</c:v>
                </c:pt>
                <c:pt idx="92">
                  <c:v>165</c:v>
                </c:pt>
                <c:pt idx="93">
                  <c:v>170</c:v>
                </c:pt>
                <c:pt idx="94">
                  <c:v>175</c:v>
                </c:pt>
                <c:pt idx="95">
                  <c:v>180</c:v>
                </c:pt>
                <c:pt idx="96">
                  <c:v>185</c:v>
                </c:pt>
                <c:pt idx="97">
                  <c:v>190</c:v>
                </c:pt>
                <c:pt idx="98">
                  <c:v>195</c:v>
                </c:pt>
                <c:pt idx="99">
                  <c:v>200</c:v>
                </c:pt>
                <c:pt idx="100">
                  <c:v>205</c:v>
                </c:pt>
                <c:pt idx="101">
                  <c:v>210</c:v>
                </c:pt>
                <c:pt idx="102">
                  <c:v>215</c:v>
                </c:pt>
                <c:pt idx="103">
                  <c:v>220</c:v>
                </c:pt>
                <c:pt idx="104">
                  <c:v>225</c:v>
                </c:pt>
                <c:pt idx="105">
                  <c:v>225</c:v>
                </c:pt>
                <c:pt idx="106">
                  <c:v>225</c:v>
                </c:pt>
                <c:pt idx="107">
                  <c:v>225</c:v>
                </c:pt>
                <c:pt idx="108">
                  <c:v>220</c:v>
                </c:pt>
                <c:pt idx="109">
                  <c:v>215</c:v>
                </c:pt>
                <c:pt idx="110">
                  <c:v>215</c:v>
                </c:pt>
                <c:pt idx="111">
                  <c:v>215</c:v>
                </c:pt>
                <c:pt idx="112">
                  <c:v>210</c:v>
                </c:pt>
                <c:pt idx="113">
                  <c:v>205</c:v>
                </c:pt>
                <c:pt idx="114">
                  <c:v>205</c:v>
                </c:pt>
                <c:pt idx="115">
                  <c:v>205</c:v>
                </c:pt>
                <c:pt idx="116">
                  <c:v>200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</c:numCache>
            </c:numRef>
          </c:val>
        </c:ser>
        <c:marker val="1"/>
        <c:axId val="41971072"/>
        <c:axId val="40002688"/>
      </c:lineChart>
      <c:catAx>
        <c:axId val="41971072"/>
        <c:scaling>
          <c:orientation val="minMax"/>
        </c:scaling>
        <c:axPos val="b"/>
        <c:tickLblPos val="nextTo"/>
        <c:crossAx val="40002688"/>
        <c:crosses val="autoZero"/>
        <c:auto val="1"/>
        <c:lblAlgn val="ctr"/>
        <c:lblOffset val="100"/>
      </c:catAx>
      <c:valAx>
        <c:axId val="40002688"/>
        <c:scaling>
          <c:orientation val="minMax"/>
        </c:scaling>
        <c:axPos val="l"/>
        <c:majorGridlines/>
        <c:numFmt formatCode="General" sourceLinked="1"/>
        <c:tickLblPos val="nextTo"/>
        <c:crossAx val="4197107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276225</xdr:colOff>
      <xdr:row>9</xdr:row>
      <xdr:rowOff>85725</xdr:rowOff>
    </xdr:from>
    <xdr:to>
      <xdr:col>27</xdr:col>
      <xdr:colOff>47625</xdr:colOff>
      <xdr:row>25</xdr:row>
      <xdr:rowOff>85725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02"/>
  <sheetViews>
    <sheetView tabSelected="1" workbookViewId="0">
      <selection activeCell="C29" sqref="C29"/>
    </sheetView>
  </sheetViews>
  <sheetFormatPr defaultRowHeight="13.5"/>
  <sheetData>
    <row r="1" spans="1:19">
      <c r="A1" t="s">
        <v>2</v>
      </c>
    </row>
    <row r="2" spans="1:1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R2" t="s">
        <v>4</v>
      </c>
      <c r="S2" t="s">
        <v>5</v>
      </c>
    </row>
    <row r="3" spans="1:19">
      <c r="A3">
        <v>542325</v>
      </c>
      <c r="B3">
        <v>530175</v>
      </c>
      <c r="C3">
        <v>5077</v>
      </c>
      <c r="D3">
        <v>5023</v>
      </c>
      <c r="E3">
        <v>150</v>
      </c>
      <c r="F3">
        <v>150</v>
      </c>
      <c r="G3">
        <v>542325</v>
      </c>
      <c r="H3">
        <v>530175</v>
      </c>
      <c r="I3">
        <v>0</v>
      </c>
      <c r="J3">
        <v>0</v>
      </c>
      <c r="K3">
        <v>7625.5</v>
      </c>
      <c r="L3" t="str">
        <f>IF(E3&gt;E2,"up",IF(E3&lt;E2,"down",""))</f>
        <v>up</v>
      </c>
      <c r="M3" t="str">
        <f t="shared" ref="M3" si="0">IF(F3&gt;F2,"up",IF(F3&lt;F2,"down",""))</f>
        <v>up</v>
      </c>
      <c r="N3" t="str">
        <f>IF(OR(AND(L3="up",M3="down"),AND(L3="down",M3="up")),"ck","")</f>
        <v/>
      </c>
      <c r="O3" t="str">
        <f>IF(C3&gt;C2,"up","")</f>
        <v>up</v>
      </c>
      <c r="P3" t="str">
        <f t="shared" ref="P3" si="1">IF(D3&gt;D2,"up","")</f>
        <v>up</v>
      </c>
      <c r="Q3" t="str">
        <f t="shared" ref="Q3" si="2">IF(N3="ck",OR(IF(AND(L3="up",O3=""),TRUE,FALSE),IF(AND(M3="up",P3=""),TRUE,FALSE)),"")</f>
        <v/>
      </c>
      <c r="R3">
        <v>4</v>
      </c>
      <c r="S3">
        <v>4</v>
      </c>
    </row>
    <row r="4" spans="1:19">
      <c r="A4">
        <v>481272</v>
      </c>
      <c r="B4">
        <v>507070</v>
      </c>
      <c r="C4">
        <v>4953</v>
      </c>
      <c r="D4">
        <v>5047</v>
      </c>
      <c r="E4">
        <v>155</v>
      </c>
      <c r="F4">
        <v>155</v>
      </c>
      <c r="G4">
        <v>1023597</v>
      </c>
      <c r="H4">
        <v>1037245</v>
      </c>
      <c r="I4">
        <v>268</v>
      </c>
      <c r="J4">
        <v>205</v>
      </c>
      <c r="K4">
        <v>8168.94</v>
      </c>
      <c r="L4" t="str">
        <f t="shared" ref="L4:L34" si="3">IF(E4&gt;E3,"up",IF(E4&lt;E3,"down",""))</f>
        <v>up</v>
      </c>
      <c r="M4" t="str">
        <f t="shared" ref="M4:M34" si="4">IF(F4&gt;F3,"up",IF(F4&lt;F3,"down",""))</f>
        <v>up</v>
      </c>
      <c r="N4" t="str">
        <f t="shared" ref="N4:N34" si="5">IF(OR(AND(L4="up",M4="down"),AND(L4="down",M4="up")),"ck","")</f>
        <v/>
      </c>
      <c r="O4" t="str">
        <f t="shared" ref="O4:O34" si="6">IF(C4&gt;C3,"up","")</f>
        <v/>
      </c>
      <c r="P4" t="str">
        <f t="shared" ref="P4:P34" si="7">IF(D4&gt;D3,"up","")</f>
        <v>up</v>
      </c>
      <c r="Q4" t="str">
        <f t="shared" ref="Q4:Q34" si="8">IF(N4="ck",OR(IF(AND(L4="up",O4=""),TRUE,FALSE),IF(AND(M4="up",P4=""),TRUE,FALSE)),"")</f>
        <v/>
      </c>
      <c r="R4">
        <v>5</v>
      </c>
      <c r="S4">
        <v>5</v>
      </c>
    </row>
    <row r="5" spans="1:19">
      <c r="A5">
        <v>469520</v>
      </c>
      <c r="B5">
        <v>488080</v>
      </c>
      <c r="C5">
        <v>4932</v>
      </c>
      <c r="D5">
        <v>5068</v>
      </c>
      <c r="E5">
        <v>160</v>
      </c>
      <c r="F5">
        <v>160</v>
      </c>
      <c r="G5">
        <v>1493117</v>
      </c>
      <c r="H5">
        <v>1525325</v>
      </c>
      <c r="I5">
        <v>194</v>
      </c>
      <c r="J5">
        <v>336</v>
      </c>
      <c r="K5">
        <v>8476.65</v>
      </c>
      <c r="L5" t="str">
        <f t="shared" si="3"/>
        <v>up</v>
      </c>
      <c r="M5" t="str">
        <f t="shared" si="4"/>
        <v>up</v>
      </c>
      <c r="N5" t="str">
        <f t="shared" si="5"/>
        <v/>
      </c>
      <c r="O5" t="str">
        <f t="shared" si="6"/>
        <v/>
      </c>
      <c r="P5" t="str">
        <f t="shared" si="7"/>
        <v>up</v>
      </c>
      <c r="Q5" t="str">
        <f t="shared" si="8"/>
        <v/>
      </c>
      <c r="R5">
        <v>4</v>
      </c>
      <c r="S5">
        <v>8</v>
      </c>
    </row>
    <row r="6" spans="1:19">
      <c r="A6">
        <v>459830</v>
      </c>
      <c r="B6">
        <v>503420</v>
      </c>
      <c r="C6">
        <v>4811</v>
      </c>
      <c r="D6">
        <v>5189</v>
      </c>
      <c r="E6">
        <v>155</v>
      </c>
      <c r="F6">
        <v>160</v>
      </c>
      <c r="G6">
        <v>1952947</v>
      </c>
      <c r="H6">
        <v>2028745</v>
      </c>
      <c r="I6">
        <v>137</v>
      </c>
      <c r="J6">
        <v>477</v>
      </c>
      <c r="K6">
        <v>8420.57</v>
      </c>
      <c r="L6" t="str">
        <f t="shared" si="3"/>
        <v>down</v>
      </c>
      <c r="M6" t="str">
        <f t="shared" si="4"/>
        <v/>
      </c>
      <c r="N6" t="str">
        <f t="shared" si="5"/>
        <v/>
      </c>
      <c r="O6" t="str">
        <f t="shared" si="6"/>
        <v/>
      </c>
      <c r="P6" t="str">
        <f t="shared" si="7"/>
        <v>up</v>
      </c>
      <c r="Q6" t="str">
        <f t="shared" si="8"/>
        <v/>
      </c>
      <c r="R6">
        <v>3</v>
      </c>
      <c r="S6">
        <v>10</v>
      </c>
    </row>
    <row r="7" spans="1:19">
      <c r="A7">
        <v>437475</v>
      </c>
      <c r="B7">
        <v>511222</v>
      </c>
      <c r="C7">
        <v>4677</v>
      </c>
      <c r="D7">
        <v>5323</v>
      </c>
      <c r="E7">
        <v>150</v>
      </c>
      <c r="F7">
        <v>165</v>
      </c>
      <c r="G7">
        <v>2390422</v>
      </c>
      <c r="H7">
        <v>2539967</v>
      </c>
      <c r="I7">
        <v>198</v>
      </c>
      <c r="J7">
        <v>564</v>
      </c>
      <c r="K7">
        <v>8566.8349999999991</v>
      </c>
      <c r="L7" t="str">
        <f t="shared" si="3"/>
        <v>down</v>
      </c>
      <c r="M7" t="str">
        <f t="shared" si="4"/>
        <v>up</v>
      </c>
      <c r="N7" t="str">
        <f t="shared" si="5"/>
        <v>ck</v>
      </c>
      <c r="O7" t="str">
        <f t="shared" si="6"/>
        <v/>
      </c>
      <c r="P7" t="str">
        <f t="shared" si="7"/>
        <v>up</v>
      </c>
      <c r="Q7" t="b">
        <f t="shared" si="8"/>
        <v>0</v>
      </c>
      <c r="R7">
        <v>4</v>
      </c>
      <c r="S7">
        <v>14</v>
      </c>
    </row>
    <row r="8" spans="1:19" ht="14.25" thickBot="1">
      <c r="A8">
        <v>419325</v>
      </c>
      <c r="B8">
        <v>496955</v>
      </c>
      <c r="C8">
        <v>4599</v>
      </c>
      <c r="D8">
        <v>5401</v>
      </c>
      <c r="E8">
        <v>150</v>
      </c>
      <c r="F8">
        <v>170</v>
      </c>
      <c r="G8">
        <v>2809747</v>
      </c>
      <c r="H8">
        <v>3036922</v>
      </c>
      <c r="I8">
        <v>206</v>
      </c>
      <c r="J8">
        <v>756</v>
      </c>
      <c r="K8">
        <v>8892.01</v>
      </c>
      <c r="L8" t="str">
        <f t="shared" si="3"/>
        <v/>
      </c>
      <c r="M8" t="str">
        <f t="shared" si="4"/>
        <v>up</v>
      </c>
      <c r="N8" t="str">
        <f t="shared" si="5"/>
        <v/>
      </c>
      <c r="O8" t="str">
        <f t="shared" si="6"/>
        <v/>
      </c>
      <c r="P8" t="str">
        <f t="shared" si="7"/>
        <v>up</v>
      </c>
      <c r="Q8" t="str">
        <f t="shared" si="8"/>
        <v/>
      </c>
      <c r="R8">
        <v>3</v>
      </c>
      <c r="S8">
        <v>15</v>
      </c>
    </row>
    <row r="9" spans="1:19" ht="14.25" thickBot="1">
      <c r="A9" s="4">
        <v>406887</v>
      </c>
      <c r="B9" s="5">
        <v>493665</v>
      </c>
      <c r="C9" s="5">
        <v>4595</v>
      </c>
      <c r="D9" s="5">
        <v>5405</v>
      </c>
      <c r="E9" s="5">
        <v>155</v>
      </c>
      <c r="F9" s="5">
        <v>165</v>
      </c>
      <c r="G9" s="5">
        <v>3216634</v>
      </c>
      <c r="H9" s="5">
        <v>3530587</v>
      </c>
      <c r="I9" s="5">
        <v>200</v>
      </c>
      <c r="J9" s="5">
        <v>993</v>
      </c>
      <c r="K9" s="5">
        <v>9050.4399999999896</v>
      </c>
      <c r="L9" s="5" t="str">
        <f t="shared" si="3"/>
        <v>up</v>
      </c>
      <c r="M9" s="5" t="str">
        <f t="shared" si="4"/>
        <v>down</v>
      </c>
      <c r="N9" s="5" t="str">
        <f t="shared" si="5"/>
        <v>ck</v>
      </c>
      <c r="O9" s="5" t="str">
        <f t="shared" si="6"/>
        <v/>
      </c>
      <c r="P9" s="5" t="str">
        <f t="shared" si="7"/>
        <v>up</v>
      </c>
      <c r="Q9" s="6" t="b">
        <f t="shared" si="8"/>
        <v>1</v>
      </c>
      <c r="R9">
        <v>4</v>
      </c>
      <c r="S9">
        <v>19</v>
      </c>
    </row>
    <row r="10" spans="1:19">
      <c r="A10">
        <v>408622</v>
      </c>
      <c r="B10">
        <v>473137</v>
      </c>
      <c r="C10">
        <v>4623</v>
      </c>
      <c r="D10">
        <v>5377</v>
      </c>
      <c r="E10">
        <v>155</v>
      </c>
      <c r="F10">
        <v>165</v>
      </c>
      <c r="G10">
        <v>3625256</v>
      </c>
      <c r="H10">
        <v>4003724</v>
      </c>
      <c r="I10">
        <v>258</v>
      </c>
      <c r="J10">
        <v>1168</v>
      </c>
      <c r="K10">
        <v>9239.5299999999897</v>
      </c>
      <c r="L10" t="str">
        <f t="shared" si="3"/>
        <v/>
      </c>
      <c r="M10" t="str">
        <f t="shared" si="4"/>
        <v/>
      </c>
      <c r="N10" t="str">
        <f t="shared" si="5"/>
        <v/>
      </c>
      <c r="O10" t="str">
        <f t="shared" si="6"/>
        <v>up</v>
      </c>
      <c r="P10" t="str">
        <f t="shared" si="7"/>
        <v/>
      </c>
      <c r="Q10" t="str">
        <f t="shared" si="8"/>
        <v/>
      </c>
      <c r="R10">
        <v>4</v>
      </c>
      <c r="S10">
        <v>21</v>
      </c>
    </row>
    <row r="11" spans="1:19">
      <c r="A11">
        <v>399380</v>
      </c>
      <c r="B11">
        <v>452715</v>
      </c>
      <c r="C11">
        <v>4615</v>
      </c>
      <c r="D11">
        <v>5385</v>
      </c>
      <c r="E11">
        <v>160</v>
      </c>
      <c r="F11">
        <v>170</v>
      </c>
      <c r="G11">
        <v>4024636</v>
      </c>
      <c r="H11">
        <v>4456439</v>
      </c>
      <c r="I11">
        <v>199</v>
      </c>
      <c r="J11">
        <v>1236</v>
      </c>
      <c r="K11">
        <v>9536.2250000000004</v>
      </c>
      <c r="L11" t="str">
        <f t="shared" si="3"/>
        <v>up</v>
      </c>
      <c r="M11" t="str">
        <f t="shared" si="4"/>
        <v>up</v>
      </c>
      <c r="N11" t="str">
        <f t="shared" si="5"/>
        <v/>
      </c>
      <c r="O11" t="str">
        <f t="shared" si="6"/>
        <v/>
      </c>
      <c r="P11" t="str">
        <f t="shared" si="7"/>
        <v>up</v>
      </c>
      <c r="Q11" t="str">
        <f t="shared" si="8"/>
        <v/>
      </c>
      <c r="R11">
        <v>3</v>
      </c>
      <c r="S11">
        <v>21</v>
      </c>
    </row>
    <row r="12" spans="1:19">
      <c r="A12">
        <v>419705</v>
      </c>
      <c r="B12">
        <v>464580</v>
      </c>
      <c r="C12">
        <v>4654</v>
      </c>
      <c r="D12">
        <v>5346</v>
      </c>
      <c r="E12">
        <v>155</v>
      </c>
      <c r="F12">
        <v>165</v>
      </c>
      <c r="G12">
        <v>4444341</v>
      </c>
      <c r="H12">
        <v>4921019</v>
      </c>
      <c r="I12">
        <v>204</v>
      </c>
      <c r="J12">
        <v>1190</v>
      </c>
      <c r="K12">
        <v>9214.1200000000008</v>
      </c>
      <c r="L12" t="str">
        <f t="shared" si="3"/>
        <v>down</v>
      </c>
      <c r="M12" t="str">
        <f t="shared" si="4"/>
        <v>down</v>
      </c>
      <c r="N12" t="str">
        <f t="shared" si="5"/>
        <v/>
      </c>
      <c r="O12" t="str">
        <f t="shared" si="6"/>
        <v>up</v>
      </c>
      <c r="P12" t="str">
        <f t="shared" si="7"/>
        <v/>
      </c>
      <c r="Q12" t="str">
        <f t="shared" si="8"/>
        <v/>
      </c>
      <c r="R12">
        <v>3</v>
      </c>
      <c r="S12">
        <v>20</v>
      </c>
    </row>
    <row r="13" spans="1:19">
      <c r="A13">
        <v>423400</v>
      </c>
      <c r="B13">
        <v>469200</v>
      </c>
      <c r="C13">
        <v>4672</v>
      </c>
      <c r="D13">
        <v>5328</v>
      </c>
      <c r="E13">
        <v>155</v>
      </c>
      <c r="F13">
        <v>160</v>
      </c>
      <c r="G13">
        <v>4867741</v>
      </c>
      <c r="H13">
        <v>5390219</v>
      </c>
      <c r="I13">
        <v>208</v>
      </c>
      <c r="J13">
        <v>1287</v>
      </c>
      <c r="K13">
        <v>9131.4750000000004</v>
      </c>
      <c r="L13" t="str">
        <f t="shared" si="3"/>
        <v/>
      </c>
      <c r="M13" t="str">
        <f t="shared" si="4"/>
        <v>down</v>
      </c>
      <c r="N13" t="str">
        <f t="shared" si="5"/>
        <v/>
      </c>
      <c r="O13" t="str">
        <f t="shared" si="6"/>
        <v>up</v>
      </c>
      <c r="P13" t="str">
        <f t="shared" si="7"/>
        <v/>
      </c>
      <c r="Q13" t="str">
        <f t="shared" si="8"/>
        <v/>
      </c>
      <c r="R13">
        <v>6</v>
      </c>
      <c r="S13">
        <v>22</v>
      </c>
    </row>
    <row r="14" spans="1:19">
      <c r="A14">
        <v>424635</v>
      </c>
      <c r="B14">
        <v>451340</v>
      </c>
      <c r="C14">
        <v>4719</v>
      </c>
      <c r="D14">
        <v>5281</v>
      </c>
      <c r="E14">
        <v>155</v>
      </c>
      <c r="F14">
        <v>160</v>
      </c>
      <c r="G14">
        <v>5292376</v>
      </c>
      <c r="H14">
        <v>5841559</v>
      </c>
      <c r="I14">
        <v>327</v>
      </c>
      <c r="J14">
        <v>1381</v>
      </c>
      <c r="K14">
        <v>9298.7900000000009</v>
      </c>
      <c r="L14" t="str">
        <f t="shared" si="3"/>
        <v/>
      </c>
      <c r="M14" t="str">
        <f t="shared" si="4"/>
        <v/>
      </c>
      <c r="N14" t="str">
        <f t="shared" si="5"/>
        <v/>
      </c>
      <c r="O14" t="str">
        <f t="shared" si="6"/>
        <v>up</v>
      </c>
      <c r="P14" t="str">
        <f t="shared" si="7"/>
        <v/>
      </c>
      <c r="Q14" t="str">
        <f t="shared" si="8"/>
        <v/>
      </c>
      <c r="R14">
        <v>8</v>
      </c>
      <c r="S14">
        <v>24</v>
      </c>
    </row>
    <row r="15" spans="1:19">
      <c r="A15">
        <v>432732</v>
      </c>
      <c r="B15">
        <v>454085</v>
      </c>
      <c r="C15">
        <v>4754</v>
      </c>
      <c r="D15">
        <v>5246</v>
      </c>
      <c r="E15">
        <v>155</v>
      </c>
      <c r="F15">
        <v>155</v>
      </c>
      <c r="G15">
        <v>5725108</v>
      </c>
      <c r="H15">
        <v>6295644</v>
      </c>
      <c r="I15">
        <v>323</v>
      </c>
      <c r="J15">
        <v>1460</v>
      </c>
      <c r="K15">
        <v>9190.7399999999907</v>
      </c>
      <c r="L15" t="str">
        <f t="shared" si="3"/>
        <v/>
      </c>
      <c r="M15" t="str">
        <f t="shared" si="4"/>
        <v>down</v>
      </c>
      <c r="N15" t="str">
        <f t="shared" si="5"/>
        <v/>
      </c>
      <c r="O15" t="str">
        <f t="shared" si="6"/>
        <v>up</v>
      </c>
      <c r="P15" t="str">
        <f t="shared" si="7"/>
        <v/>
      </c>
      <c r="Q15" t="str">
        <f t="shared" si="8"/>
        <v/>
      </c>
      <c r="R15">
        <v>8</v>
      </c>
      <c r="S15">
        <v>22</v>
      </c>
    </row>
    <row r="16" spans="1:19">
      <c r="A16">
        <v>424652</v>
      </c>
      <c r="B16">
        <v>479325</v>
      </c>
      <c r="C16">
        <v>4725</v>
      </c>
      <c r="D16">
        <v>5275</v>
      </c>
      <c r="E16">
        <v>155</v>
      </c>
      <c r="F16">
        <v>150</v>
      </c>
      <c r="G16">
        <v>6149760</v>
      </c>
      <c r="H16">
        <v>6774969</v>
      </c>
      <c r="I16">
        <v>344</v>
      </c>
      <c r="J16">
        <v>1434</v>
      </c>
      <c r="K16">
        <v>9019.1149999999998</v>
      </c>
      <c r="L16" t="str">
        <f t="shared" si="3"/>
        <v/>
      </c>
      <c r="M16" t="str">
        <f t="shared" si="4"/>
        <v>down</v>
      </c>
      <c r="N16" t="str">
        <f t="shared" si="5"/>
        <v/>
      </c>
      <c r="O16" t="str">
        <f t="shared" si="6"/>
        <v/>
      </c>
      <c r="P16" t="str">
        <f t="shared" si="7"/>
        <v>up</v>
      </c>
      <c r="Q16" t="str">
        <f t="shared" si="8"/>
        <v/>
      </c>
      <c r="R16">
        <v>5</v>
      </c>
      <c r="S16">
        <v>21</v>
      </c>
    </row>
    <row r="17" spans="1:19">
      <c r="A17">
        <v>446400</v>
      </c>
      <c r="B17">
        <v>489482</v>
      </c>
      <c r="C17">
        <v>4763</v>
      </c>
      <c r="D17">
        <v>5237</v>
      </c>
      <c r="E17">
        <v>150</v>
      </c>
      <c r="F17">
        <v>145</v>
      </c>
      <c r="G17">
        <v>6596160</v>
      </c>
      <c r="H17">
        <v>7264451</v>
      </c>
      <c r="I17">
        <v>337</v>
      </c>
      <c r="J17">
        <v>1406</v>
      </c>
      <c r="K17">
        <v>8699.89</v>
      </c>
      <c r="L17" t="str">
        <f t="shared" si="3"/>
        <v>down</v>
      </c>
      <c r="M17" t="str">
        <f t="shared" si="4"/>
        <v>down</v>
      </c>
      <c r="N17" t="str">
        <f t="shared" si="5"/>
        <v/>
      </c>
      <c r="O17" t="str">
        <f t="shared" si="6"/>
        <v>up</v>
      </c>
      <c r="P17" t="str">
        <f t="shared" si="7"/>
        <v/>
      </c>
      <c r="Q17" t="str">
        <f t="shared" si="8"/>
        <v/>
      </c>
      <c r="R17">
        <v>9</v>
      </c>
      <c r="S17">
        <v>22</v>
      </c>
    </row>
    <row r="18" spans="1:19">
      <c r="A18">
        <v>467562</v>
      </c>
      <c r="B18">
        <v>482910</v>
      </c>
      <c r="C18">
        <v>4872</v>
      </c>
      <c r="D18">
        <v>5128</v>
      </c>
      <c r="E18">
        <v>145</v>
      </c>
      <c r="F18">
        <v>140</v>
      </c>
      <c r="G18">
        <v>7063722</v>
      </c>
      <c r="H18">
        <v>7747361</v>
      </c>
      <c r="I18">
        <v>563</v>
      </c>
      <c r="J18">
        <v>1379</v>
      </c>
      <c r="K18">
        <v>8554.9850000000006</v>
      </c>
      <c r="L18" t="str">
        <f t="shared" si="3"/>
        <v>down</v>
      </c>
      <c r="M18" t="str">
        <f t="shared" si="4"/>
        <v>down</v>
      </c>
      <c r="N18" t="str">
        <f t="shared" si="5"/>
        <v/>
      </c>
      <c r="O18" t="str">
        <f t="shared" si="6"/>
        <v>up</v>
      </c>
      <c r="P18" t="str">
        <f t="shared" si="7"/>
        <v/>
      </c>
      <c r="Q18" t="str">
        <f t="shared" si="8"/>
        <v/>
      </c>
      <c r="R18">
        <v>11</v>
      </c>
      <c r="S18">
        <v>22</v>
      </c>
    </row>
    <row r="19" spans="1:19">
      <c r="A19">
        <v>453860</v>
      </c>
      <c r="B19">
        <v>510550</v>
      </c>
      <c r="C19">
        <v>4799</v>
      </c>
      <c r="D19">
        <v>5201</v>
      </c>
      <c r="E19">
        <v>140</v>
      </c>
      <c r="F19">
        <v>140</v>
      </c>
      <c r="G19">
        <v>7517582</v>
      </c>
      <c r="H19">
        <v>8257911</v>
      </c>
      <c r="I19">
        <v>713</v>
      </c>
      <c r="J19">
        <v>1224</v>
      </c>
      <c r="K19">
        <v>8415.5849999999991</v>
      </c>
      <c r="L19" t="str">
        <f t="shared" si="3"/>
        <v>down</v>
      </c>
      <c r="M19" t="str">
        <f t="shared" si="4"/>
        <v/>
      </c>
      <c r="N19" t="str">
        <f t="shared" si="5"/>
        <v/>
      </c>
      <c r="O19" t="str">
        <f t="shared" si="6"/>
        <v/>
      </c>
      <c r="P19" t="str">
        <f t="shared" si="7"/>
        <v>up</v>
      </c>
      <c r="Q19" t="str">
        <f t="shared" si="8"/>
        <v/>
      </c>
      <c r="R19">
        <v>11</v>
      </c>
      <c r="S19">
        <v>18</v>
      </c>
    </row>
    <row r="20" spans="1:19">
      <c r="A20">
        <v>458390</v>
      </c>
      <c r="B20">
        <v>508890</v>
      </c>
      <c r="C20">
        <v>4826</v>
      </c>
      <c r="D20">
        <v>5174</v>
      </c>
      <c r="E20">
        <v>140</v>
      </c>
      <c r="F20">
        <v>140</v>
      </c>
      <c r="G20">
        <v>7975972</v>
      </c>
      <c r="H20">
        <v>8766801</v>
      </c>
      <c r="I20">
        <v>737</v>
      </c>
      <c r="J20">
        <v>1159</v>
      </c>
      <c r="K20">
        <v>8386.68</v>
      </c>
      <c r="L20" t="str">
        <f t="shared" si="3"/>
        <v/>
      </c>
      <c r="M20" t="str">
        <f t="shared" si="4"/>
        <v/>
      </c>
      <c r="N20" t="str">
        <f t="shared" si="5"/>
        <v/>
      </c>
      <c r="O20" t="str">
        <f t="shared" si="6"/>
        <v>up</v>
      </c>
      <c r="P20" t="str">
        <f t="shared" si="7"/>
        <v/>
      </c>
      <c r="Q20" t="str">
        <f t="shared" si="8"/>
        <v/>
      </c>
      <c r="R20">
        <v>11</v>
      </c>
      <c r="S20">
        <v>21</v>
      </c>
    </row>
    <row r="21" spans="1:19">
      <c r="A21">
        <v>473720</v>
      </c>
      <c r="B21">
        <v>508207</v>
      </c>
      <c r="C21">
        <v>4868</v>
      </c>
      <c r="D21">
        <v>5132</v>
      </c>
      <c r="E21">
        <v>140</v>
      </c>
      <c r="F21">
        <v>135</v>
      </c>
      <c r="G21">
        <v>8449692</v>
      </c>
      <c r="H21">
        <v>9275008</v>
      </c>
      <c r="I21">
        <v>656</v>
      </c>
      <c r="J21">
        <v>1259</v>
      </c>
      <c r="K21">
        <v>8240.2999999999993</v>
      </c>
      <c r="L21" t="str">
        <f t="shared" si="3"/>
        <v/>
      </c>
      <c r="M21" t="str">
        <f t="shared" si="4"/>
        <v>down</v>
      </c>
      <c r="N21" t="str">
        <f t="shared" si="5"/>
        <v/>
      </c>
      <c r="O21" t="str">
        <f t="shared" si="6"/>
        <v>up</v>
      </c>
      <c r="P21" t="str">
        <f t="shared" si="7"/>
        <v/>
      </c>
      <c r="Q21" t="str">
        <f t="shared" si="8"/>
        <v/>
      </c>
      <c r="R21">
        <v>10</v>
      </c>
      <c r="S21">
        <v>20</v>
      </c>
    </row>
    <row r="22" spans="1:19">
      <c r="A22">
        <v>512155</v>
      </c>
      <c r="B22">
        <v>477930</v>
      </c>
      <c r="C22">
        <v>5090</v>
      </c>
      <c r="D22">
        <v>4910</v>
      </c>
      <c r="E22">
        <v>145</v>
      </c>
      <c r="F22">
        <v>130</v>
      </c>
      <c r="G22">
        <v>8961847</v>
      </c>
      <c r="H22">
        <v>9752938</v>
      </c>
      <c r="I22">
        <v>632</v>
      </c>
      <c r="J22">
        <v>1168</v>
      </c>
      <c r="K22">
        <v>8158.15</v>
      </c>
      <c r="L22" t="str">
        <f t="shared" si="3"/>
        <v>up</v>
      </c>
      <c r="M22" t="str">
        <f t="shared" si="4"/>
        <v>down</v>
      </c>
      <c r="N22" t="str">
        <f t="shared" si="5"/>
        <v>ck</v>
      </c>
      <c r="O22" t="str">
        <f t="shared" si="6"/>
        <v>up</v>
      </c>
      <c r="P22" t="str">
        <f t="shared" si="7"/>
        <v/>
      </c>
      <c r="Q22" t="b">
        <f t="shared" si="8"/>
        <v>0</v>
      </c>
      <c r="R22">
        <v>17</v>
      </c>
      <c r="S22">
        <v>16</v>
      </c>
    </row>
    <row r="23" spans="1:19">
      <c r="A23">
        <v>561675</v>
      </c>
      <c r="B23">
        <v>410262</v>
      </c>
      <c r="C23">
        <v>5521</v>
      </c>
      <c r="D23">
        <v>4479</v>
      </c>
      <c r="E23">
        <v>150</v>
      </c>
      <c r="F23">
        <v>125</v>
      </c>
      <c r="G23">
        <v>9523522</v>
      </c>
      <c r="H23">
        <v>10163200</v>
      </c>
      <c r="I23">
        <v>1074</v>
      </c>
      <c r="J23">
        <v>856</v>
      </c>
      <c r="K23">
        <v>8340.2749999999996</v>
      </c>
      <c r="L23" t="str">
        <f t="shared" si="3"/>
        <v>up</v>
      </c>
      <c r="M23" t="str">
        <f t="shared" si="4"/>
        <v>down</v>
      </c>
      <c r="N23" t="str">
        <f t="shared" si="5"/>
        <v>ck</v>
      </c>
      <c r="O23" t="str">
        <f t="shared" si="6"/>
        <v>up</v>
      </c>
      <c r="P23" t="str">
        <f t="shared" si="7"/>
        <v/>
      </c>
      <c r="Q23" t="b">
        <f t="shared" si="8"/>
        <v>0</v>
      </c>
      <c r="R23">
        <v>21</v>
      </c>
      <c r="S23">
        <v>10</v>
      </c>
    </row>
    <row r="24" spans="1:19">
      <c r="A24">
        <v>552627</v>
      </c>
      <c r="B24">
        <v>393920</v>
      </c>
      <c r="C24">
        <v>5614</v>
      </c>
      <c r="D24">
        <v>4386</v>
      </c>
      <c r="E24">
        <v>155</v>
      </c>
      <c r="F24">
        <v>130</v>
      </c>
      <c r="G24">
        <v>10076149</v>
      </c>
      <c r="H24">
        <v>10557120</v>
      </c>
      <c r="I24">
        <v>1245</v>
      </c>
      <c r="J24">
        <v>566</v>
      </c>
      <c r="K24">
        <v>8593.58</v>
      </c>
      <c r="L24" t="str">
        <f t="shared" si="3"/>
        <v>up</v>
      </c>
      <c r="M24" t="str">
        <f t="shared" si="4"/>
        <v>up</v>
      </c>
      <c r="N24" t="str">
        <f t="shared" si="5"/>
        <v/>
      </c>
      <c r="O24" t="str">
        <f t="shared" si="6"/>
        <v>up</v>
      </c>
      <c r="P24" t="str">
        <f t="shared" si="7"/>
        <v/>
      </c>
      <c r="Q24" t="str">
        <f t="shared" si="8"/>
        <v/>
      </c>
      <c r="R24">
        <v>35</v>
      </c>
      <c r="S24">
        <v>6</v>
      </c>
    </row>
    <row r="25" spans="1:19">
      <c r="A25">
        <v>503400</v>
      </c>
      <c r="B25">
        <v>400327</v>
      </c>
      <c r="C25">
        <v>5584</v>
      </c>
      <c r="D25">
        <v>4416</v>
      </c>
      <c r="E25">
        <v>150</v>
      </c>
      <c r="F25">
        <v>135</v>
      </c>
      <c r="G25">
        <v>10579549</v>
      </c>
      <c r="H25">
        <v>10957447</v>
      </c>
      <c r="I25">
        <v>2040</v>
      </c>
      <c r="J25">
        <v>391</v>
      </c>
      <c r="K25">
        <v>9024.8799999999992</v>
      </c>
      <c r="L25" t="str">
        <f t="shared" si="3"/>
        <v>down</v>
      </c>
      <c r="M25" t="str">
        <f t="shared" si="4"/>
        <v>up</v>
      </c>
      <c r="N25" t="str">
        <f t="shared" si="5"/>
        <v>ck</v>
      </c>
      <c r="O25" t="str">
        <f t="shared" si="6"/>
        <v/>
      </c>
      <c r="P25" t="str">
        <f t="shared" si="7"/>
        <v>up</v>
      </c>
      <c r="Q25" t="b">
        <f t="shared" si="8"/>
        <v>0</v>
      </c>
      <c r="R25">
        <v>32</v>
      </c>
      <c r="S25">
        <v>6</v>
      </c>
    </row>
    <row r="26" spans="1:19">
      <c r="A26">
        <v>520487</v>
      </c>
      <c r="B26">
        <v>357427</v>
      </c>
      <c r="C26">
        <v>5790</v>
      </c>
      <c r="D26">
        <v>4210</v>
      </c>
      <c r="E26">
        <v>155</v>
      </c>
      <c r="F26">
        <v>135</v>
      </c>
      <c r="G26">
        <v>11100036</v>
      </c>
      <c r="H26">
        <v>11314874</v>
      </c>
      <c r="I26">
        <v>2165</v>
      </c>
      <c r="J26">
        <v>317</v>
      </c>
      <c r="K26">
        <v>9283.2599999999893</v>
      </c>
      <c r="L26" t="str">
        <f t="shared" si="3"/>
        <v>up</v>
      </c>
      <c r="M26" t="str">
        <f t="shared" si="4"/>
        <v/>
      </c>
      <c r="N26" t="str">
        <f t="shared" si="5"/>
        <v/>
      </c>
      <c r="O26" t="str">
        <f t="shared" si="6"/>
        <v>up</v>
      </c>
      <c r="P26" t="str">
        <f t="shared" si="7"/>
        <v/>
      </c>
      <c r="Q26" t="str">
        <f t="shared" si="8"/>
        <v/>
      </c>
      <c r="R26">
        <v>40</v>
      </c>
      <c r="S26">
        <v>4</v>
      </c>
    </row>
    <row r="27" spans="1:19">
      <c r="A27">
        <v>491615</v>
      </c>
      <c r="B27">
        <v>366850</v>
      </c>
      <c r="C27">
        <v>5740</v>
      </c>
      <c r="D27">
        <v>4260</v>
      </c>
      <c r="E27">
        <v>155</v>
      </c>
      <c r="F27">
        <v>140</v>
      </c>
      <c r="G27">
        <v>11591651</v>
      </c>
      <c r="H27">
        <v>11681724</v>
      </c>
      <c r="I27">
        <v>2394</v>
      </c>
      <c r="J27">
        <v>185</v>
      </c>
      <c r="K27">
        <v>9478.2450000000008</v>
      </c>
      <c r="L27" t="str">
        <f t="shared" si="3"/>
        <v/>
      </c>
      <c r="M27" t="str">
        <f t="shared" si="4"/>
        <v>up</v>
      </c>
      <c r="N27" t="str">
        <f t="shared" si="5"/>
        <v/>
      </c>
      <c r="O27" t="str">
        <f t="shared" si="6"/>
        <v/>
      </c>
      <c r="P27" t="str">
        <f t="shared" si="7"/>
        <v>up</v>
      </c>
      <c r="Q27" t="str">
        <f t="shared" si="8"/>
        <v/>
      </c>
      <c r="R27">
        <v>40</v>
      </c>
      <c r="S27">
        <v>1</v>
      </c>
    </row>
    <row r="28" spans="1:19">
      <c r="A28">
        <v>490740</v>
      </c>
      <c r="B28">
        <v>341160</v>
      </c>
      <c r="C28">
        <v>5887</v>
      </c>
      <c r="D28">
        <v>4113</v>
      </c>
      <c r="E28">
        <v>160</v>
      </c>
      <c r="F28">
        <v>140</v>
      </c>
      <c r="G28">
        <v>12082391</v>
      </c>
      <c r="H28">
        <v>12022884</v>
      </c>
      <c r="I28">
        <v>2555</v>
      </c>
      <c r="J28">
        <v>69</v>
      </c>
      <c r="K28">
        <v>9744.1199999999899</v>
      </c>
      <c r="L28" t="str">
        <f t="shared" si="3"/>
        <v>up</v>
      </c>
      <c r="M28" t="str">
        <f t="shared" si="4"/>
        <v/>
      </c>
      <c r="N28" t="str">
        <f t="shared" si="5"/>
        <v/>
      </c>
      <c r="O28" t="str">
        <f t="shared" si="6"/>
        <v>up</v>
      </c>
      <c r="P28" t="str">
        <f t="shared" si="7"/>
        <v/>
      </c>
      <c r="Q28" t="str">
        <f t="shared" si="8"/>
        <v/>
      </c>
      <c r="R28">
        <v>49</v>
      </c>
      <c r="S28">
        <v>2</v>
      </c>
    </row>
    <row r="29" spans="1:19">
      <c r="A29">
        <v>447045</v>
      </c>
      <c r="B29">
        <v>307407</v>
      </c>
      <c r="C29">
        <v>5991</v>
      </c>
      <c r="D29">
        <v>4009</v>
      </c>
      <c r="E29">
        <v>165</v>
      </c>
      <c r="F29">
        <v>145</v>
      </c>
      <c r="G29">
        <v>12529436</v>
      </c>
      <c r="H29">
        <v>12330291</v>
      </c>
      <c r="I29">
        <v>3103</v>
      </c>
      <c r="J29">
        <v>64</v>
      </c>
      <c r="K29">
        <v>10521.31</v>
      </c>
      <c r="L29" t="str">
        <f t="shared" si="3"/>
        <v>up</v>
      </c>
      <c r="M29" t="str">
        <f t="shared" si="4"/>
        <v>up</v>
      </c>
      <c r="N29" t="str">
        <f t="shared" si="5"/>
        <v/>
      </c>
      <c r="O29" t="str">
        <f t="shared" si="6"/>
        <v>up</v>
      </c>
      <c r="P29" t="str">
        <f t="shared" si="7"/>
        <v/>
      </c>
      <c r="Q29" t="str">
        <f t="shared" si="8"/>
        <v/>
      </c>
      <c r="R29">
        <v>47</v>
      </c>
      <c r="S29">
        <v>1</v>
      </c>
    </row>
    <row r="30" spans="1:19">
      <c r="A30">
        <v>434715</v>
      </c>
      <c r="B30">
        <v>288970</v>
      </c>
      <c r="C30">
        <v>6073</v>
      </c>
      <c r="D30">
        <v>3927</v>
      </c>
      <c r="E30">
        <v>170</v>
      </c>
      <c r="F30">
        <v>145</v>
      </c>
      <c r="G30">
        <v>12964151</v>
      </c>
      <c r="H30">
        <v>12619261</v>
      </c>
      <c r="I30">
        <v>3188</v>
      </c>
      <c r="J30">
        <v>61</v>
      </c>
      <c r="K30">
        <v>10829.395</v>
      </c>
      <c r="L30" t="str">
        <f t="shared" si="3"/>
        <v>up</v>
      </c>
      <c r="M30" t="str">
        <f t="shared" si="4"/>
        <v/>
      </c>
      <c r="N30" t="str">
        <f t="shared" si="5"/>
        <v/>
      </c>
      <c r="O30" t="str">
        <f t="shared" si="6"/>
        <v>up</v>
      </c>
      <c r="P30" t="str">
        <f t="shared" si="7"/>
        <v/>
      </c>
      <c r="Q30" t="str">
        <f t="shared" si="8"/>
        <v/>
      </c>
      <c r="R30">
        <v>51</v>
      </c>
      <c r="S30">
        <v>1</v>
      </c>
    </row>
    <row r="31" spans="1:19">
      <c r="A31">
        <v>444285</v>
      </c>
      <c r="B31">
        <v>291337</v>
      </c>
      <c r="C31">
        <v>6061</v>
      </c>
      <c r="D31">
        <v>3939</v>
      </c>
      <c r="E31">
        <v>165</v>
      </c>
      <c r="F31">
        <v>145</v>
      </c>
      <c r="G31">
        <v>13408436</v>
      </c>
      <c r="H31">
        <v>12910598</v>
      </c>
      <c r="I31">
        <v>3321</v>
      </c>
      <c r="J31">
        <v>66</v>
      </c>
      <c r="K31">
        <v>10710.71</v>
      </c>
      <c r="L31" t="str">
        <f t="shared" si="3"/>
        <v>down</v>
      </c>
      <c r="M31" t="str">
        <f t="shared" si="4"/>
        <v/>
      </c>
      <c r="N31" t="str">
        <f t="shared" si="5"/>
        <v/>
      </c>
      <c r="O31" t="str">
        <f t="shared" si="6"/>
        <v/>
      </c>
      <c r="P31" t="str">
        <f t="shared" si="7"/>
        <v>up</v>
      </c>
      <c r="Q31" t="str">
        <f t="shared" si="8"/>
        <v/>
      </c>
      <c r="R31">
        <v>51</v>
      </c>
      <c r="S31">
        <v>2</v>
      </c>
    </row>
    <row r="32" spans="1:19">
      <c r="A32">
        <v>481200</v>
      </c>
      <c r="B32">
        <v>280070</v>
      </c>
      <c r="C32">
        <v>6152</v>
      </c>
      <c r="D32">
        <v>3848</v>
      </c>
      <c r="E32">
        <v>160</v>
      </c>
      <c r="F32">
        <v>140</v>
      </c>
      <c r="G32">
        <v>13889636</v>
      </c>
      <c r="H32">
        <v>13190668</v>
      </c>
      <c r="I32">
        <v>3403</v>
      </c>
      <c r="J32">
        <v>71</v>
      </c>
      <c r="K32">
        <v>10454.67</v>
      </c>
      <c r="L32" t="str">
        <f t="shared" si="3"/>
        <v>down</v>
      </c>
      <c r="M32" t="str">
        <f t="shared" si="4"/>
        <v>down</v>
      </c>
      <c r="N32" t="str">
        <f t="shared" si="5"/>
        <v/>
      </c>
      <c r="O32" t="str">
        <f t="shared" si="6"/>
        <v>up</v>
      </c>
      <c r="P32" t="str">
        <f t="shared" si="7"/>
        <v/>
      </c>
      <c r="Q32" t="str">
        <f t="shared" si="8"/>
        <v/>
      </c>
      <c r="R32">
        <v>53</v>
      </c>
      <c r="S32">
        <v>1</v>
      </c>
    </row>
    <row r="33" spans="1:19">
      <c r="A33">
        <v>463905</v>
      </c>
      <c r="B33">
        <v>249397</v>
      </c>
      <c r="C33">
        <v>6331</v>
      </c>
      <c r="D33">
        <v>3669</v>
      </c>
      <c r="E33">
        <v>165</v>
      </c>
      <c r="F33">
        <v>135</v>
      </c>
      <c r="G33">
        <v>14353541</v>
      </c>
      <c r="H33">
        <v>13440065</v>
      </c>
      <c r="I33">
        <v>3795</v>
      </c>
      <c r="J33">
        <v>54</v>
      </c>
      <c r="K33">
        <v>10936.22</v>
      </c>
      <c r="L33" t="str">
        <f t="shared" si="3"/>
        <v>up</v>
      </c>
      <c r="M33" t="str">
        <f t="shared" si="4"/>
        <v>down</v>
      </c>
      <c r="N33" t="str">
        <f t="shared" si="5"/>
        <v>ck</v>
      </c>
      <c r="O33" t="str">
        <f t="shared" si="6"/>
        <v>up</v>
      </c>
      <c r="P33" t="str">
        <f t="shared" si="7"/>
        <v/>
      </c>
      <c r="Q33" t="b">
        <f t="shared" si="8"/>
        <v>0</v>
      </c>
      <c r="R33">
        <v>65</v>
      </c>
      <c r="S33">
        <v>1</v>
      </c>
    </row>
    <row r="34" spans="1:19">
      <c r="A34">
        <v>459997</v>
      </c>
      <c r="B34">
        <v>202590</v>
      </c>
      <c r="C34">
        <v>6530</v>
      </c>
      <c r="D34">
        <v>3470</v>
      </c>
      <c r="E34">
        <v>165</v>
      </c>
      <c r="F34">
        <v>135</v>
      </c>
      <c r="G34">
        <v>14813538</v>
      </c>
      <c r="H34">
        <v>13642655</v>
      </c>
      <c r="I34">
        <v>4367</v>
      </c>
      <c r="J34">
        <v>62</v>
      </c>
      <c r="K34">
        <v>11446.27</v>
      </c>
      <c r="L34" t="str">
        <f t="shared" si="3"/>
        <v/>
      </c>
      <c r="M34" t="str">
        <f t="shared" si="4"/>
        <v/>
      </c>
      <c r="N34" t="str">
        <f t="shared" si="5"/>
        <v/>
      </c>
      <c r="O34" t="str">
        <f t="shared" si="6"/>
        <v>up</v>
      </c>
      <c r="P34" t="str">
        <f t="shared" si="7"/>
        <v/>
      </c>
      <c r="Q34" t="str">
        <f t="shared" si="8"/>
        <v/>
      </c>
      <c r="R34">
        <v>72</v>
      </c>
      <c r="S34">
        <v>1</v>
      </c>
    </row>
    <row r="35" spans="1:19">
      <c r="A35">
        <v>427800</v>
      </c>
      <c r="B35">
        <v>219810</v>
      </c>
      <c r="C35">
        <v>6414</v>
      </c>
      <c r="D35">
        <v>3586</v>
      </c>
      <c r="E35">
        <v>160</v>
      </c>
      <c r="F35">
        <v>140</v>
      </c>
      <c r="G35">
        <v>15241338</v>
      </c>
      <c r="H35">
        <v>13862465</v>
      </c>
      <c r="I35">
        <v>4791</v>
      </c>
      <c r="J35">
        <v>71</v>
      </c>
      <c r="K35">
        <v>11598.209999999901</v>
      </c>
      <c r="L35" t="str">
        <f t="shared" ref="L35:L98" si="9">IF(E35&gt;E34,"up",IF(E35&lt;E34,"down",""))</f>
        <v>down</v>
      </c>
      <c r="M35" t="str">
        <f t="shared" ref="M35:M98" si="10">IF(F35&gt;F34,"up",IF(F35&lt;F34,"down",""))</f>
        <v>up</v>
      </c>
      <c r="N35" t="str">
        <f t="shared" ref="N35:N98" si="11">IF(OR(AND(L35="up",M35="down"),AND(L35="down",M35="up")),"ck","")</f>
        <v>ck</v>
      </c>
      <c r="O35" t="str">
        <f t="shared" ref="O35:O98" si="12">IF(C35&gt;C34,"up","")</f>
        <v/>
      </c>
      <c r="P35" t="str">
        <f t="shared" ref="P35:P98" si="13">IF(D35&gt;D34,"up","")</f>
        <v>up</v>
      </c>
      <c r="Q35" t="b">
        <f t="shared" ref="Q35:Q98" si="14">IF(N35="ck",OR(IF(AND(L35="up",O35=""),TRUE,FALSE),IF(AND(M35="up",P35=""),TRUE,FALSE)),"")</f>
        <v>0</v>
      </c>
      <c r="R35">
        <v>69</v>
      </c>
      <c r="S35">
        <v>1</v>
      </c>
    </row>
    <row r="36" spans="1:19">
      <c r="A36">
        <v>422250</v>
      </c>
      <c r="B36">
        <v>193057</v>
      </c>
      <c r="C36">
        <v>6493</v>
      </c>
      <c r="D36">
        <v>3507</v>
      </c>
      <c r="E36">
        <v>165</v>
      </c>
      <c r="F36">
        <v>145</v>
      </c>
      <c r="G36">
        <v>15663588</v>
      </c>
      <c r="H36">
        <v>14055522</v>
      </c>
      <c r="I36">
        <v>4727</v>
      </c>
      <c r="J36">
        <v>66</v>
      </c>
      <c r="K36">
        <v>11920.89</v>
      </c>
      <c r="L36" t="str">
        <f t="shared" si="9"/>
        <v>up</v>
      </c>
      <c r="M36" t="str">
        <f t="shared" si="10"/>
        <v>up</v>
      </c>
      <c r="N36" t="str">
        <f t="shared" si="11"/>
        <v/>
      </c>
      <c r="O36" t="str">
        <f t="shared" si="12"/>
        <v>up</v>
      </c>
      <c r="P36" t="str">
        <f t="shared" si="13"/>
        <v/>
      </c>
      <c r="Q36" t="str">
        <f t="shared" si="14"/>
        <v/>
      </c>
      <c r="R36">
        <v>70</v>
      </c>
      <c r="S36">
        <v>1</v>
      </c>
    </row>
    <row r="37" spans="1:19">
      <c r="A37">
        <v>362165</v>
      </c>
      <c r="B37">
        <v>210750</v>
      </c>
      <c r="C37">
        <v>6378</v>
      </c>
      <c r="D37">
        <v>3622</v>
      </c>
      <c r="E37">
        <v>170</v>
      </c>
      <c r="F37">
        <v>150</v>
      </c>
      <c r="G37">
        <v>16025753</v>
      </c>
      <c r="H37">
        <v>14266272</v>
      </c>
      <c r="I37">
        <v>4813</v>
      </c>
      <c r="J37">
        <v>56</v>
      </c>
      <c r="K37">
        <v>12345.195</v>
      </c>
      <c r="L37" t="str">
        <f t="shared" si="9"/>
        <v>up</v>
      </c>
      <c r="M37" t="str">
        <f t="shared" si="10"/>
        <v>up</v>
      </c>
      <c r="N37" t="str">
        <f t="shared" si="11"/>
        <v/>
      </c>
      <c r="O37" t="str">
        <f t="shared" si="12"/>
        <v/>
      </c>
      <c r="P37" t="str">
        <f t="shared" si="13"/>
        <v>up</v>
      </c>
      <c r="Q37" t="str">
        <f t="shared" si="14"/>
        <v/>
      </c>
      <c r="R37">
        <v>73</v>
      </c>
      <c r="S37">
        <v>0</v>
      </c>
    </row>
    <row r="38" spans="1:19">
      <c r="A38">
        <v>358615</v>
      </c>
      <c r="B38">
        <v>223027</v>
      </c>
      <c r="C38">
        <v>6301</v>
      </c>
      <c r="D38">
        <v>3699</v>
      </c>
      <c r="E38">
        <v>170</v>
      </c>
      <c r="F38">
        <v>155</v>
      </c>
      <c r="G38">
        <v>16384368</v>
      </c>
      <c r="H38">
        <v>14489299</v>
      </c>
      <c r="I38">
        <v>4660</v>
      </c>
      <c r="J38">
        <v>0</v>
      </c>
      <c r="K38">
        <v>12256.8749999999</v>
      </c>
      <c r="L38" t="str">
        <f t="shared" si="9"/>
        <v/>
      </c>
      <c r="M38" t="str">
        <f t="shared" si="10"/>
        <v>up</v>
      </c>
      <c r="N38" t="str">
        <f t="shared" si="11"/>
        <v/>
      </c>
      <c r="O38" t="str">
        <f t="shared" si="12"/>
        <v/>
      </c>
      <c r="P38" t="str">
        <f t="shared" si="13"/>
        <v>up</v>
      </c>
      <c r="Q38" t="str">
        <f t="shared" si="14"/>
        <v/>
      </c>
      <c r="R38">
        <v>71</v>
      </c>
      <c r="S38">
        <v>2</v>
      </c>
    </row>
    <row r="39" spans="1:19">
      <c r="A39">
        <v>338175</v>
      </c>
      <c r="B39">
        <v>226160</v>
      </c>
      <c r="C39">
        <v>6200</v>
      </c>
      <c r="D39">
        <v>3800</v>
      </c>
      <c r="E39">
        <v>170</v>
      </c>
      <c r="F39">
        <v>160</v>
      </c>
      <c r="G39">
        <v>16722543</v>
      </c>
      <c r="H39">
        <v>14715459</v>
      </c>
      <c r="I39">
        <v>4645</v>
      </c>
      <c r="J39">
        <v>123</v>
      </c>
      <c r="K39">
        <v>12430.49</v>
      </c>
      <c r="L39" t="str">
        <f t="shared" si="9"/>
        <v/>
      </c>
      <c r="M39" t="str">
        <f t="shared" si="10"/>
        <v>up</v>
      </c>
      <c r="N39" t="str">
        <f t="shared" si="11"/>
        <v/>
      </c>
      <c r="O39" t="str">
        <f t="shared" si="12"/>
        <v/>
      </c>
      <c r="P39" t="str">
        <f t="shared" si="13"/>
        <v>up</v>
      </c>
      <c r="Q39" t="str">
        <f t="shared" si="14"/>
        <v/>
      </c>
      <c r="R39">
        <v>63</v>
      </c>
      <c r="S39">
        <v>1</v>
      </c>
    </row>
    <row r="40" spans="1:19">
      <c r="A40">
        <v>358460</v>
      </c>
      <c r="B40">
        <v>249960</v>
      </c>
      <c r="C40">
        <v>6069</v>
      </c>
      <c r="D40">
        <v>3931</v>
      </c>
      <c r="E40">
        <v>170</v>
      </c>
      <c r="F40">
        <v>165</v>
      </c>
      <c r="G40">
        <v>17081003</v>
      </c>
      <c r="H40">
        <v>14965419</v>
      </c>
      <c r="I40">
        <v>4075</v>
      </c>
      <c r="J40">
        <v>61</v>
      </c>
      <c r="K40">
        <v>11986.4799999999</v>
      </c>
      <c r="L40" t="str">
        <f t="shared" si="9"/>
        <v/>
      </c>
      <c r="M40" t="str">
        <f t="shared" si="10"/>
        <v>up</v>
      </c>
      <c r="N40" t="str">
        <f t="shared" si="11"/>
        <v/>
      </c>
      <c r="O40" t="str">
        <f t="shared" si="12"/>
        <v/>
      </c>
      <c r="P40" t="str">
        <f t="shared" si="13"/>
        <v>up</v>
      </c>
      <c r="Q40" t="str">
        <f t="shared" si="14"/>
        <v/>
      </c>
      <c r="R40">
        <v>54</v>
      </c>
      <c r="S40">
        <v>2</v>
      </c>
    </row>
    <row r="41" spans="1:19">
      <c r="A41">
        <v>360530</v>
      </c>
      <c r="B41">
        <v>280750</v>
      </c>
      <c r="C41">
        <v>5877</v>
      </c>
      <c r="D41">
        <v>4123</v>
      </c>
      <c r="E41">
        <v>170</v>
      </c>
      <c r="F41">
        <v>170</v>
      </c>
      <c r="G41">
        <v>17441533</v>
      </c>
      <c r="H41">
        <v>15246169</v>
      </c>
      <c r="I41">
        <v>3565</v>
      </c>
      <c r="J41">
        <v>67</v>
      </c>
      <c r="K41">
        <v>11655.359999999901</v>
      </c>
      <c r="L41" t="str">
        <f t="shared" si="9"/>
        <v/>
      </c>
      <c r="M41" t="str">
        <f t="shared" si="10"/>
        <v>up</v>
      </c>
      <c r="N41" t="str">
        <f t="shared" si="11"/>
        <v/>
      </c>
      <c r="O41" t="str">
        <f t="shared" si="12"/>
        <v/>
      </c>
      <c r="P41" t="str">
        <f t="shared" si="13"/>
        <v>up</v>
      </c>
      <c r="Q41" t="str">
        <f t="shared" si="14"/>
        <v/>
      </c>
      <c r="R41">
        <v>53</v>
      </c>
      <c r="S41">
        <v>2</v>
      </c>
    </row>
    <row r="42" spans="1:19">
      <c r="A42">
        <v>366485</v>
      </c>
      <c r="B42">
        <v>273462</v>
      </c>
      <c r="C42">
        <v>5862</v>
      </c>
      <c r="D42">
        <v>4138</v>
      </c>
      <c r="E42">
        <v>170</v>
      </c>
      <c r="F42">
        <v>175</v>
      </c>
      <c r="G42">
        <v>17808018</v>
      </c>
      <c r="H42">
        <v>15519631</v>
      </c>
      <c r="I42">
        <v>3457</v>
      </c>
      <c r="J42">
        <v>67</v>
      </c>
      <c r="K42">
        <v>11668.145</v>
      </c>
      <c r="L42" t="str">
        <f t="shared" si="9"/>
        <v/>
      </c>
      <c r="M42" t="str">
        <f t="shared" si="10"/>
        <v>up</v>
      </c>
      <c r="N42" t="str">
        <f t="shared" si="11"/>
        <v/>
      </c>
      <c r="O42" t="str">
        <f t="shared" si="12"/>
        <v/>
      </c>
      <c r="P42" t="str">
        <f t="shared" si="13"/>
        <v>up</v>
      </c>
      <c r="Q42" t="str">
        <f t="shared" si="14"/>
        <v/>
      </c>
      <c r="R42">
        <v>52</v>
      </c>
      <c r="S42">
        <v>1</v>
      </c>
    </row>
    <row r="43" spans="1:19">
      <c r="A43">
        <v>343085</v>
      </c>
      <c r="B43">
        <v>293430</v>
      </c>
      <c r="C43">
        <v>5716</v>
      </c>
      <c r="D43">
        <v>4284</v>
      </c>
      <c r="E43">
        <v>170</v>
      </c>
      <c r="F43">
        <v>180</v>
      </c>
      <c r="G43">
        <v>18151103</v>
      </c>
      <c r="H43">
        <v>15813061</v>
      </c>
      <c r="I43">
        <v>3363</v>
      </c>
      <c r="J43">
        <v>69</v>
      </c>
      <c r="K43">
        <v>11702.01</v>
      </c>
      <c r="L43" t="str">
        <f t="shared" si="9"/>
        <v/>
      </c>
      <c r="M43" t="str">
        <f t="shared" si="10"/>
        <v>up</v>
      </c>
      <c r="N43" t="str">
        <f t="shared" si="11"/>
        <v/>
      </c>
      <c r="O43" t="str">
        <f t="shared" si="12"/>
        <v/>
      </c>
      <c r="P43" t="str">
        <f t="shared" si="13"/>
        <v>up</v>
      </c>
      <c r="Q43" t="str">
        <f t="shared" si="14"/>
        <v/>
      </c>
      <c r="R43">
        <v>48</v>
      </c>
      <c r="S43">
        <v>5</v>
      </c>
    </row>
    <row r="44" spans="1:19">
      <c r="A44">
        <v>317940</v>
      </c>
      <c r="B44">
        <v>335492</v>
      </c>
      <c r="C44">
        <v>5365</v>
      </c>
      <c r="D44">
        <v>4635</v>
      </c>
      <c r="E44">
        <v>170</v>
      </c>
      <c r="F44">
        <v>185</v>
      </c>
      <c r="G44">
        <v>18469043</v>
      </c>
      <c r="H44">
        <v>16148553</v>
      </c>
      <c r="I44">
        <v>2771</v>
      </c>
      <c r="J44">
        <v>284</v>
      </c>
      <c r="K44">
        <v>11530.95</v>
      </c>
      <c r="L44" t="str">
        <f t="shared" si="9"/>
        <v/>
      </c>
      <c r="M44" t="str">
        <f t="shared" si="10"/>
        <v>up</v>
      </c>
      <c r="N44" t="str">
        <f t="shared" si="11"/>
        <v/>
      </c>
      <c r="O44" t="str">
        <f t="shared" si="12"/>
        <v/>
      </c>
      <c r="P44" t="str">
        <f t="shared" si="13"/>
        <v>up</v>
      </c>
      <c r="Q44" t="str">
        <f t="shared" si="14"/>
        <v/>
      </c>
      <c r="R44">
        <v>39</v>
      </c>
      <c r="S44">
        <v>9</v>
      </c>
    </row>
    <row r="45" spans="1:19">
      <c r="A45">
        <v>333310</v>
      </c>
      <c r="B45">
        <v>331750</v>
      </c>
      <c r="C45">
        <v>5257</v>
      </c>
      <c r="D45">
        <v>4743</v>
      </c>
      <c r="E45">
        <v>170</v>
      </c>
      <c r="F45">
        <v>190</v>
      </c>
      <c r="G45">
        <v>18802353</v>
      </c>
      <c r="H45">
        <v>16480303</v>
      </c>
      <c r="I45">
        <v>2317</v>
      </c>
      <c r="J45">
        <v>427</v>
      </c>
      <c r="K45">
        <v>11413.119999999901</v>
      </c>
      <c r="L45" t="str">
        <f t="shared" si="9"/>
        <v/>
      </c>
      <c r="M45" t="str">
        <f t="shared" si="10"/>
        <v>up</v>
      </c>
      <c r="N45" t="str">
        <f t="shared" si="11"/>
        <v/>
      </c>
      <c r="O45" t="str">
        <f t="shared" si="12"/>
        <v/>
      </c>
      <c r="P45" t="str">
        <f t="shared" si="13"/>
        <v>up</v>
      </c>
      <c r="Q45" t="str">
        <f t="shared" si="14"/>
        <v/>
      </c>
      <c r="R45">
        <v>28</v>
      </c>
      <c r="S45">
        <v>13</v>
      </c>
    </row>
    <row r="46" spans="1:19">
      <c r="A46">
        <v>321290</v>
      </c>
      <c r="B46">
        <v>374355</v>
      </c>
      <c r="C46">
        <v>4886</v>
      </c>
      <c r="D46">
        <v>5114</v>
      </c>
      <c r="E46">
        <v>170</v>
      </c>
      <c r="F46">
        <v>195</v>
      </c>
      <c r="G46">
        <v>19123643</v>
      </c>
      <c r="H46">
        <v>16854658</v>
      </c>
      <c r="I46">
        <v>1520</v>
      </c>
      <c r="J46">
        <v>628</v>
      </c>
      <c r="K46">
        <v>11104.29</v>
      </c>
      <c r="L46" t="str">
        <f t="shared" si="9"/>
        <v/>
      </c>
      <c r="M46" t="str">
        <f t="shared" si="10"/>
        <v>up</v>
      </c>
      <c r="N46" t="str">
        <f t="shared" si="11"/>
        <v/>
      </c>
      <c r="O46" t="str">
        <f t="shared" si="12"/>
        <v/>
      </c>
      <c r="P46" t="str">
        <f t="shared" si="13"/>
        <v>up</v>
      </c>
      <c r="Q46" t="str">
        <f t="shared" si="14"/>
        <v/>
      </c>
      <c r="R46">
        <v>17</v>
      </c>
      <c r="S46">
        <v>16</v>
      </c>
    </row>
    <row r="47" spans="1:19">
      <c r="A47">
        <v>314690</v>
      </c>
      <c r="B47">
        <v>383300</v>
      </c>
      <c r="C47">
        <v>4626</v>
      </c>
      <c r="D47">
        <v>5374</v>
      </c>
      <c r="E47">
        <v>170</v>
      </c>
      <c r="F47">
        <v>200</v>
      </c>
      <c r="G47">
        <v>19438333</v>
      </c>
      <c r="H47">
        <v>17237958</v>
      </c>
      <c r="I47">
        <v>940</v>
      </c>
      <c r="J47">
        <v>915</v>
      </c>
      <c r="K47">
        <v>11079.3749999999</v>
      </c>
      <c r="L47" t="str">
        <f t="shared" si="9"/>
        <v/>
      </c>
      <c r="M47" t="str">
        <f t="shared" si="10"/>
        <v>up</v>
      </c>
      <c r="N47" t="str">
        <f t="shared" si="11"/>
        <v/>
      </c>
      <c r="O47" t="str">
        <f t="shared" si="12"/>
        <v/>
      </c>
      <c r="P47" t="str">
        <f t="shared" si="13"/>
        <v>up</v>
      </c>
      <c r="Q47" t="str">
        <f t="shared" si="14"/>
        <v/>
      </c>
      <c r="R47">
        <v>13</v>
      </c>
      <c r="S47">
        <v>21</v>
      </c>
    </row>
    <row r="48" spans="1:19">
      <c r="A48">
        <v>265475</v>
      </c>
      <c r="B48">
        <v>373945</v>
      </c>
      <c r="C48">
        <v>4286</v>
      </c>
      <c r="D48">
        <v>5714</v>
      </c>
      <c r="E48">
        <v>170</v>
      </c>
      <c r="F48">
        <v>205</v>
      </c>
      <c r="G48">
        <v>19703808</v>
      </c>
      <c r="H48">
        <v>17611903</v>
      </c>
      <c r="I48">
        <v>659</v>
      </c>
      <c r="J48">
        <v>1508</v>
      </c>
      <c r="K48">
        <v>11666.635</v>
      </c>
      <c r="L48" t="str">
        <f t="shared" si="9"/>
        <v/>
      </c>
      <c r="M48" t="str">
        <f t="shared" si="10"/>
        <v>up</v>
      </c>
      <c r="N48" t="str">
        <f t="shared" si="11"/>
        <v/>
      </c>
      <c r="O48" t="str">
        <f t="shared" si="12"/>
        <v/>
      </c>
      <c r="P48" t="str">
        <f t="shared" si="13"/>
        <v>up</v>
      </c>
      <c r="Q48" t="str">
        <f t="shared" si="14"/>
        <v/>
      </c>
      <c r="R48">
        <v>7</v>
      </c>
      <c r="S48">
        <v>38</v>
      </c>
    </row>
    <row r="49" spans="1:19">
      <c r="A49">
        <v>238380</v>
      </c>
      <c r="B49">
        <v>336495</v>
      </c>
      <c r="C49">
        <v>3987</v>
      </c>
      <c r="D49">
        <v>6013</v>
      </c>
      <c r="E49">
        <v>165</v>
      </c>
      <c r="F49">
        <v>210</v>
      </c>
      <c r="G49">
        <v>19942188</v>
      </c>
      <c r="H49">
        <v>17948398</v>
      </c>
      <c r="I49">
        <v>349</v>
      </c>
      <c r="J49">
        <v>2248</v>
      </c>
      <c r="K49">
        <v>12314.235000000001</v>
      </c>
      <c r="L49" t="str">
        <f t="shared" si="9"/>
        <v>down</v>
      </c>
      <c r="M49" t="str">
        <f t="shared" si="10"/>
        <v>up</v>
      </c>
      <c r="N49" t="str">
        <f t="shared" si="11"/>
        <v>ck</v>
      </c>
      <c r="O49" t="str">
        <f t="shared" si="12"/>
        <v/>
      </c>
      <c r="P49" t="str">
        <f t="shared" si="13"/>
        <v>up</v>
      </c>
      <c r="Q49" t="b">
        <f t="shared" si="14"/>
        <v>0</v>
      </c>
      <c r="R49">
        <v>2</v>
      </c>
      <c r="S49">
        <v>48</v>
      </c>
    </row>
    <row r="50" spans="1:19">
      <c r="A50">
        <v>194800</v>
      </c>
      <c r="B50">
        <v>285390</v>
      </c>
      <c r="C50">
        <v>3656</v>
      </c>
      <c r="D50">
        <v>6344</v>
      </c>
      <c r="E50">
        <v>160</v>
      </c>
      <c r="F50">
        <v>215</v>
      </c>
      <c r="G50">
        <v>20136988</v>
      </c>
      <c r="H50">
        <v>18233788</v>
      </c>
      <c r="I50">
        <v>119</v>
      </c>
      <c r="J50">
        <v>3124</v>
      </c>
      <c r="K50">
        <v>13264.3149999999</v>
      </c>
      <c r="L50" t="str">
        <f t="shared" si="9"/>
        <v>down</v>
      </c>
      <c r="M50" t="str">
        <f t="shared" si="10"/>
        <v>up</v>
      </c>
      <c r="N50" t="str">
        <f t="shared" si="11"/>
        <v>ck</v>
      </c>
      <c r="O50" t="str">
        <f t="shared" si="12"/>
        <v/>
      </c>
      <c r="P50" t="str">
        <f t="shared" si="13"/>
        <v>up</v>
      </c>
      <c r="Q50" t="b">
        <f t="shared" si="14"/>
        <v>0</v>
      </c>
      <c r="R50">
        <v>1</v>
      </c>
      <c r="S50">
        <v>63</v>
      </c>
    </row>
    <row r="51" spans="1:19">
      <c r="A51">
        <v>139700</v>
      </c>
      <c r="B51">
        <v>258705</v>
      </c>
      <c r="C51">
        <v>3344</v>
      </c>
      <c r="D51">
        <v>6656</v>
      </c>
      <c r="E51">
        <v>155</v>
      </c>
      <c r="F51">
        <v>210</v>
      </c>
      <c r="G51">
        <v>20276688</v>
      </c>
      <c r="H51">
        <v>18492493</v>
      </c>
      <c r="I51">
        <v>56</v>
      </c>
      <c r="J51">
        <v>4183</v>
      </c>
      <c r="K51">
        <v>14087.145</v>
      </c>
      <c r="L51" t="str">
        <f t="shared" si="9"/>
        <v>down</v>
      </c>
      <c r="M51" t="str">
        <f t="shared" si="10"/>
        <v>down</v>
      </c>
      <c r="N51" t="str">
        <f t="shared" si="11"/>
        <v/>
      </c>
      <c r="O51" t="str">
        <f t="shared" si="12"/>
        <v/>
      </c>
      <c r="P51" t="str">
        <f t="shared" si="13"/>
        <v>up</v>
      </c>
      <c r="Q51" t="str">
        <f t="shared" si="14"/>
        <v/>
      </c>
      <c r="R51">
        <v>0</v>
      </c>
      <c r="S51">
        <v>71</v>
      </c>
    </row>
    <row r="52" spans="1:19">
      <c r="A52">
        <v>124237</v>
      </c>
      <c r="B52">
        <v>237165</v>
      </c>
      <c r="C52">
        <v>3255</v>
      </c>
      <c r="D52">
        <v>6745</v>
      </c>
      <c r="E52">
        <v>155</v>
      </c>
      <c r="F52">
        <v>205</v>
      </c>
      <c r="G52">
        <v>20400925</v>
      </c>
      <c r="H52">
        <v>18729658</v>
      </c>
      <c r="I52">
        <v>0</v>
      </c>
      <c r="J52">
        <v>4829</v>
      </c>
      <c r="K52">
        <v>14460.12</v>
      </c>
      <c r="L52" t="str">
        <f t="shared" si="9"/>
        <v/>
      </c>
      <c r="M52" t="str">
        <f t="shared" si="10"/>
        <v>down</v>
      </c>
      <c r="N52" t="str">
        <f t="shared" si="11"/>
        <v/>
      </c>
      <c r="O52" t="str">
        <f t="shared" si="12"/>
        <v/>
      </c>
      <c r="P52" t="str">
        <f t="shared" si="13"/>
        <v>up</v>
      </c>
      <c r="Q52" t="str">
        <f t="shared" si="14"/>
        <v/>
      </c>
      <c r="R52">
        <v>0</v>
      </c>
      <c r="S52">
        <v>81</v>
      </c>
    </row>
    <row r="53" spans="1:19">
      <c r="A53">
        <v>71625</v>
      </c>
      <c r="B53">
        <v>202647</v>
      </c>
      <c r="C53">
        <v>2985</v>
      </c>
      <c r="D53">
        <v>7015</v>
      </c>
      <c r="E53">
        <v>150</v>
      </c>
      <c r="F53">
        <v>205</v>
      </c>
      <c r="G53">
        <v>20472550</v>
      </c>
      <c r="H53">
        <v>18932305</v>
      </c>
      <c r="I53">
        <v>0</v>
      </c>
      <c r="J53">
        <v>5686</v>
      </c>
      <c r="K53">
        <v>15335.705</v>
      </c>
      <c r="L53" t="str">
        <f t="shared" si="9"/>
        <v>down</v>
      </c>
      <c r="M53" t="str">
        <f t="shared" si="10"/>
        <v/>
      </c>
      <c r="N53" t="str">
        <f t="shared" si="11"/>
        <v/>
      </c>
      <c r="O53" t="str">
        <f t="shared" si="12"/>
        <v/>
      </c>
      <c r="P53" t="str">
        <f t="shared" si="13"/>
        <v>up</v>
      </c>
      <c r="Q53" t="str">
        <f t="shared" si="14"/>
        <v/>
      </c>
    </row>
    <row r="54" spans="1:19">
      <c r="A54">
        <v>69077</v>
      </c>
      <c r="B54">
        <v>185300</v>
      </c>
      <c r="C54">
        <v>2941</v>
      </c>
      <c r="D54">
        <v>7059</v>
      </c>
      <c r="E54">
        <v>145</v>
      </c>
      <c r="F54">
        <v>200</v>
      </c>
      <c r="G54">
        <v>20541627</v>
      </c>
      <c r="H54">
        <v>19117605</v>
      </c>
      <c r="I54">
        <v>0</v>
      </c>
      <c r="J54">
        <v>6265</v>
      </c>
      <c r="K54">
        <v>15537.549999999899</v>
      </c>
      <c r="L54" t="str">
        <f t="shared" si="9"/>
        <v>down</v>
      </c>
      <c r="M54" t="str">
        <f t="shared" si="10"/>
        <v>down</v>
      </c>
      <c r="N54" t="str">
        <f t="shared" si="11"/>
        <v/>
      </c>
      <c r="O54" t="str">
        <f t="shared" si="12"/>
        <v/>
      </c>
      <c r="P54" t="str">
        <f t="shared" si="13"/>
        <v>up</v>
      </c>
      <c r="Q54" t="str">
        <f t="shared" si="14"/>
        <v/>
      </c>
    </row>
    <row r="55" spans="1:19">
      <c r="A55">
        <v>54062</v>
      </c>
      <c r="B55">
        <v>208380</v>
      </c>
      <c r="C55">
        <v>2875</v>
      </c>
      <c r="D55">
        <v>7125</v>
      </c>
      <c r="E55">
        <v>145</v>
      </c>
      <c r="F55">
        <v>195</v>
      </c>
      <c r="G55">
        <v>20595689</v>
      </c>
      <c r="H55">
        <v>19325985</v>
      </c>
      <c r="I55">
        <v>0</v>
      </c>
      <c r="J55">
        <v>6507</v>
      </c>
      <c r="K55">
        <v>15458.11</v>
      </c>
      <c r="L55" t="str">
        <f t="shared" si="9"/>
        <v/>
      </c>
      <c r="M55" t="str">
        <f t="shared" si="10"/>
        <v>down</v>
      </c>
      <c r="N55" t="str">
        <f t="shared" si="11"/>
        <v/>
      </c>
      <c r="O55" t="str">
        <f t="shared" si="12"/>
        <v/>
      </c>
      <c r="P55" t="str">
        <f t="shared" si="13"/>
        <v>up</v>
      </c>
      <c r="Q55" t="str">
        <f t="shared" si="14"/>
        <v/>
      </c>
    </row>
    <row r="56" spans="1:19">
      <c r="A56">
        <v>64425</v>
      </c>
      <c r="B56">
        <v>224000</v>
      </c>
      <c r="C56">
        <v>2953</v>
      </c>
      <c r="D56">
        <v>7047</v>
      </c>
      <c r="E56">
        <v>150</v>
      </c>
      <c r="F56">
        <v>190</v>
      </c>
      <c r="G56">
        <v>20660114</v>
      </c>
      <c r="H56">
        <v>19549985</v>
      </c>
      <c r="I56">
        <v>0</v>
      </c>
      <c r="J56">
        <v>6533</v>
      </c>
      <c r="K56">
        <v>15198.415000000001</v>
      </c>
      <c r="L56" t="str">
        <f t="shared" si="9"/>
        <v>up</v>
      </c>
      <c r="M56" t="str">
        <f t="shared" si="10"/>
        <v>down</v>
      </c>
      <c r="N56" t="str">
        <f t="shared" si="11"/>
        <v>ck</v>
      </c>
      <c r="O56" t="str">
        <f t="shared" si="12"/>
        <v>up</v>
      </c>
      <c r="P56" t="str">
        <f t="shared" si="13"/>
        <v/>
      </c>
      <c r="Q56" t="b">
        <f t="shared" si="14"/>
        <v>0</v>
      </c>
    </row>
    <row r="57" spans="1:19">
      <c r="A57">
        <v>50145</v>
      </c>
      <c r="B57">
        <v>185895</v>
      </c>
      <c r="C57">
        <v>2922</v>
      </c>
      <c r="D57">
        <v>7078</v>
      </c>
      <c r="E57" s="3">
        <v>155</v>
      </c>
      <c r="F57" s="3">
        <v>195</v>
      </c>
      <c r="G57">
        <v>20710259</v>
      </c>
      <c r="H57">
        <v>19735880</v>
      </c>
      <c r="I57">
        <v>0</v>
      </c>
      <c r="J57">
        <v>6640</v>
      </c>
      <c r="K57">
        <v>15722.8</v>
      </c>
      <c r="L57" t="str">
        <f t="shared" si="9"/>
        <v>up</v>
      </c>
      <c r="M57" t="str">
        <f t="shared" si="10"/>
        <v>up</v>
      </c>
      <c r="N57" t="str">
        <f t="shared" si="11"/>
        <v/>
      </c>
      <c r="O57" t="str">
        <f t="shared" si="12"/>
        <v/>
      </c>
      <c r="P57" t="str">
        <f t="shared" si="13"/>
        <v>up</v>
      </c>
      <c r="Q57" t="str">
        <f t="shared" si="14"/>
        <v/>
      </c>
    </row>
    <row r="58" spans="1:19">
      <c r="A58">
        <v>47697</v>
      </c>
      <c r="B58">
        <v>146900</v>
      </c>
      <c r="C58">
        <v>2911</v>
      </c>
      <c r="D58">
        <v>7089</v>
      </c>
      <c r="E58">
        <v>155</v>
      </c>
      <c r="F58">
        <v>200</v>
      </c>
      <c r="G58">
        <v>20757956</v>
      </c>
      <c r="H58">
        <v>19882780</v>
      </c>
      <c r="I58">
        <v>0</v>
      </c>
      <c r="J58">
        <v>6709</v>
      </c>
      <c r="K58">
        <v>16137.57</v>
      </c>
      <c r="L58" t="str">
        <f t="shared" si="9"/>
        <v/>
      </c>
      <c r="M58" t="str">
        <f t="shared" si="10"/>
        <v>up</v>
      </c>
      <c r="N58" t="str">
        <f t="shared" si="11"/>
        <v/>
      </c>
      <c r="O58" t="str">
        <f t="shared" si="12"/>
        <v/>
      </c>
      <c r="P58" t="str">
        <f t="shared" si="13"/>
        <v>up</v>
      </c>
      <c r="Q58" t="str">
        <f t="shared" si="14"/>
        <v/>
      </c>
    </row>
    <row r="59" spans="1:19">
      <c r="A59">
        <v>64607</v>
      </c>
      <c r="B59">
        <v>181800</v>
      </c>
      <c r="C59">
        <v>2987</v>
      </c>
      <c r="D59">
        <v>7013</v>
      </c>
      <c r="E59">
        <v>155</v>
      </c>
      <c r="F59">
        <v>195</v>
      </c>
      <c r="G59">
        <v>20822563</v>
      </c>
      <c r="H59">
        <v>20064580</v>
      </c>
      <c r="I59">
        <v>0</v>
      </c>
      <c r="J59">
        <v>6547</v>
      </c>
      <c r="K59">
        <v>15618.6599999999</v>
      </c>
      <c r="L59" t="str">
        <f t="shared" si="9"/>
        <v/>
      </c>
      <c r="M59" t="str">
        <f t="shared" si="10"/>
        <v>down</v>
      </c>
      <c r="N59" t="str">
        <f t="shared" si="11"/>
        <v/>
      </c>
      <c r="O59" t="str">
        <f t="shared" si="12"/>
        <v>up</v>
      </c>
      <c r="P59" t="str">
        <f t="shared" si="13"/>
        <v/>
      </c>
      <c r="Q59" t="str">
        <f t="shared" si="14"/>
        <v/>
      </c>
    </row>
    <row r="60" spans="1:19">
      <c r="A60">
        <v>71660</v>
      </c>
      <c r="B60">
        <v>188775</v>
      </c>
      <c r="C60">
        <v>3053</v>
      </c>
      <c r="D60">
        <v>6947</v>
      </c>
      <c r="E60">
        <v>160</v>
      </c>
      <c r="F60">
        <v>190</v>
      </c>
      <c r="G60">
        <v>20894223</v>
      </c>
      <c r="H60">
        <v>20253355</v>
      </c>
      <c r="I60">
        <v>0</v>
      </c>
      <c r="J60">
        <v>6688</v>
      </c>
      <c r="K60">
        <v>15479.09</v>
      </c>
      <c r="L60" t="str">
        <f t="shared" si="9"/>
        <v>up</v>
      </c>
      <c r="M60" t="str">
        <f t="shared" si="10"/>
        <v>down</v>
      </c>
      <c r="N60" t="str">
        <f t="shared" si="11"/>
        <v>ck</v>
      </c>
      <c r="O60" t="str">
        <f t="shared" si="12"/>
        <v>up</v>
      </c>
      <c r="P60" t="str">
        <f t="shared" si="13"/>
        <v/>
      </c>
      <c r="Q60" t="b">
        <f t="shared" si="14"/>
        <v>0</v>
      </c>
    </row>
    <row r="61" spans="1:19">
      <c r="A61">
        <v>79252</v>
      </c>
      <c r="B61">
        <v>142462</v>
      </c>
      <c r="C61">
        <v>3123</v>
      </c>
      <c r="D61">
        <v>6877</v>
      </c>
      <c r="E61" s="3">
        <v>165</v>
      </c>
      <c r="F61" s="3">
        <v>195</v>
      </c>
      <c r="G61">
        <v>20973475</v>
      </c>
      <c r="H61">
        <v>20395817</v>
      </c>
      <c r="I61">
        <v>0</v>
      </c>
      <c r="J61">
        <v>6668</v>
      </c>
      <c r="K61">
        <v>15866.1899999999</v>
      </c>
      <c r="L61" t="str">
        <f t="shared" si="9"/>
        <v>up</v>
      </c>
      <c r="M61" t="str">
        <f t="shared" si="10"/>
        <v>up</v>
      </c>
      <c r="N61" t="str">
        <f t="shared" si="11"/>
        <v/>
      </c>
      <c r="O61" t="str">
        <f t="shared" si="12"/>
        <v>up</v>
      </c>
      <c r="P61" t="str">
        <f t="shared" si="13"/>
        <v/>
      </c>
      <c r="Q61" t="str">
        <f t="shared" si="14"/>
        <v/>
      </c>
    </row>
    <row r="62" spans="1:19">
      <c r="A62">
        <v>58590</v>
      </c>
      <c r="B62">
        <v>176520</v>
      </c>
      <c r="C62">
        <v>3028</v>
      </c>
      <c r="D62">
        <v>6972</v>
      </c>
      <c r="E62">
        <v>165</v>
      </c>
      <c r="F62">
        <v>195</v>
      </c>
      <c r="G62">
        <v>21032065</v>
      </c>
      <c r="H62">
        <v>20572337</v>
      </c>
      <c r="I62">
        <v>0</v>
      </c>
      <c r="J62">
        <v>6516</v>
      </c>
      <c r="K62">
        <v>15731.48</v>
      </c>
      <c r="L62" t="str">
        <f t="shared" si="9"/>
        <v/>
      </c>
      <c r="M62" t="str">
        <f t="shared" si="10"/>
        <v/>
      </c>
      <c r="N62" t="str">
        <f t="shared" si="11"/>
        <v/>
      </c>
      <c r="O62" t="str">
        <f t="shared" si="12"/>
        <v/>
      </c>
      <c r="P62" t="str">
        <f t="shared" si="13"/>
        <v>up</v>
      </c>
      <c r="Q62" t="str">
        <f t="shared" si="14"/>
        <v/>
      </c>
    </row>
    <row r="63" spans="1:19">
      <c r="A63">
        <v>76500</v>
      </c>
      <c r="B63">
        <v>198040</v>
      </c>
      <c r="C63">
        <v>3075</v>
      </c>
      <c r="D63">
        <v>6925</v>
      </c>
      <c r="E63" s="2">
        <v>160</v>
      </c>
      <c r="F63" s="2">
        <v>190</v>
      </c>
      <c r="G63">
        <v>21108565</v>
      </c>
      <c r="H63">
        <v>20770377</v>
      </c>
      <c r="I63">
        <v>0</v>
      </c>
      <c r="J63">
        <v>6543</v>
      </c>
      <c r="K63">
        <v>15337.315000000001</v>
      </c>
      <c r="L63" t="str">
        <f t="shared" si="9"/>
        <v>down</v>
      </c>
      <c r="M63" t="str">
        <f t="shared" si="10"/>
        <v>down</v>
      </c>
      <c r="N63" t="str">
        <f t="shared" si="11"/>
        <v/>
      </c>
      <c r="O63" t="str">
        <f t="shared" si="12"/>
        <v>up</v>
      </c>
      <c r="P63" t="str">
        <f t="shared" si="13"/>
        <v/>
      </c>
      <c r="Q63" t="str">
        <f t="shared" si="14"/>
        <v/>
      </c>
    </row>
    <row r="64" spans="1:19">
      <c r="A64">
        <v>80775</v>
      </c>
      <c r="B64">
        <v>221962</v>
      </c>
      <c r="C64">
        <v>3130</v>
      </c>
      <c r="D64">
        <v>6870</v>
      </c>
      <c r="E64" s="1">
        <v>165</v>
      </c>
      <c r="F64" s="1">
        <v>185</v>
      </c>
      <c r="G64">
        <v>21189340</v>
      </c>
      <c r="H64">
        <v>20992339</v>
      </c>
      <c r="I64">
        <v>0</v>
      </c>
      <c r="J64">
        <v>6525</v>
      </c>
      <c r="K64">
        <v>15055.25</v>
      </c>
      <c r="L64" t="str">
        <f t="shared" si="9"/>
        <v>up</v>
      </c>
      <c r="M64" t="str">
        <f t="shared" si="10"/>
        <v>down</v>
      </c>
      <c r="N64" t="str">
        <f t="shared" si="11"/>
        <v>ck</v>
      </c>
      <c r="O64" t="str">
        <f t="shared" si="12"/>
        <v>up</v>
      </c>
      <c r="P64" t="str">
        <f t="shared" si="13"/>
        <v/>
      </c>
      <c r="Q64" t="b">
        <f t="shared" si="14"/>
        <v>0</v>
      </c>
    </row>
    <row r="65" spans="1:17">
      <c r="A65">
        <v>90365</v>
      </c>
      <c r="B65">
        <v>222915</v>
      </c>
      <c r="C65">
        <v>3211</v>
      </c>
      <c r="D65">
        <v>6789</v>
      </c>
      <c r="E65">
        <v>170</v>
      </c>
      <c r="F65">
        <v>185</v>
      </c>
      <c r="G65">
        <v>21279705</v>
      </c>
      <c r="H65">
        <v>21215254</v>
      </c>
      <c r="I65">
        <v>0</v>
      </c>
      <c r="J65">
        <v>6333</v>
      </c>
      <c r="K65">
        <v>14948.865</v>
      </c>
      <c r="L65" t="str">
        <f t="shared" si="9"/>
        <v>up</v>
      </c>
      <c r="M65" t="str">
        <f t="shared" si="10"/>
        <v/>
      </c>
      <c r="N65" t="str">
        <f t="shared" si="11"/>
        <v/>
      </c>
      <c r="O65" t="str">
        <f t="shared" si="12"/>
        <v>up</v>
      </c>
      <c r="P65" t="str">
        <f t="shared" si="13"/>
        <v/>
      </c>
      <c r="Q65" t="str">
        <f t="shared" si="14"/>
        <v/>
      </c>
    </row>
    <row r="66" spans="1:17">
      <c r="A66">
        <v>101655</v>
      </c>
      <c r="B66">
        <v>238580</v>
      </c>
      <c r="C66">
        <v>3226</v>
      </c>
      <c r="D66">
        <v>6774</v>
      </c>
      <c r="E66">
        <v>165</v>
      </c>
      <c r="F66">
        <v>185</v>
      </c>
      <c r="G66">
        <v>21381360</v>
      </c>
      <c r="H66">
        <v>21453834</v>
      </c>
      <c r="I66">
        <v>0</v>
      </c>
      <c r="J66">
        <v>6130</v>
      </c>
      <c r="K66">
        <v>14678.3</v>
      </c>
      <c r="L66" t="str">
        <f t="shared" si="9"/>
        <v>down</v>
      </c>
      <c r="M66" t="str">
        <f t="shared" si="10"/>
        <v/>
      </c>
      <c r="N66" t="str">
        <f t="shared" si="11"/>
        <v/>
      </c>
      <c r="O66" t="str">
        <f t="shared" si="12"/>
        <v>up</v>
      </c>
      <c r="P66" t="str">
        <f t="shared" si="13"/>
        <v/>
      </c>
      <c r="Q66" t="str">
        <f t="shared" si="14"/>
        <v/>
      </c>
    </row>
    <row r="67" spans="1:17">
      <c r="A67">
        <v>113460</v>
      </c>
      <c r="B67">
        <v>284100</v>
      </c>
      <c r="C67">
        <v>3243</v>
      </c>
      <c r="D67">
        <v>6757</v>
      </c>
      <c r="E67">
        <v>160</v>
      </c>
      <c r="F67">
        <v>180</v>
      </c>
      <c r="G67">
        <v>21494820</v>
      </c>
      <c r="H67">
        <v>21737934</v>
      </c>
      <c r="I67">
        <v>0</v>
      </c>
      <c r="J67">
        <v>5943</v>
      </c>
      <c r="K67">
        <v>14104.115</v>
      </c>
      <c r="L67" t="str">
        <f t="shared" si="9"/>
        <v>down</v>
      </c>
      <c r="M67" t="str">
        <f t="shared" si="10"/>
        <v>down</v>
      </c>
      <c r="N67" t="str">
        <f t="shared" si="11"/>
        <v/>
      </c>
      <c r="O67" t="str">
        <f t="shared" si="12"/>
        <v>up</v>
      </c>
      <c r="P67" t="str">
        <f t="shared" si="13"/>
        <v/>
      </c>
      <c r="Q67" t="str">
        <f t="shared" si="14"/>
        <v/>
      </c>
    </row>
    <row r="68" spans="1:17">
      <c r="A68">
        <v>156030</v>
      </c>
      <c r="B68">
        <v>281387</v>
      </c>
      <c r="C68">
        <v>3476</v>
      </c>
      <c r="D68">
        <v>6524</v>
      </c>
      <c r="E68">
        <v>165</v>
      </c>
      <c r="F68">
        <v>175</v>
      </c>
      <c r="G68">
        <v>21650850</v>
      </c>
      <c r="H68">
        <v>22019321</v>
      </c>
      <c r="I68">
        <v>0</v>
      </c>
      <c r="J68">
        <v>5771</v>
      </c>
      <c r="K68">
        <v>13704.68</v>
      </c>
      <c r="L68" t="str">
        <f t="shared" si="9"/>
        <v>up</v>
      </c>
      <c r="M68" t="str">
        <f t="shared" si="10"/>
        <v>down</v>
      </c>
      <c r="N68" t="str">
        <f t="shared" si="11"/>
        <v>ck</v>
      </c>
      <c r="O68" t="str">
        <f t="shared" si="12"/>
        <v>up</v>
      </c>
      <c r="P68" t="str">
        <f t="shared" si="13"/>
        <v/>
      </c>
      <c r="Q68" t="b">
        <f t="shared" si="14"/>
        <v>0</v>
      </c>
    </row>
    <row r="69" spans="1:17">
      <c r="A69">
        <v>172040</v>
      </c>
      <c r="B69">
        <v>272937</v>
      </c>
      <c r="C69">
        <v>3615</v>
      </c>
      <c r="D69">
        <v>6385</v>
      </c>
      <c r="E69">
        <v>170</v>
      </c>
      <c r="F69">
        <v>175</v>
      </c>
      <c r="G69">
        <v>21822890</v>
      </c>
      <c r="H69">
        <v>22292258</v>
      </c>
      <c r="I69">
        <v>61</v>
      </c>
      <c r="J69">
        <v>5530</v>
      </c>
      <c r="K69">
        <v>13628.18</v>
      </c>
      <c r="L69" t="str">
        <f t="shared" si="9"/>
        <v>up</v>
      </c>
      <c r="M69" t="str">
        <f t="shared" si="10"/>
        <v/>
      </c>
      <c r="N69" t="str">
        <f t="shared" si="11"/>
        <v/>
      </c>
      <c r="O69" t="str">
        <f t="shared" si="12"/>
        <v>up</v>
      </c>
      <c r="P69" t="str">
        <f t="shared" si="13"/>
        <v/>
      </c>
      <c r="Q69" t="str">
        <f t="shared" si="14"/>
        <v/>
      </c>
    </row>
    <row r="70" spans="1:17">
      <c r="A70">
        <v>196800</v>
      </c>
      <c r="B70">
        <v>315712</v>
      </c>
      <c r="C70">
        <v>3690</v>
      </c>
      <c r="D70">
        <v>6310</v>
      </c>
      <c r="E70">
        <v>165</v>
      </c>
      <c r="F70">
        <v>175</v>
      </c>
      <c r="G70">
        <v>22019690</v>
      </c>
      <c r="H70">
        <v>22607970</v>
      </c>
      <c r="I70">
        <v>70</v>
      </c>
      <c r="J70">
        <v>4859</v>
      </c>
      <c r="K70">
        <v>12949.52</v>
      </c>
      <c r="L70" t="str">
        <f t="shared" si="9"/>
        <v>down</v>
      </c>
      <c r="M70" t="str">
        <f t="shared" si="10"/>
        <v/>
      </c>
      <c r="N70" t="str">
        <f t="shared" si="11"/>
        <v/>
      </c>
      <c r="O70" t="str">
        <f t="shared" si="12"/>
        <v>up</v>
      </c>
      <c r="P70" t="str">
        <f t="shared" si="13"/>
        <v/>
      </c>
      <c r="Q70" t="str">
        <f t="shared" si="14"/>
        <v/>
      </c>
    </row>
    <row r="71" spans="1:17">
      <c r="A71">
        <v>226140</v>
      </c>
      <c r="B71">
        <v>337320</v>
      </c>
      <c r="C71">
        <v>3853</v>
      </c>
      <c r="D71">
        <v>6147</v>
      </c>
      <c r="E71">
        <v>160</v>
      </c>
      <c r="F71">
        <v>170</v>
      </c>
      <c r="G71">
        <v>22245830</v>
      </c>
      <c r="H71">
        <v>22945290</v>
      </c>
      <c r="I71">
        <v>269</v>
      </c>
      <c r="J71">
        <v>4521</v>
      </c>
      <c r="K71">
        <v>12439.35</v>
      </c>
      <c r="L71" t="str">
        <f t="shared" si="9"/>
        <v>down</v>
      </c>
      <c r="M71" t="str">
        <f t="shared" si="10"/>
        <v>down</v>
      </c>
      <c r="N71" t="str">
        <f t="shared" si="11"/>
        <v/>
      </c>
      <c r="O71" t="str">
        <f t="shared" si="12"/>
        <v>up</v>
      </c>
      <c r="P71" t="str">
        <f t="shared" si="13"/>
        <v/>
      </c>
      <c r="Q71" t="str">
        <f t="shared" si="14"/>
        <v/>
      </c>
    </row>
    <row r="72" spans="1:17">
      <c r="A72">
        <v>240742</v>
      </c>
      <c r="B72">
        <v>358222</v>
      </c>
      <c r="C72">
        <v>3966</v>
      </c>
      <c r="D72">
        <v>6034</v>
      </c>
      <c r="E72">
        <v>165</v>
      </c>
      <c r="F72">
        <v>165</v>
      </c>
      <c r="G72">
        <v>22486572</v>
      </c>
      <c r="H72">
        <v>23303512</v>
      </c>
      <c r="I72">
        <v>265</v>
      </c>
      <c r="J72">
        <v>4293</v>
      </c>
      <c r="K72">
        <v>12083.14</v>
      </c>
      <c r="L72" t="str">
        <f t="shared" si="9"/>
        <v>up</v>
      </c>
      <c r="M72" t="str">
        <f t="shared" si="10"/>
        <v>down</v>
      </c>
      <c r="N72" t="str">
        <f t="shared" si="11"/>
        <v>ck</v>
      </c>
      <c r="O72" t="str">
        <f t="shared" si="12"/>
        <v>up</v>
      </c>
      <c r="P72" t="str">
        <f t="shared" si="13"/>
        <v/>
      </c>
      <c r="Q72" t="b">
        <f t="shared" si="14"/>
        <v>0</v>
      </c>
    </row>
    <row r="73" spans="1:17">
      <c r="A73">
        <v>272365</v>
      </c>
      <c r="B73">
        <v>343027</v>
      </c>
      <c r="C73">
        <v>4169</v>
      </c>
      <c r="D73">
        <v>5831</v>
      </c>
      <c r="E73">
        <v>170</v>
      </c>
      <c r="F73">
        <v>165</v>
      </c>
      <c r="G73">
        <v>22758937</v>
      </c>
      <c r="H73">
        <v>23646539</v>
      </c>
      <c r="I73">
        <v>282</v>
      </c>
      <c r="J73">
        <v>3942</v>
      </c>
      <c r="K73">
        <v>11917.195</v>
      </c>
      <c r="L73" t="str">
        <f t="shared" si="9"/>
        <v>up</v>
      </c>
      <c r="M73" t="str">
        <f t="shared" si="10"/>
        <v/>
      </c>
      <c r="N73" t="str">
        <f t="shared" si="11"/>
        <v/>
      </c>
      <c r="O73" t="str">
        <f t="shared" si="12"/>
        <v>up</v>
      </c>
      <c r="P73" t="str">
        <f t="shared" si="13"/>
        <v/>
      </c>
      <c r="Q73" t="str">
        <f t="shared" si="14"/>
        <v/>
      </c>
    </row>
    <row r="74" spans="1:17">
      <c r="A74">
        <v>280672</v>
      </c>
      <c r="B74">
        <v>361852</v>
      </c>
      <c r="C74">
        <v>4197</v>
      </c>
      <c r="D74">
        <v>5803</v>
      </c>
      <c r="E74">
        <v>165</v>
      </c>
      <c r="F74">
        <v>165</v>
      </c>
      <c r="G74">
        <v>23039609</v>
      </c>
      <c r="H74">
        <v>24008391</v>
      </c>
      <c r="I74">
        <v>390</v>
      </c>
      <c r="J74">
        <v>3640</v>
      </c>
      <c r="K74">
        <v>11644.9</v>
      </c>
      <c r="L74" t="str">
        <f t="shared" si="9"/>
        <v>down</v>
      </c>
      <c r="M74" t="str">
        <f t="shared" si="10"/>
        <v/>
      </c>
      <c r="N74" t="str">
        <f t="shared" si="11"/>
        <v/>
      </c>
      <c r="O74" t="str">
        <f t="shared" si="12"/>
        <v>up</v>
      </c>
      <c r="P74" t="str">
        <f t="shared" si="13"/>
        <v/>
      </c>
      <c r="Q74" t="str">
        <f t="shared" si="14"/>
        <v/>
      </c>
    </row>
    <row r="75" spans="1:17">
      <c r="A75">
        <v>302900</v>
      </c>
      <c r="B75">
        <v>387260</v>
      </c>
      <c r="C75">
        <v>4271</v>
      </c>
      <c r="D75">
        <v>5729</v>
      </c>
      <c r="E75">
        <v>160</v>
      </c>
      <c r="F75">
        <v>160</v>
      </c>
      <c r="G75">
        <v>23342509</v>
      </c>
      <c r="H75">
        <v>24395651</v>
      </c>
      <c r="I75">
        <v>459</v>
      </c>
      <c r="J75">
        <v>3414</v>
      </c>
      <c r="K75">
        <v>11167.764999999999</v>
      </c>
      <c r="L75" t="str">
        <f t="shared" si="9"/>
        <v>down</v>
      </c>
      <c r="M75" t="str">
        <f t="shared" si="10"/>
        <v>down</v>
      </c>
      <c r="N75" t="str">
        <f t="shared" si="11"/>
        <v/>
      </c>
      <c r="O75" t="str">
        <f t="shared" si="12"/>
        <v>up</v>
      </c>
      <c r="P75" t="str">
        <f t="shared" si="13"/>
        <v/>
      </c>
      <c r="Q75" t="str">
        <f t="shared" si="14"/>
        <v/>
      </c>
    </row>
    <row r="76" spans="1:17">
      <c r="A76">
        <v>333630</v>
      </c>
      <c r="B76">
        <v>399847</v>
      </c>
      <c r="C76">
        <v>4453</v>
      </c>
      <c r="D76">
        <v>5547</v>
      </c>
      <c r="E76">
        <v>165</v>
      </c>
      <c r="F76">
        <v>155</v>
      </c>
      <c r="G76">
        <v>23676139</v>
      </c>
      <c r="H76">
        <v>24795498</v>
      </c>
      <c r="I76">
        <v>423</v>
      </c>
      <c r="J76">
        <v>3024</v>
      </c>
      <c r="K76">
        <v>10732.46</v>
      </c>
      <c r="L76" t="str">
        <f t="shared" si="9"/>
        <v>up</v>
      </c>
      <c r="M76" t="str">
        <f t="shared" si="10"/>
        <v>down</v>
      </c>
      <c r="N76" t="str">
        <f t="shared" si="11"/>
        <v>ck</v>
      </c>
      <c r="O76" t="str">
        <f t="shared" si="12"/>
        <v>up</v>
      </c>
      <c r="P76" t="str">
        <f t="shared" si="13"/>
        <v/>
      </c>
      <c r="Q76" t="b">
        <f t="shared" si="14"/>
        <v>0</v>
      </c>
    </row>
    <row r="77" spans="1:17">
      <c r="A77">
        <v>344565</v>
      </c>
      <c r="B77">
        <v>398607</v>
      </c>
      <c r="C77">
        <v>4608</v>
      </c>
      <c r="D77">
        <v>5392</v>
      </c>
      <c r="E77">
        <v>170</v>
      </c>
      <c r="F77">
        <v>155</v>
      </c>
      <c r="G77">
        <v>24020704</v>
      </c>
      <c r="H77">
        <v>25194105</v>
      </c>
      <c r="I77">
        <v>543</v>
      </c>
      <c r="J77">
        <v>2595</v>
      </c>
      <c r="K77">
        <v>10633.965</v>
      </c>
      <c r="L77" t="str">
        <f t="shared" si="9"/>
        <v>up</v>
      </c>
      <c r="M77" t="str">
        <f t="shared" si="10"/>
        <v/>
      </c>
      <c r="N77" t="str">
        <f t="shared" si="11"/>
        <v/>
      </c>
      <c r="O77" t="str">
        <f t="shared" si="12"/>
        <v>up</v>
      </c>
      <c r="P77" t="str">
        <f t="shared" si="13"/>
        <v/>
      </c>
      <c r="Q77" t="str">
        <f t="shared" si="14"/>
        <v/>
      </c>
    </row>
    <row r="78" spans="1:17">
      <c r="A78">
        <v>373410</v>
      </c>
      <c r="B78">
        <v>397855</v>
      </c>
      <c r="C78">
        <v>4711</v>
      </c>
      <c r="D78">
        <v>5289</v>
      </c>
      <c r="E78">
        <v>165</v>
      </c>
      <c r="F78">
        <v>155</v>
      </c>
      <c r="G78">
        <v>24394114</v>
      </c>
      <c r="H78">
        <v>25591960</v>
      </c>
      <c r="I78">
        <v>621</v>
      </c>
      <c r="J78">
        <v>2309</v>
      </c>
      <c r="K78">
        <v>10352</v>
      </c>
      <c r="L78" t="str">
        <f t="shared" si="9"/>
        <v>down</v>
      </c>
      <c r="M78" t="str">
        <f t="shared" si="10"/>
        <v/>
      </c>
      <c r="N78" t="str">
        <f t="shared" si="11"/>
        <v/>
      </c>
      <c r="O78" t="str">
        <f t="shared" si="12"/>
        <v>up</v>
      </c>
      <c r="P78" t="str">
        <f t="shared" si="13"/>
        <v/>
      </c>
      <c r="Q78" t="str">
        <f t="shared" si="14"/>
        <v/>
      </c>
    </row>
    <row r="79" spans="1:17">
      <c r="A79">
        <v>401020</v>
      </c>
      <c r="B79">
        <v>434475</v>
      </c>
      <c r="C79">
        <v>4793</v>
      </c>
      <c r="D79">
        <v>5207</v>
      </c>
      <c r="E79">
        <v>160</v>
      </c>
      <c r="F79">
        <v>150</v>
      </c>
      <c r="G79">
        <v>24795134</v>
      </c>
      <c r="H79">
        <v>26026435</v>
      </c>
      <c r="I79">
        <v>668</v>
      </c>
      <c r="J79">
        <v>1828</v>
      </c>
      <c r="K79">
        <v>9707.5300000000007</v>
      </c>
      <c r="L79" t="str">
        <f t="shared" si="9"/>
        <v>down</v>
      </c>
      <c r="M79" t="str">
        <f t="shared" si="10"/>
        <v>down</v>
      </c>
      <c r="N79" t="str">
        <f t="shared" si="11"/>
        <v/>
      </c>
      <c r="O79" t="str">
        <f t="shared" si="12"/>
        <v>up</v>
      </c>
      <c r="P79" t="str">
        <f t="shared" si="13"/>
        <v/>
      </c>
      <c r="Q79" t="str">
        <f t="shared" si="14"/>
        <v/>
      </c>
    </row>
    <row r="80" spans="1:17">
      <c r="A80">
        <v>453990</v>
      </c>
      <c r="B80">
        <v>404712</v>
      </c>
      <c r="C80">
        <v>5149</v>
      </c>
      <c r="D80">
        <v>4851</v>
      </c>
      <c r="E80">
        <v>165</v>
      </c>
      <c r="F80">
        <v>145</v>
      </c>
      <c r="G80">
        <v>25249124</v>
      </c>
      <c r="H80">
        <v>26431147</v>
      </c>
      <c r="I80">
        <v>799</v>
      </c>
      <c r="J80">
        <v>1364</v>
      </c>
      <c r="K80">
        <v>9473.78999999999</v>
      </c>
      <c r="L80" t="str">
        <f t="shared" si="9"/>
        <v>up</v>
      </c>
      <c r="M80" t="str">
        <f t="shared" si="10"/>
        <v>down</v>
      </c>
      <c r="N80" t="str">
        <f t="shared" si="11"/>
        <v>ck</v>
      </c>
      <c r="O80" t="str">
        <f t="shared" si="12"/>
        <v>up</v>
      </c>
      <c r="P80" t="str">
        <f t="shared" si="13"/>
        <v/>
      </c>
      <c r="Q80" t="b">
        <f t="shared" si="14"/>
        <v>0</v>
      </c>
    </row>
    <row r="81" spans="1:17">
      <c r="A81">
        <v>474775</v>
      </c>
      <c r="B81">
        <v>398427</v>
      </c>
      <c r="C81">
        <v>5386</v>
      </c>
      <c r="D81">
        <v>4614</v>
      </c>
      <c r="E81">
        <v>170</v>
      </c>
      <c r="F81">
        <v>145</v>
      </c>
      <c r="G81">
        <v>25723899</v>
      </c>
      <c r="H81">
        <v>26829574</v>
      </c>
      <c r="I81">
        <v>979</v>
      </c>
      <c r="J81">
        <v>707</v>
      </c>
      <c r="K81">
        <v>9326.4050000000007</v>
      </c>
      <c r="L81" t="str">
        <f t="shared" si="9"/>
        <v>up</v>
      </c>
      <c r="M81" t="str">
        <f t="shared" si="10"/>
        <v/>
      </c>
      <c r="N81" t="str">
        <f t="shared" si="11"/>
        <v/>
      </c>
      <c r="O81" t="str">
        <f t="shared" si="12"/>
        <v>up</v>
      </c>
      <c r="P81" t="str">
        <f t="shared" si="13"/>
        <v/>
      </c>
      <c r="Q81" t="str">
        <f t="shared" si="14"/>
        <v/>
      </c>
    </row>
    <row r="82" spans="1:17">
      <c r="A82">
        <v>482842</v>
      </c>
      <c r="B82">
        <v>362777</v>
      </c>
      <c r="C82">
        <v>5587</v>
      </c>
      <c r="D82">
        <v>4413</v>
      </c>
      <c r="E82">
        <v>165</v>
      </c>
      <c r="F82">
        <v>145</v>
      </c>
      <c r="G82">
        <v>26206741</v>
      </c>
      <c r="H82">
        <v>27192351</v>
      </c>
      <c r="I82">
        <v>1604</v>
      </c>
      <c r="J82">
        <v>568</v>
      </c>
      <c r="K82">
        <v>9604.66</v>
      </c>
      <c r="L82" t="str">
        <f t="shared" si="9"/>
        <v>down</v>
      </c>
      <c r="M82" t="str">
        <f t="shared" si="10"/>
        <v/>
      </c>
      <c r="N82" t="str">
        <f t="shared" si="11"/>
        <v/>
      </c>
      <c r="O82" t="str">
        <f t="shared" si="12"/>
        <v>up</v>
      </c>
      <c r="P82" t="str">
        <f t="shared" si="13"/>
        <v/>
      </c>
      <c r="Q82" t="str">
        <f t="shared" si="14"/>
        <v/>
      </c>
    </row>
    <row r="83" spans="1:17">
      <c r="A83">
        <v>492220</v>
      </c>
      <c r="B83">
        <v>362020</v>
      </c>
      <c r="C83">
        <v>5677</v>
      </c>
      <c r="D83">
        <v>4323</v>
      </c>
      <c r="E83">
        <v>160</v>
      </c>
      <c r="F83">
        <v>140</v>
      </c>
      <c r="G83">
        <v>26698961</v>
      </c>
      <c r="H83">
        <v>27554371</v>
      </c>
      <c r="I83">
        <v>1959</v>
      </c>
      <c r="J83">
        <v>461</v>
      </c>
      <c r="K83">
        <v>9519.6999999999898</v>
      </c>
      <c r="L83" t="str">
        <f t="shared" si="9"/>
        <v>down</v>
      </c>
      <c r="M83" t="str">
        <f t="shared" si="10"/>
        <v>down</v>
      </c>
      <c r="N83" t="str">
        <f t="shared" si="11"/>
        <v/>
      </c>
      <c r="O83" t="str">
        <f t="shared" si="12"/>
        <v>up</v>
      </c>
      <c r="P83" t="str">
        <f t="shared" si="13"/>
        <v/>
      </c>
      <c r="Q83" t="str">
        <f t="shared" si="14"/>
        <v/>
      </c>
    </row>
    <row r="84" spans="1:17">
      <c r="A84">
        <v>488887</v>
      </c>
      <c r="B84">
        <v>329040</v>
      </c>
      <c r="C84">
        <v>5897</v>
      </c>
      <c r="D84">
        <v>4103</v>
      </c>
      <c r="E84">
        <v>165</v>
      </c>
      <c r="F84">
        <v>135</v>
      </c>
      <c r="G84">
        <v>27187848</v>
      </c>
      <c r="H84">
        <v>27883411</v>
      </c>
      <c r="I84">
        <v>2348</v>
      </c>
      <c r="J84">
        <v>369</v>
      </c>
      <c r="K84">
        <v>9884.3099999999904</v>
      </c>
      <c r="L84" t="str">
        <f t="shared" si="9"/>
        <v>up</v>
      </c>
      <c r="M84" t="str">
        <f t="shared" si="10"/>
        <v>down</v>
      </c>
      <c r="N84" t="str">
        <f t="shared" si="11"/>
        <v>ck</v>
      </c>
      <c r="O84" t="str">
        <f t="shared" si="12"/>
        <v>up</v>
      </c>
      <c r="P84" t="str">
        <f t="shared" si="13"/>
        <v/>
      </c>
      <c r="Q84" t="b">
        <f t="shared" si="14"/>
        <v>0</v>
      </c>
    </row>
    <row r="85" spans="1:17">
      <c r="A85">
        <v>487675</v>
      </c>
      <c r="B85">
        <v>264510</v>
      </c>
      <c r="C85">
        <v>6194</v>
      </c>
      <c r="D85">
        <v>3806</v>
      </c>
      <c r="E85">
        <v>170</v>
      </c>
      <c r="F85">
        <v>135</v>
      </c>
      <c r="G85">
        <v>27675523</v>
      </c>
      <c r="H85">
        <v>28147921</v>
      </c>
      <c r="I85">
        <v>2871</v>
      </c>
      <c r="J85">
        <v>302</v>
      </c>
      <c r="K85">
        <v>10544.014999999999</v>
      </c>
      <c r="L85" t="str">
        <f t="shared" si="9"/>
        <v>up</v>
      </c>
      <c r="M85" t="str">
        <f t="shared" si="10"/>
        <v/>
      </c>
      <c r="N85" t="str">
        <f t="shared" si="11"/>
        <v/>
      </c>
      <c r="O85" t="str">
        <f t="shared" si="12"/>
        <v>up</v>
      </c>
      <c r="P85" t="str">
        <f t="shared" si="13"/>
        <v/>
      </c>
      <c r="Q85" t="str">
        <f t="shared" si="14"/>
        <v/>
      </c>
    </row>
    <row r="86" spans="1:17">
      <c r="A86">
        <v>451305</v>
      </c>
      <c r="B86">
        <v>268060</v>
      </c>
      <c r="C86">
        <v>6168</v>
      </c>
      <c r="D86">
        <v>3832</v>
      </c>
      <c r="E86">
        <v>165</v>
      </c>
      <c r="F86">
        <v>140</v>
      </c>
      <c r="G86">
        <v>28126828</v>
      </c>
      <c r="H86">
        <v>28415981</v>
      </c>
      <c r="I86">
        <v>3518</v>
      </c>
      <c r="J86">
        <v>190</v>
      </c>
      <c r="K86">
        <v>10874.89</v>
      </c>
      <c r="L86" t="str">
        <f t="shared" si="9"/>
        <v>down</v>
      </c>
      <c r="M86" t="str">
        <f t="shared" si="10"/>
        <v>up</v>
      </c>
      <c r="N86" t="str">
        <f t="shared" si="11"/>
        <v>ck</v>
      </c>
      <c r="O86" t="str">
        <f t="shared" si="12"/>
        <v/>
      </c>
      <c r="P86" t="str">
        <f t="shared" si="13"/>
        <v>up</v>
      </c>
      <c r="Q86" t="b">
        <f t="shared" si="14"/>
        <v>0</v>
      </c>
    </row>
    <row r="87" spans="1:17">
      <c r="A87">
        <v>452107</v>
      </c>
      <c r="B87">
        <v>267082</v>
      </c>
      <c r="C87">
        <v>6232</v>
      </c>
      <c r="D87">
        <v>3768</v>
      </c>
      <c r="E87">
        <v>165</v>
      </c>
      <c r="F87">
        <v>135</v>
      </c>
      <c r="G87">
        <v>28578935</v>
      </c>
      <c r="H87">
        <v>28683063</v>
      </c>
      <c r="I87">
        <v>3677</v>
      </c>
      <c r="J87">
        <v>133</v>
      </c>
      <c r="K87">
        <v>10877.15</v>
      </c>
      <c r="L87" t="str">
        <f t="shared" si="9"/>
        <v/>
      </c>
      <c r="M87" t="str">
        <f t="shared" si="10"/>
        <v>down</v>
      </c>
      <c r="N87" t="str">
        <f t="shared" si="11"/>
        <v/>
      </c>
      <c r="O87" t="str">
        <f t="shared" si="12"/>
        <v>up</v>
      </c>
      <c r="P87" t="str">
        <f t="shared" si="13"/>
        <v/>
      </c>
      <c r="Q87" t="str">
        <f t="shared" si="14"/>
        <v/>
      </c>
    </row>
    <row r="88" spans="1:17">
      <c r="A88">
        <v>458655</v>
      </c>
      <c r="B88">
        <v>213995</v>
      </c>
      <c r="C88">
        <v>6503</v>
      </c>
      <c r="D88">
        <v>3497</v>
      </c>
      <c r="E88">
        <v>170</v>
      </c>
      <c r="F88">
        <v>130</v>
      </c>
      <c r="G88">
        <v>29037590</v>
      </c>
      <c r="H88">
        <v>28897058</v>
      </c>
      <c r="I88">
        <v>3994</v>
      </c>
      <c r="J88">
        <v>120</v>
      </c>
      <c r="K88">
        <v>11344.07</v>
      </c>
      <c r="L88" t="str">
        <f t="shared" si="9"/>
        <v>up</v>
      </c>
      <c r="M88" t="str">
        <f t="shared" si="10"/>
        <v>down</v>
      </c>
      <c r="N88" t="str">
        <f t="shared" si="11"/>
        <v>ck</v>
      </c>
      <c r="O88" t="str">
        <f t="shared" si="12"/>
        <v>up</v>
      </c>
      <c r="P88" t="str">
        <f t="shared" si="13"/>
        <v/>
      </c>
      <c r="Q88" t="b">
        <f t="shared" si="14"/>
        <v>0</v>
      </c>
    </row>
    <row r="89" spans="1:17">
      <c r="A89">
        <v>402325</v>
      </c>
      <c r="B89">
        <v>175425</v>
      </c>
      <c r="C89">
        <v>6648</v>
      </c>
      <c r="D89">
        <v>3352</v>
      </c>
      <c r="E89">
        <v>175</v>
      </c>
      <c r="F89">
        <v>135</v>
      </c>
      <c r="G89">
        <v>29439915</v>
      </c>
      <c r="H89">
        <v>29072483</v>
      </c>
      <c r="I89">
        <v>4690</v>
      </c>
      <c r="J89">
        <v>58</v>
      </c>
      <c r="K89">
        <v>12296.24</v>
      </c>
      <c r="L89" t="str">
        <f t="shared" si="9"/>
        <v>up</v>
      </c>
      <c r="M89" t="str">
        <f t="shared" si="10"/>
        <v>up</v>
      </c>
      <c r="N89" t="str">
        <f t="shared" si="11"/>
        <v/>
      </c>
      <c r="O89" t="str">
        <f t="shared" si="12"/>
        <v>up</v>
      </c>
      <c r="P89" t="str">
        <f t="shared" si="13"/>
        <v/>
      </c>
      <c r="Q89" t="str">
        <f t="shared" si="14"/>
        <v/>
      </c>
    </row>
    <row r="90" spans="1:17">
      <c r="A90">
        <v>379650</v>
      </c>
      <c r="B90">
        <v>154400</v>
      </c>
      <c r="C90">
        <v>6720</v>
      </c>
      <c r="D90">
        <v>3280</v>
      </c>
      <c r="E90">
        <v>175</v>
      </c>
      <c r="F90">
        <v>140</v>
      </c>
      <c r="G90">
        <v>29819565</v>
      </c>
      <c r="H90">
        <v>29226883</v>
      </c>
      <c r="I90">
        <v>5124</v>
      </c>
      <c r="J90">
        <v>0</v>
      </c>
      <c r="K90">
        <v>12735.119999999901</v>
      </c>
      <c r="L90" t="str">
        <f t="shared" si="9"/>
        <v/>
      </c>
      <c r="M90" t="str">
        <f t="shared" si="10"/>
        <v>up</v>
      </c>
      <c r="N90" t="str">
        <f t="shared" si="11"/>
        <v/>
      </c>
      <c r="O90" t="str">
        <f t="shared" si="12"/>
        <v>up</v>
      </c>
      <c r="P90" t="str">
        <f t="shared" si="13"/>
        <v/>
      </c>
      <c r="Q90" t="str">
        <f t="shared" si="14"/>
        <v/>
      </c>
    </row>
    <row r="91" spans="1:17">
      <c r="A91">
        <v>358025</v>
      </c>
      <c r="B91">
        <v>164855</v>
      </c>
      <c r="C91">
        <v>6638</v>
      </c>
      <c r="D91">
        <v>3362</v>
      </c>
      <c r="E91">
        <v>175</v>
      </c>
      <c r="F91">
        <v>145</v>
      </c>
      <c r="G91">
        <v>30177590</v>
      </c>
      <c r="H91">
        <v>29391738</v>
      </c>
      <c r="I91">
        <v>5172</v>
      </c>
      <c r="J91">
        <v>0</v>
      </c>
      <c r="K91">
        <v>12847.06</v>
      </c>
      <c r="L91" t="str">
        <f t="shared" si="9"/>
        <v/>
      </c>
      <c r="M91" t="str">
        <f t="shared" si="10"/>
        <v>up</v>
      </c>
      <c r="N91" t="str">
        <f t="shared" si="11"/>
        <v/>
      </c>
      <c r="O91" t="str">
        <f t="shared" si="12"/>
        <v/>
      </c>
      <c r="P91" t="str">
        <f t="shared" si="13"/>
        <v>up</v>
      </c>
      <c r="Q91" t="str">
        <f t="shared" si="14"/>
        <v/>
      </c>
    </row>
    <row r="92" spans="1:17">
      <c r="A92">
        <v>327700</v>
      </c>
      <c r="B92">
        <v>208200</v>
      </c>
      <c r="C92">
        <v>6408</v>
      </c>
      <c r="D92">
        <v>3592</v>
      </c>
      <c r="E92">
        <v>175</v>
      </c>
      <c r="F92">
        <v>150</v>
      </c>
      <c r="G92">
        <v>30505290</v>
      </c>
      <c r="H92">
        <v>29599938</v>
      </c>
      <c r="I92">
        <v>4960</v>
      </c>
      <c r="J92">
        <v>0</v>
      </c>
      <c r="K92">
        <v>12715.8</v>
      </c>
      <c r="L92" t="str">
        <f t="shared" si="9"/>
        <v/>
      </c>
      <c r="M92" t="str">
        <f t="shared" si="10"/>
        <v>up</v>
      </c>
      <c r="N92" t="str">
        <f t="shared" si="11"/>
        <v/>
      </c>
      <c r="O92" t="str">
        <f t="shared" si="12"/>
        <v/>
      </c>
      <c r="P92" t="str">
        <f t="shared" si="13"/>
        <v>up</v>
      </c>
      <c r="Q92" t="str">
        <f t="shared" si="14"/>
        <v/>
      </c>
    </row>
    <row r="93" spans="1:17">
      <c r="A93">
        <v>345962</v>
      </c>
      <c r="B93">
        <v>192750</v>
      </c>
      <c r="C93">
        <v>6412</v>
      </c>
      <c r="D93">
        <v>3588</v>
      </c>
      <c r="E93">
        <v>175</v>
      </c>
      <c r="F93">
        <v>155</v>
      </c>
      <c r="G93">
        <v>30851252</v>
      </c>
      <c r="H93">
        <v>29792688</v>
      </c>
      <c r="I93">
        <v>4761</v>
      </c>
      <c r="J93">
        <v>72</v>
      </c>
      <c r="K93">
        <v>12687.039999999901</v>
      </c>
      <c r="L93" t="str">
        <f t="shared" si="9"/>
        <v/>
      </c>
      <c r="M93" t="str">
        <f t="shared" si="10"/>
        <v>up</v>
      </c>
      <c r="N93" t="str">
        <f t="shared" si="11"/>
        <v/>
      </c>
      <c r="O93" t="str">
        <f t="shared" si="12"/>
        <v>up</v>
      </c>
      <c r="P93" t="str">
        <f t="shared" si="13"/>
        <v/>
      </c>
      <c r="Q93" t="str">
        <f t="shared" si="14"/>
        <v/>
      </c>
    </row>
    <row r="94" spans="1:17">
      <c r="A94">
        <v>330812</v>
      </c>
      <c r="B94">
        <v>180480</v>
      </c>
      <c r="C94">
        <v>6428</v>
      </c>
      <c r="D94">
        <v>3572</v>
      </c>
      <c r="E94">
        <v>175</v>
      </c>
      <c r="F94">
        <v>160</v>
      </c>
      <c r="G94">
        <v>31182064</v>
      </c>
      <c r="H94">
        <v>29973168</v>
      </c>
      <c r="I94">
        <v>4973</v>
      </c>
      <c r="J94">
        <v>67</v>
      </c>
      <c r="K94">
        <v>12962.275</v>
      </c>
      <c r="L94" t="str">
        <f t="shared" si="9"/>
        <v/>
      </c>
      <c r="M94" t="str">
        <f t="shared" si="10"/>
        <v>up</v>
      </c>
      <c r="N94" t="str">
        <f t="shared" si="11"/>
        <v/>
      </c>
      <c r="O94" t="str">
        <f t="shared" si="12"/>
        <v>up</v>
      </c>
      <c r="P94" t="str">
        <f t="shared" si="13"/>
        <v/>
      </c>
      <c r="Q94" t="str">
        <f t="shared" si="14"/>
        <v/>
      </c>
    </row>
    <row r="95" spans="1:17">
      <c r="A95">
        <v>325962</v>
      </c>
      <c r="B95">
        <v>183082</v>
      </c>
      <c r="C95">
        <v>6378</v>
      </c>
      <c r="D95">
        <v>3622</v>
      </c>
      <c r="E95">
        <v>175</v>
      </c>
      <c r="F95">
        <v>165</v>
      </c>
      <c r="G95">
        <v>31508026</v>
      </c>
      <c r="H95">
        <v>30156250</v>
      </c>
      <c r="I95">
        <v>4907</v>
      </c>
      <c r="J95">
        <v>57</v>
      </c>
      <c r="K95">
        <v>12984.37</v>
      </c>
      <c r="L95" t="str">
        <f t="shared" si="9"/>
        <v/>
      </c>
      <c r="M95" t="str">
        <f t="shared" si="10"/>
        <v>up</v>
      </c>
      <c r="N95" t="str">
        <f t="shared" si="11"/>
        <v/>
      </c>
      <c r="O95" t="str">
        <f t="shared" si="12"/>
        <v/>
      </c>
      <c r="P95" t="str">
        <f t="shared" si="13"/>
        <v>up</v>
      </c>
      <c r="Q95" t="str">
        <f t="shared" si="14"/>
        <v/>
      </c>
    </row>
    <row r="96" spans="1:17">
      <c r="A96">
        <v>313037</v>
      </c>
      <c r="B96">
        <v>206680</v>
      </c>
      <c r="C96">
        <v>6248</v>
      </c>
      <c r="D96">
        <v>3752</v>
      </c>
      <c r="E96">
        <v>175</v>
      </c>
      <c r="F96">
        <v>170</v>
      </c>
      <c r="G96">
        <v>31821063</v>
      </c>
      <c r="H96">
        <v>30362930</v>
      </c>
      <c r="I96">
        <v>4739</v>
      </c>
      <c r="J96">
        <v>0</v>
      </c>
      <c r="K96">
        <v>12876.5199999999</v>
      </c>
      <c r="L96" t="str">
        <f t="shared" si="9"/>
        <v/>
      </c>
      <c r="M96" t="str">
        <f t="shared" si="10"/>
        <v>up</v>
      </c>
      <c r="N96" t="str">
        <f t="shared" si="11"/>
        <v/>
      </c>
      <c r="O96" t="str">
        <f t="shared" si="12"/>
        <v/>
      </c>
      <c r="P96" t="str">
        <f t="shared" si="13"/>
        <v>up</v>
      </c>
      <c r="Q96" t="str">
        <f t="shared" si="14"/>
        <v/>
      </c>
    </row>
    <row r="97" spans="1:17">
      <c r="A97">
        <v>313887</v>
      </c>
      <c r="B97">
        <v>209662</v>
      </c>
      <c r="C97">
        <v>6161</v>
      </c>
      <c r="D97">
        <v>3839</v>
      </c>
      <c r="E97">
        <v>175</v>
      </c>
      <c r="F97">
        <v>175</v>
      </c>
      <c r="G97">
        <v>32134950</v>
      </c>
      <c r="H97">
        <v>30572592</v>
      </c>
      <c r="I97">
        <v>4518</v>
      </c>
      <c r="J97">
        <v>70</v>
      </c>
      <c r="K97">
        <v>12837.4399999999</v>
      </c>
      <c r="L97" t="str">
        <f t="shared" si="9"/>
        <v/>
      </c>
      <c r="M97" t="str">
        <f t="shared" si="10"/>
        <v>up</v>
      </c>
      <c r="N97" t="str">
        <f t="shared" si="11"/>
        <v/>
      </c>
      <c r="O97" t="str">
        <f t="shared" si="12"/>
        <v/>
      </c>
      <c r="P97" t="str">
        <f t="shared" si="13"/>
        <v>up</v>
      </c>
      <c r="Q97" t="str">
        <f t="shared" si="14"/>
        <v/>
      </c>
    </row>
    <row r="98" spans="1:17">
      <c r="A98">
        <v>303737</v>
      </c>
      <c r="B98">
        <v>247500</v>
      </c>
      <c r="C98">
        <v>5909</v>
      </c>
      <c r="D98">
        <v>4091</v>
      </c>
      <c r="E98">
        <v>175</v>
      </c>
      <c r="F98">
        <v>180</v>
      </c>
      <c r="G98">
        <v>32438687</v>
      </c>
      <c r="H98">
        <v>30820092</v>
      </c>
      <c r="I98">
        <v>4022</v>
      </c>
      <c r="J98">
        <v>129</v>
      </c>
      <c r="K98">
        <v>12558.38</v>
      </c>
      <c r="L98" t="str">
        <f t="shared" si="9"/>
        <v/>
      </c>
      <c r="M98" t="str">
        <f t="shared" si="10"/>
        <v>up</v>
      </c>
      <c r="N98" t="str">
        <f t="shared" si="11"/>
        <v/>
      </c>
      <c r="O98" t="str">
        <f t="shared" si="12"/>
        <v/>
      </c>
      <c r="P98" t="str">
        <f t="shared" si="13"/>
        <v>up</v>
      </c>
      <c r="Q98" t="str">
        <f t="shared" si="14"/>
        <v/>
      </c>
    </row>
    <row r="99" spans="1:17">
      <c r="A99">
        <v>315962</v>
      </c>
      <c r="B99">
        <v>257862</v>
      </c>
      <c r="C99">
        <v>5773</v>
      </c>
      <c r="D99">
        <v>4227</v>
      </c>
      <c r="E99">
        <v>175</v>
      </c>
      <c r="F99">
        <v>185</v>
      </c>
      <c r="G99">
        <v>32754649</v>
      </c>
      <c r="H99">
        <v>31077954</v>
      </c>
      <c r="I99">
        <v>3552</v>
      </c>
      <c r="J99">
        <v>208</v>
      </c>
      <c r="K99">
        <v>12330.55</v>
      </c>
      <c r="L99" t="str">
        <f t="shared" ref="L99:L162" si="15">IF(E99&gt;E98,"up",IF(E99&lt;E98,"down",""))</f>
        <v/>
      </c>
      <c r="M99" t="str">
        <f t="shared" ref="M99:M162" si="16">IF(F99&gt;F98,"up",IF(F99&lt;F98,"down",""))</f>
        <v>up</v>
      </c>
      <c r="N99" t="str">
        <f t="shared" ref="N99:N162" si="17">IF(OR(AND(L99="up",M99="down"),AND(L99="down",M99="up")),"ck","")</f>
        <v/>
      </c>
      <c r="O99" t="str">
        <f t="shared" ref="O99:O162" si="18">IF(C99&gt;C98,"up","")</f>
        <v/>
      </c>
      <c r="P99" t="str">
        <f t="shared" ref="P99:P162" si="19">IF(D99&gt;D98,"up","")</f>
        <v>up</v>
      </c>
      <c r="Q99" t="str">
        <f t="shared" ref="Q99:Q162" si="20">IF(N99="ck",OR(IF(AND(L99="up",O99=""),TRUE,FALSE),IF(AND(M99="up",P99=""),TRUE,FALSE)),"")</f>
        <v/>
      </c>
    </row>
    <row r="100" spans="1:17">
      <c r="A100">
        <v>309725</v>
      </c>
      <c r="B100">
        <v>305930</v>
      </c>
      <c r="C100">
        <v>5490</v>
      </c>
      <c r="D100">
        <v>4510</v>
      </c>
      <c r="E100">
        <v>175</v>
      </c>
      <c r="F100">
        <v>190</v>
      </c>
      <c r="G100">
        <v>33064374</v>
      </c>
      <c r="H100">
        <v>31383884</v>
      </c>
      <c r="I100">
        <v>2936</v>
      </c>
      <c r="J100">
        <v>196</v>
      </c>
      <c r="K100">
        <v>11909.109999999901</v>
      </c>
      <c r="L100" t="str">
        <f t="shared" si="15"/>
        <v/>
      </c>
      <c r="M100" t="str">
        <f t="shared" si="16"/>
        <v>up</v>
      </c>
      <c r="N100" t="str">
        <f t="shared" si="17"/>
        <v/>
      </c>
      <c r="O100" t="str">
        <f t="shared" si="18"/>
        <v/>
      </c>
      <c r="P100" t="str">
        <f t="shared" si="19"/>
        <v>up</v>
      </c>
      <c r="Q100" t="str">
        <f t="shared" si="20"/>
        <v/>
      </c>
    </row>
    <row r="101" spans="1:17">
      <c r="A101">
        <v>300512</v>
      </c>
      <c r="B101">
        <v>331785</v>
      </c>
      <c r="C101">
        <v>5193</v>
      </c>
      <c r="D101">
        <v>4807</v>
      </c>
      <c r="E101">
        <v>175</v>
      </c>
      <c r="F101">
        <v>195</v>
      </c>
      <c r="G101">
        <v>33364886</v>
      </c>
      <c r="H101">
        <v>31715669</v>
      </c>
      <c r="I101">
        <v>2320</v>
      </c>
      <c r="J101">
        <v>427</v>
      </c>
      <c r="K101">
        <v>11740.7599999999</v>
      </c>
      <c r="L101" t="str">
        <f t="shared" si="15"/>
        <v/>
      </c>
      <c r="M101" t="str">
        <f t="shared" si="16"/>
        <v>up</v>
      </c>
      <c r="N101" t="str">
        <f t="shared" si="17"/>
        <v/>
      </c>
      <c r="O101" t="str">
        <f t="shared" si="18"/>
        <v/>
      </c>
      <c r="P101" t="str">
        <f t="shared" si="19"/>
        <v>up</v>
      </c>
      <c r="Q101" t="str">
        <f t="shared" si="20"/>
        <v/>
      </c>
    </row>
    <row r="102" spans="1:17">
      <c r="A102">
        <v>299187</v>
      </c>
      <c r="B102">
        <v>336700</v>
      </c>
      <c r="C102">
        <v>4936</v>
      </c>
      <c r="D102">
        <v>5064</v>
      </c>
      <c r="E102">
        <v>175</v>
      </c>
      <c r="F102">
        <v>200</v>
      </c>
      <c r="G102">
        <v>33664073</v>
      </c>
      <c r="H102">
        <v>32052369</v>
      </c>
      <c r="I102">
        <v>1711</v>
      </c>
      <c r="J102">
        <v>761</v>
      </c>
      <c r="K102">
        <v>11703.484999999901</v>
      </c>
      <c r="L102" t="str">
        <f t="shared" si="15"/>
        <v/>
      </c>
      <c r="M102" t="str">
        <f t="shared" si="16"/>
        <v>up</v>
      </c>
      <c r="N102" t="str">
        <f t="shared" si="17"/>
        <v/>
      </c>
      <c r="O102" t="str">
        <f t="shared" si="18"/>
        <v/>
      </c>
      <c r="P102" t="str">
        <f t="shared" si="19"/>
        <v>up</v>
      </c>
      <c r="Q102" t="str">
        <f t="shared" si="20"/>
        <v/>
      </c>
    </row>
    <row r="103" spans="1:17">
      <c r="A103">
        <v>283850</v>
      </c>
      <c r="B103">
        <v>323760</v>
      </c>
      <c r="C103">
        <v>4674</v>
      </c>
      <c r="D103">
        <v>5326</v>
      </c>
      <c r="E103">
        <v>175</v>
      </c>
      <c r="F103">
        <v>205</v>
      </c>
      <c r="G103">
        <v>33947923</v>
      </c>
      <c r="H103">
        <v>32376129</v>
      </c>
      <c r="I103">
        <v>1250</v>
      </c>
      <c r="J103">
        <v>1250</v>
      </c>
      <c r="K103">
        <v>11986.3999999999</v>
      </c>
      <c r="L103" t="str">
        <f t="shared" si="15"/>
        <v/>
      </c>
      <c r="M103" t="str">
        <f t="shared" si="16"/>
        <v>up</v>
      </c>
      <c r="N103" t="str">
        <f t="shared" si="17"/>
        <v/>
      </c>
      <c r="O103" t="str">
        <f t="shared" si="18"/>
        <v/>
      </c>
      <c r="P103" t="str">
        <f t="shared" si="19"/>
        <v>up</v>
      </c>
      <c r="Q103" t="str">
        <f t="shared" si="20"/>
        <v/>
      </c>
    </row>
    <row r="104" spans="1:17">
      <c r="A104">
        <v>256212</v>
      </c>
      <c r="B104">
        <v>319365</v>
      </c>
      <c r="C104">
        <v>4392</v>
      </c>
      <c r="D104">
        <v>5608</v>
      </c>
      <c r="E104">
        <v>175</v>
      </c>
      <c r="F104">
        <v>210</v>
      </c>
      <c r="G104">
        <v>34204135</v>
      </c>
      <c r="H104">
        <v>32695494</v>
      </c>
      <c r="I104">
        <v>881</v>
      </c>
      <c r="J104">
        <v>1659</v>
      </c>
      <c r="K104">
        <v>12306.924999999999</v>
      </c>
      <c r="L104" t="str">
        <f t="shared" si="15"/>
        <v/>
      </c>
      <c r="M104" t="str">
        <f t="shared" si="16"/>
        <v>up</v>
      </c>
      <c r="N104" t="str">
        <f t="shared" si="17"/>
        <v/>
      </c>
      <c r="O104" t="str">
        <f t="shared" si="18"/>
        <v/>
      </c>
      <c r="P104" t="str">
        <f t="shared" si="19"/>
        <v>up</v>
      </c>
      <c r="Q104" t="str">
        <f t="shared" si="20"/>
        <v/>
      </c>
    </row>
    <row r="105" spans="1:17">
      <c r="A105">
        <v>233075</v>
      </c>
      <c r="B105">
        <v>280547</v>
      </c>
      <c r="C105">
        <v>4167</v>
      </c>
      <c r="D105">
        <v>5833</v>
      </c>
      <c r="E105">
        <v>175</v>
      </c>
      <c r="F105">
        <v>215</v>
      </c>
      <c r="G105">
        <v>34437210</v>
      </c>
      <c r="H105">
        <v>32976041</v>
      </c>
      <c r="I105">
        <v>599</v>
      </c>
      <c r="J105">
        <v>2254</v>
      </c>
      <c r="K105">
        <v>12928.04</v>
      </c>
      <c r="L105" t="str">
        <f t="shared" si="15"/>
        <v/>
      </c>
      <c r="M105" t="str">
        <f t="shared" si="16"/>
        <v>up</v>
      </c>
      <c r="N105" t="str">
        <f t="shared" si="17"/>
        <v/>
      </c>
      <c r="O105" t="str">
        <f t="shared" si="18"/>
        <v/>
      </c>
      <c r="P105" t="str">
        <f t="shared" si="19"/>
        <v>up</v>
      </c>
      <c r="Q105" t="str">
        <f t="shared" si="20"/>
        <v/>
      </c>
    </row>
    <row r="106" spans="1:17">
      <c r="A106">
        <v>210075</v>
      </c>
      <c r="B106">
        <v>262390</v>
      </c>
      <c r="C106">
        <v>3913</v>
      </c>
      <c r="D106">
        <v>6087</v>
      </c>
      <c r="E106">
        <v>175</v>
      </c>
      <c r="F106">
        <v>220</v>
      </c>
      <c r="G106">
        <v>34647285</v>
      </c>
      <c r="H106">
        <v>33238431</v>
      </c>
      <c r="I106">
        <v>245</v>
      </c>
      <c r="J106">
        <v>2674</v>
      </c>
      <c r="K106">
        <v>13339.945</v>
      </c>
      <c r="L106" t="str">
        <f t="shared" si="15"/>
        <v/>
      </c>
      <c r="M106" t="str">
        <f t="shared" si="16"/>
        <v>up</v>
      </c>
      <c r="N106" t="str">
        <f t="shared" si="17"/>
        <v/>
      </c>
      <c r="O106" t="str">
        <f t="shared" si="18"/>
        <v/>
      </c>
      <c r="P106" t="str">
        <f t="shared" si="19"/>
        <v>up</v>
      </c>
      <c r="Q106" t="str">
        <f t="shared" si="20"/>
        <v/>
      </c>
    </row>
    <row r="107" spans="1:17">
      <c r="A107">
        <v>178937</v>
      </c>
      <c r="B107">
        <v>188175</v>
      </c>
      <c r="C107">
        <v>3694</v>
      </c>
      <c r="D107">
        <v>6306</v>
      </c>
      <c r="E107">
        <v>175</v>
      </c>
      <c r="F107">
        <v>225</v>
      </c>
      <c r="G107">
        <v>34826222</v>
      </c>
      <c r="H107">
        <v>33426606</v>
      </c>
      <c r="I107">
        <v>69</v>
      </c>
      <c r="J107">
        <v>3504</v>
      </c>
      <c r="K107">
        <v>14396.7399999999</v>
      </c>
      <c r="L107" t="str">
        <f t="shared" si="15"/>
        <v/>
      </c>
      <c r="M107" t="str">
        <f t="shared" si="16"/>
        <v>up</v>
      </c>
      <c r="N107" t="str">
        <f t="shared" si="17"/>
        <v/>
      </c>
      <c r="O107" t="str">
        <f t="shared" si="18"/>
        <v/>
      </c>
      <c r="P107" t="str">
        <f t="shared" si="19"/>
        <v>up</v>
      </c>
      <c r="Q107" t="str">
        <f t="shared" si="20"/>
        <v/>
      </c>
    </row>
    <row r="108" spans="1:17">
      <c r="A108">
        <v>149362</v>
      </c>
      <c r="B108">
        <v>149400</v>
      </c>
      <c r="C108">
        <v>3554</v>
      </c>
      <c r="D108">
        <v>6446</v>
      </c>
      <c r="E108">
        <v>175</v>
      </c>
      <c r="F108">
        <v>225</v>
      </c>
      <c r="G108">
        <v>34975584</v>
      </c>
      <c r="H108">
        <v>33576006</v>
      </c>
      <c r="I108">
        <v>67</v>
      </c>
      <c r="J108">
        <v>4082</v>
      </c>
      <c r="K108">
        <v>15083.119999999901</v>
      </c>
      <c r="L108" t="str">
        <f t="shared" si="15"/>
        <v/>
      </c>
      <c r="M108" t="str">
        <f t="shared" si="16"/>
        <v/>
      </c>
      <c r="N108" t="str">
        <f t="shared" si="17"/>
        <v/>
      </c>
      <c r="O108" t="str">
        <f t="shared" si="18"/>
        <v/>
      </c>
      <c r="P108" t="str">
        <f t="shared" si="19"/>
        <v>up</v>
      </c>
      <c r="Q108" t="str">
        <f t="shared" si="20"/>
        <v/>
      </c>
    </row>
    <row r="109" spans="1:17">
      <c r="A109">
        <v>118050</v>
      </c>
      <c r="B109">
        <v>142350</v>
      </c>
      <c r="C109">
        <v>3405</v>
      </c>
      <c r="D109">
        <v>6595</v>
      </c>
      <c r="E109">
        <v>175</v>
      </c>
      <c r="F109">
        <v>225</v>
      </c>
      <c r="G109">
        <v>35093634</v>
      </c>
      <c r="H109">
        <v>33718356</v>
      </c>
      <c r="I109">
        <v>63</v>
      </c>
      <c r="J109">
        <v>4393</v>
      </c>
      <c r="K109">
        <v>15468.279999999901</v>
      </c>
      <c r="L109" t="str">
        <f t="shared" si="15"/>
        <v/>
      </c>
      <c r="M109" t="str">
        <f t="shared" si="16"/>
        <v/>
      </c>
      <c r="N109" t="str">
        <f t="shared" si="17"/>
        <v/>
      </c>
      <c r="O109" t="str">
        <f t="shared" si="18"/>
        <v/>
      </c>
      <c r="P109" t="str">
        <f t="shared" si="19"/>
        <v>up</v>
      </c>
      <c r="Q109" t="str">
        <f t="shared" si="20"/>
        <v/>
      </c>
    </row>
    <row r="110" spans="1:17">
      <c r="A110">
        <v>96330</v>
      </c>
      <c r="B110">
        <v>114937</v>
      </c>
      <c r="C110">
        <v>3268</v>
      </c>
      <c r="D110">
        <v>6732</v>
      </c>
      <c r="E110">
        <v>170</v>
      </c>
      <c r="F110">
        <v>225</v>
      </c>
      <c r="G110">
        <v>35189964</v>
      </c>
      <c r="H110">
        <v>33833293</v>
      </c>
      <c r="I110">
        <v>74</v>
      </c>
      <c r="J110">
        <v>4865</v>
      </c>
      <c r="K110">
        <v>15962.02</v>
      </c>
      <c r="L110" t="str">
        <f t="shared" si="15"/>
        <v>down</v>
      </c>
      <c r="M110" t="str">
        <f t="shared" si="16"/>
        <v/>
      </c>
      <c r="N110" t="str">
        <f t="shared" si="17"/>
        <v/>
      </c>
      <c r="O110" t="str">
        <f t="shared" si="18"/>
        <v/>
      </c>
      <c r="P110" t="str">
        <f t="shared" si="19"/>
        <v>up</v>
      </c>
      <c r="Q110" t="str">
        <f t="shared" si="20"/>
        <v/>
      </c>
    </row>
    <row r="111" spans="1:17">
      <c r="A111">
        <v>93802</v>
      </c>
      <c r="B111">
        <v>96430</v>
      </c>
      <c r="C111">
        <v>3210</v>
      </c>
      <c r="D111">
        <v>6790</v>
      </c>
      <c r="E111">
        <v>165</v>
      </c>
      <c r="F111">
        <v>220</v>
      </c>
      <c r="G111">
        <v>35283766</v>
      </c>
      <c r="H111">
        <v>33929723</v>
      </c>
      <c r="I111">
        <v>53</v>
      </c>
      <c r="J111">
        <v>5397</v>
      </c>
      <c r="K111">
        <v>16174.924999999999</v>
      </c>
      <c r="L111" t="str">
        <f t="shared" si="15"/>
        <v>down</v>
      </c>
      <c r="M111" t="str">
        <f t="shared" si="16"/>
        <v>down</v>
      </c>
      <c r="N111" t="str">
        <f t="shared" si="17"/>
        <v/>
      </c>
      <c r="O111" t="str">
        <f t="shared" si="18"/>
        <v/>
      </c>
      <c r="P111" t="str">
        <f t="shared" si="19"/>
        <v>up</v>
      </c>
      <c r="Q111" t="str">
        <f t="shared" si="20"/>
        <v/>
      </c>
    </row>
    <row r="112" spans="1:17">
      <c r="A112">
        <v>74902</v>
      </c>
      <c r="B112">
        <v>139325</v>
      </c>
      <c r="C112">
        <v>3103</v>
      </c>
      <c r="D112">
        <v>6897</v>
      </c>
      <c r="E112">
        <v>165</v>
      </c>
      <c r="F112">
        <v>215</v>
      </c>
      <c r="G112">
        <v>35358668</v>
      </c>
      <c r="H112">
        <v>34069048</v>
      </c>
      <c r="I112">
        <v>0</v>
      </c>
      <c r="J112">
        <v>5473</v>
      </c>
      <c r="K112">
        <v>15935.09</v>
      </c>
      <c r="L112" t="str">
        <f t="shared" si="15"/>
        <v/>
      </c>
      <c r="M112" t="str">
        <f t="shared" si="16"/>
        <v>down</v>
      </c>
      <c r="N112" t="str">
        <f t="shared" si="17"/>
        <v/>
      </c>
      <c r="O112" t="str">
        <f t="shared" si="18"/>
        <v/>
      </c>
      <c r="P112" t="str">
        <f t="shared" si="19"/>
        <v>up</v>
      </c>
      <c r="Q112" t="str">
        <f t="shared" si="20"/>
        <v/>
      </c>
    </row>
    <row r="113" spans="1:17">
      <c r="A113">
        <v>80992</v>
      </c>
      <c r="B113">
        <v>105340</v>
      </c>
      <c r="C113">
        <v>3131</v>
      </c>
      <c r="D113">
        <v>6869</v>
      </c>
      <c r="E113">
        <v>165</v>
      </c>
      <c r="F113">
        <v>215</v>
      </c>
      <c r="G113">
        <v>35439660</v>
      </c>
      <c r="H113">
        <v>34174388</v>
      </c>
      <c r="I113">
        <v>0</v>
      </c>
      <c r="J113">
        <v>5739</v>
      </c>
      <c r="K113">
        <v>16215.37</v>
      </c>
      <c r="L113" t="str">
        <f t="shared" si="15"/>
        <v/>
      </c>
      <c r="M113" t="str">
        <f t="shared" si="16"/>
        <v/>
      </c>
      <c r="N113" t="str">
        <f t="shared" si="17"/>
        <v/>
      </c>
      <c r="O113" t="str">
        <f t="shared" si="18"/>
        <v>up</v>
      </c>
      <c r="P113" t="str">
        <f t="shared" si="19"/>
        <v/>
      </c>
      <c r="Q113" t="str">
        <f t="shared" si="20"/>
        <v/>
      </c>
    </row>
    <row r="114" spans="1:17">
      <c r="A114">
        <v>64180</v>
      </c>
      <c r="B114">
        <v>111742</v>
      </c>
      <c r="C114">
        <v>3019</v>
      </c>
      <c r="D114">
        <v>6981</v>
      </c>
      <c r="E114">
        <v>160</v>
      </c>
      <c r="F114">
        <v>215</v>
      </c>
      <c r="G114">
        <v>35503840</v>
      </c>
      <c r="H114">
        <v>34286130</v>
      </c>
      <c r="I114">
        <v>0</v>
      </c>
      <c r="J114">
        <v>5880</v>
      </c>
      <c r="K114">
        <v>16320.174999999999</v>
      </c>
      <c r="L114" t="str">
        <f t="shared" si="15"/>
        <v>down</v>
      </c>
      <c r="M114" t="str">
        <f t="shared" si="16"/>
        <v/>
      </c>
      <c r="N114" t="str">
        <f t="shared" si="17"/>
        <v/>
      </c>
      <c r="O114" t="str">
        <f t="shared" si="18"/>
        <v/>
      </c>
      <c r="P114" t="str">
        <f t="shared" si="19"/>
        <v>up</v>
      </c>
      <c r="Q114" t="str">
        <f t="shared" si="20"/>
        <v/>
      </c>
    </row>
    <row r="115" spans="1:17">
      <c r="A115">
        <v>65497</v>
      </c>
      <c r="B115">
        <v>111450</v>
      </c>
      <c r="C115">
        <v>2991</v>
      </c>
      <c r="D115">
        <v>7009</v>
      </c>
      <c r="E115">
        <v>155</v>
      </c>
      <c r="F115">
        <v>210</v>
      </c>
      <c r="G115">
        <v>35569337</v>
      </c>
      <c r="H115">
        <v>34397580</v>
      </c>
      <c r="I115">
        <v>0</v>
      </c>
      <c r="J115">
        <v>6241</v>
      </c>
      <c r="K115">
        <v>16311.73</v>
      </c>
      <c r="L115" t="str">
        <f t="shared" si="15"/>
        <v>down</v>
      </c>
      <c r="M115" t="str">
        <f t="shared" si="16"/>
        <v>down</v>
      </c>
      <c r="N115" t="str">
        <f t="shared" si="17"/>
        <v/>
      </c>
      <c r="O115" t="str">
        <f t="shared" si="18"/>
        <v/>
      </c>
      <c r="P115" t="str">
        <f t="shared" si="19"/>
        <v>up</v>
      </c>
      <c r="Q115" t="str">
        <f t="shared" si="20"/>
        <v/>
      </c>
    </row>
    <row r="116" spans="1:17">
      <c r="A116">
        <v>29007</v>
      </c>
      <c r="B116">
        <v>123767</v>
      </c>
      <c r="C116">
        <v>2827</v>
      </c>
      <c r="D116">
        <v>7173</v>
      </c>
      <c r="E116">
        <v>155</v>
      </c>
      <c r="F116">
        <v>205</v>
      </c>
      <c r="G116">
        <v>35598344</v>
      </c>
      <c r="H116">
        <v>34521347</v>
      </c>
      <c r="I116">
        <v>0</v>
      </c>
      <c r="J116">
        <v>6760</v>
      </c>
      <c r="K116">
        <v>16556.05</v>
      </c>
      <c r="L116" t="str">
        <f t="shared" si="15"/>
        <v/>
      </c>
      <c r="M116" t="str">
        <f t="shared" si="16"/>
        <v>down</v>
      </c>
      <c r="N116" t="str">
        <f t="shared" si="17"/>
        <v/>
      </c>
      <c r="O116" t="str">
        <f t="shared" si="18"/>
        <v/>
      </c>
      <c r="P116" t="str">
        <f t="shared" si="19"/>
        <v>up</v>
      </c>
      <c r="Q116" t="str">
        <f t="shared" si="20"/>
        <v/>
      </c>
    </row>
    <row r="117" spans="1:17">
      <c r="A117">
        <v>34570</v>
      </c>
      <c r="B117">
        <v>107862</v>
      </c>
      <c r="C117">
        <v>2852</v>
      </c>
      <c r="D117">
        <v>7148</v>
      </c>
      <c r="E117">
        <v>155</v>
      </c>
      <c r="F117">
        <v>205</v>
      </c>
      <c r="G117">
        <v>35632914</v>
      </c>
      <c r="H117">
        <v>34629209</v>
      </c>
      <c r="I117">
        <v>0</v>
      </c>
      <c r="J117">
        <v>6867</v>
      </c>
      <c r="K117">
        <v>16660.0099999999</v>
      </c>
      <c r="L117" t="str">
        <f t="shared" si="15"/>
        <v/>
      </c>
      <c r="M117" t="str">
        <f t="shared" si="16"/>
        <v/>
      </c>
      <c r="N117" t="str">
        <f t="shared" si="17"/>
        <v/>
      </c>
      <c r="O117" t="str">
        <f t="shared" si="18"/>
        <v>up</v>
      </c>
      <c r="P117" t="str">
        <f t="shared" si="19"/>
        <v/>
      </c>
      <c r="Q117" t="str">
        <f t="shared" si="20"/>
        <v/>
      </c>
    </row>
    <row r="118" spans="1:17">
      <c r="A118">
        <v>46650</v>
      </c>
      <c r="B118">
        <v>111307</v>
      </c>
      <c r="C118">
        <v>2874</v>
      </c>
      <c r="D118">
        <v>7126</v>
      </c>
      <c r="E118">
        <v>150</v>
      </c>
      <c r="F118">
        <v>205</v>
      </c>
      <c r="G118">
        <v>35679564</v>
      </c>
      <c r="H118">
        <v>34740516</v>
      </c>
      <c r="I118">
        <v>0</v>
      </c>
      <c r="J118">
        <v>6791</v>
      </c>
      <c r="K118">
        <v>16504.38</v>
      </c>
      <c r="L118" t="str">
        <f t="shared" si="15"/>
        <v>down</v>
      </c>
      <c r="M118" t="str">
        <f t="shared" si="16"/>
        <v/>
      </c>
      <c r="N118" t="str">
        <f t="shared" si="17"/>
        <v/>
      </c>
      <c r="O118" t="str">
        <f t="shared" si="18"/>
        <v>up</v>
      </c>
      <c r="P118" t="str">
        <f t="shared" si="19"/>
        <v/>
      </c>
      <c r="Q118" t="str">
        <f t="shared" si="20"/>
        <v/>
      </c>
    </row>
    <row r="119" spans="1:17">
      <c r="A119">
        <v>827</v>
      </c>
      <c r="B119">
        <v>164400</v>
      </c>
      <c r="C119">
        <v>2641</v>
      </c>
      <c r="D119">
        <v>7359</v>
      </c>
      <c r="E119">
        <v>145</v>
      </c>
      <c r="F119">
        <v>200</v>
      </c>
      <c r="G119">
        <v>35680391</v>
      </c>
      <c r="H119">
        <v>34904916</v>
      </c>
      <c r="I119">
        <v>0</v>
      </c>
      <c r="J119">
        <v>7074</v>
      </c>
      <c r="K119">
        <v>16433.095000000001</v>
      </c>
      <c r="L119" t="str">
        <f t="shared" si="15"/>
        <v>down</v>
      </c>
      <c r="M119" t="str">
        <f t="shared" si="16"/>
        <v>down</v>
      </c>
      <c r="N119" t="str">
        <f t="shared" si="17"/>
        <v/>
      </c>
      <c r="O119" t="str">
        <f t="shared" si="18"/>
        <v/>
      </c>
      <c r="P119" t="str">
        <f t="shared" si="19"/>
        <v>up</v>
      </c>
      <c r="Q119" t="str">
        <f t="shared" si="20"/>
        <v/>
      </c>
    </row>
    <row r="120" spans="1:17">
      <c r="A120">
        <v>22895</v>
      </c>
      <c r="B120">
        <v>185520</v>
      </c>
      <c r="C120">
        <v>2738</v>
      </c>
      <c r="D120">
        <v>7262</v>
      </c>
      <c r="E120">
        <v>145</v>
      </c>
      <c r="F120">
        <v>195</v>
      </c>
      <c r="G120">
        <v>35703286</v>
      </c>
      <c r="H120">
        <v>35090436</v>
      </c>
      <c r="I120">
        <v>0</v>
      </c>
      <c r="J120">
        <v>7026</v>
      </c>
      <c r="K120">
        <v>16000.98</v>
      </c>
      <c r="L120" t="str">
        <f t="shared" si="15"/>
        <v/>
      </c>
      <c r="M120" t="str">
        <f t="shared" si="16"/>
        <v>down</v>
      </c>
      <c r="N120" t="str">
        <f t="shared" si="17"/>
        <v/>
      </c>
      <c r="O120" t="str">
        <f t="shared" si="18"/>
        <v>up</v>
      </c>
      <c r="P120" t="str">
        <f t="shared" si="19"/>
        <v/>
      </c>
      <c r="Q120" t="str">
        <f t="shared" si="20"/>
        <v/>
      </c>
    </row>
    <row r="121" spans="1:17">
      <c r="A121">
        <v>21075</v>
      </c>
      <c r="B121">
        <v>181680</v>
      </c>
      <c r="C121">
        <v>2730</v>
      </c>
      <c r="D121">
        <v>7270</v>
      </c>
      <c r="E121">
        <v>145</v>
      </c>
      <c r="F121">
        <v>195</v>
      </c>
      <c r="G121">
        <v>35724361</v>
      </c>
      <c r="H121">
        <v>35272116</v>
      </c>
      <c r="I121">
        <v>0</v>
      </c>
      <c r="J121">
        <v>7082</v>
      </c>
      <c r="K121">
        <v>16057.86</v>
      </c>
      <c r="L121" t="str">
        <f t="shared" si="15"/>
        <v/>
      </c>
      <c r="M121" t="str">
        <f t="shared" si="16"/>
        <v/>
      </c>
      <c r="N121" t="str">
        <f t="shared" si="17"/>
        <v/>
      </c>
      <c r="O121" t="str">
        <f t="shared" si="18"/>
        <v/>
      </c>
      <c r="P121" t="str">
        <f t="shared" si="19"/>
        <v>up</v>
      </c>
      <c r="Q121" t="str">
        <f t="shared" si="20"/>
        <v/>
      </c>
    </row>
    <row r="122" spans="1:17">
      <c r="A122">
        <v>13795</v>
      </c>
      <c r="B122">
        <v>171097</v>
      </c>
      <c r="C122">
        <v>2698</v>
      </c>
      <c r="D122">
        <v>7302</v>
      </c>
      <c r="E122">
        <v>145</v>
      </c>
      <c r="F122">
        <v>195</v>
      </c>
      <c r="G122">
        <v>35738156</v>
      </c>
      <c r="H122">
        <v>35443213</v>
      </c>
      <c r="I122">
        <v>0</v>
      </c>
      <c r="J122">
        <v>7257</v>
      </c>
      <c r="K122">
        <v>16237.359999999901</v>
      </c>
      <c r="L122" t="str">
        <f t="shared" si="15"/>
        <v/>
      </c>
      <c r="M122" t="str">
        <f t="shared" si="16"/>
        <v/>
      </c>
      <c r="N122" t="str">
        <f t="shared" si="17"/>
        <v/>
      </c>
      <c r="O122" t="str">
        <f t="shared" si="18"/>
        <v/>
      </c>
      <c r="P122" t="str">
        <f t="shared" si="19"/>
        <v>up</v>
      </c>
      <c r="Q122" t="str">
        <f t="shared" si="20"/>
        <v/>
      </c>
    </row>
    <row r="123" spans="1:17">
      <c r="A123">
        <v>18117</v>
      </c>
      <c r="B123">
        <v>170272</v>
      </c>
      <c r="C123">
        <v>2717</v>
      </c>
      <c r="D123">
        <v>7283</v>
      </c>
      <c r="E123">
        <v>145</v>
      </c>
      <c r="F123">
        <v>195</v>
      </c>
      <c r="G123">
        <v>35756273</v>
      </c>
      <c r="H123">
        <v>35613485</v>
      </c>
      <c r="I123">
        <v>0</v>
      </c>
      <c r="J123">
        <v>7226</v>
      </c>
      <c r="K123">
        <v>16202.23</v>
      </c>
      <c r="L123" t="str">
        <f t="shared" si="15"/>
        <v/>
      </c>
      <c r="M123" t="str">
        <f t="shared" si="16"/>
        <v/>
      </c>
      <c r="N123" t="str">
        <f t="shared" si="17"/>
        <v/>
      </c>
      <c r="O123" t="str">
        <f t="shared" si="18"/>
        <v>up</v>
      </c>
      <c r="P123" t="str">
        <f t="shared" si="19"/>
        <v/>
      </c>
      <c r="Q123" t="str">
        <f t="shared" si="20"/>
        <v/>
      </c>
    </row>
    <row r="124" spans="1:17">
      <c r="A124">
        <v>20165</v>
      </c>
      <c r="B124">
        <v>169132</v>
      </c>
      <c r="C124">
        <v>2726</v>
      </c>
      <c r="D124">
        <v>7274</v>
      </c>
      <c r="E124">
        <v>145</v>
      </c>
      <c r="F124">
        <v>195</v>
      </c>
      <c r="G124">
        <v>35776438</v>
      </c>
      <c r="H124">
        <v>35782617</v>
      </c>
      <c r="I124">
        <v>0</v>
      </c>
      <c r="J124">
        <v>7219</v>
      </c>
      <c r="K124">
        <v>16193.12</v>
      </c>
      <c r="L124" t="str">
        <f t="shared" si="15"/>
        <v/>
      </c>
      <c r="M124" t="str">
        <f t="shared" si="16"/>
        <v/>
      </c>
      <c r="N124" t="str">
        <f t="shared" si="17"/>
        <v/>
      </c>
      <c r="O124" t="str">
        <f t="shared" si="18"/>
        <v>up</v>
      </c>
      <c r="P124" t="str">
        <f t="shared" si="19"/>
        <v/>
      </c>
      <c r="Q124" t="str">
        <f t="shared" si="20"/>
        <v/>
      </c>
    </row>
    <row r="125" spans="1:17">
      <c r="A125">
        <v>25852</v>
      </c>
      <c r="B125">
        <v>166215</v>
      </c>
      <c r="C125">
        <v>2751</v>
      </c>
      <c r="D125">
        <v>7249</v>
      </c>
      <c r="E125">
        <v>145</v>
      </c>
      <c r="F125">
        <v>195</v>
      </c>
      <c r="G125">
        <v>35802290</v>
      </c>
      <c r="H125">
        <v>35948832</v>
      </c>
      <c r="I125">
        <v>0</v>
      </c>
      <c r="J125">
        <v>7197</v>
      </c>
      <c r="K125">
        <v>16165.31</v>
      </c>
      <c r="L125" t="str">
        <f t="shared" si="15"/>
        <v/>
      </c>
      <c r="M125" t="str">
        <f t="shared" si="16"/>
        <v/>
      </c>
      <c r="N125" t="str">
        <f t="shared" si="17"/>
        <v/>
      </c>
      <c r="O125" t="str">
        <f t="shared" si="18"/>
        <v>up</v>
      </c>
      <c r="P125" t="str">
        <f t="shared" si="19"/>
        <v/>
      </c>
      <c r="Q125" t="str">
        <f t="shared" si="20"/>
        <v/>
      </c>
    </row>
    <row r="126" spans="1:17">
      <c r="A126">
        <v>20392</v>
      </c>
      <c r="B126">
        <v>175072</v>
      </c>
      <c r="C126">
        <v>2727</v>
      </c>
      <c r="D126">
        <v>7273</v>
      </c>
      <c r="E126">
        <v>145</v>
      </c>
      <c r="F126">
        <v>195</v>
      </c>
      <c r="G126">
        <v>35822682</v>
      </c>
      <c r="H126">
        <v>36123904</v>
      </c>
      <c r="I126">
        <v>0</v>
      </c>
      <c r="J126">
        <v>7156</v>
      </c>
      <c r="K126">
        <v>16131.129999999899</v>
      </c>
      <c r="L126" t="str">
        <f t="shared" si="15"/>
        <v/>
      </c>
      <c r="M126" t="str">
        <f t="shared" si="16"/>
        <v/>
      </c>
      <c r="N126" t="str">
        <f t="shared" si="17"/>
        <v/>
      </c>
      <c r="O126" t="str">
        <f t="shared" si="18"/>
        <v/>
      </c>
      <c r="P126" t="str">
        <f t="shared" si="19"/>
        <v>up</v>
      </c>
      <c r="Q126" t="str">
        <f t="shared" si="20"/>
        <v/>
      </c>
    </row>
    <row r="127" spans="1:17">
      <c r="A127">
        <v>13112</v>
      </c>
      <c r="B127">
        <v>172972</v>
      </c>
      <c r="C127">
        <v>2695</v>
      </c>
      <c r="D127">
        <v>7305</v>
      </c>
      <c r="E127">
        <v>145</v>
      </c>
      <c r="F127">
        <v>195</v>
      </c>
      <c r="G127">
        <v>35835794</v>
      </c>
      <c r="H127">
        <v>36296876</v>
      </c>
      <c r="I127">
        <v>0</v>
      </c>
      <c r="J127">
        <v>7244</v>
      </c>
      <c r="K127">
        <v>16225.369999999901</v>
      </c>
      <c r="L127" t="str">
        <f t="shared" si="15"/>
        <v/>
      </c>
      <c r="M127" t="str">
        <f t="shared" si="16"/>
        <v/>
      </c>
      <c r="N127" t="str">
        <f t="shared" si="17"/>
        <v/>
      </c>
      <c r="O127" t="str">
        <f t="shared" si="18"/>
        <v/>
      </c>
      <c r="P127" t="str">
        <f t="shared" si="19"/>
        <v>up</v>
      </c>
      <c r="Q127" t="str">
        <f t="shared" si="20"/>
        <v/>
      </c>
    </row>
    <row r="128" spans="1:17">
      <c r="A128">
        <v>23805</v>
      </c>
      <c r="B128">
        <v>162090</v>
      </c>
      <c r="C128">
        <v>2742</v>
      </c>
      <c r="D128">
        <v>7258</v>
      </c>
      <c r="E128">
        <v>145</v>
      </c>
      <c r="F128">
        <v>195</v>
      </c>
      <c r="G128">
        <v>35859599</v>
      </c>
      <c r="H128">
        <v>36458966</v>
      </c>
      <c r="I128">
        <v>0</v>
      </c>
      <c r="J128">
        <v>7258</v>
      </c>
      <c r="K128">
        <v>16227.34</v>
      </c>
      <c r="L128" t="str">
        <f t="shared" si="15"/>
        <v/>
      </c>
      <c r="M128" t="str">
        <f t="shared" si="16"/>
        <v/>
      </c>
      <c r="N128" t="str">
        <f t="shared" si="17"/>
        <v/>
      </c>
      <c r="O128" t="str">
        <f t="shared" si="18"/>
        <v>up</v>
      </c>
      <c r="P128" t="str">
        <f t="shared" si="19"/>
        <v/>
      </c>
      <c r="Q128" t="str">
        <f t="shared" si="20"/>
        <v/>
      </c>
    </row>
    <row r="129" spans="1:17">
      <c r="A129">
        <v>10837</v>
      </c>
      <c r="B129">
        <v>168075</v>
      </c>
      <c r="C129">
        <v>2685</v>
      </c>
      <c r="D129">
        <v>7315</v>
      </c>
      <c r="E129">
        <v>145</v>
      </c>
      <c r="F129">
        <v>195</v>
      </c>
      <c r="G129">
        <v>35870436</v>
      </c>
      <c r="H129">
        <v>36627041</v>
      </c>
      <c r="I129">
        <v>0</v>
      </c>
      <c r="J129">
        <v>7315</v>
      </c>
      <c r="K129">
        <v>16297.45</v>
      </c>
      <c r="L129" t="str">
        <f t="shared" si="15"/>
        <v/>
      </c>
      <c r="M129" t="str">
        <f t="shared" si="16"/>
        <v/>
      </c>
      <c r="N129" t="str">
        <f t="shared" si="17"/>
        <v/>
      </c>
      <c r="O129" t="str">
        <f t="shared" si="18"/>
        <v/>
      </c>
      <c r="P129" t="str">
        <f t="shared" si="19"/>
        <v>up</v>
      </c>
      <c r="Q129" t="str">
        <f t="shared" si="20"/>
        <v/>
      </c>
    </row>
    <row r="130" spans="1:17">
      <c r="A130">
        <v>7652</v>
      </c>
      <c r="B130">
        <v>169545</v>
      </c>
      <c r="C130">
        <v>2671</v>
      </c>
      <c r="D130">
        <v>7329</v>
      </c>
      <c r="E130">
        <v>145</v>
      </c>
      <c r="F130">
        <v>195</v>
      </c>
      <c r="G130">
        <v>35878088</v>
      </c>
      <c r="H130">
        <v>36796586</v>
      </c>
      <c r="I130">
        <v>0</v>
      </c>
      <c r="J130">
        <v>7329</v>
      </c>
      <c r="K130">
        <v>16314.67</v>
      </c>
      <c r="L130" t="str">
        <f t="shared" si="15"/>
        <v/>
      </c>
      <c r="M130" t="str">
        <f t="shared" si="16"/>
        <v/>
      </c>
      <c r="N130" t="str">
        <f t="shared" si="17"/>
        <v/>
      </c>
      <c r="O130" t="str">
        <f t="shared" si="18"/>
        <v/>
      </c>
      <c r="P130" t="str">
        <f t="shared" si="19"/>
        <v>up</v>
      </c>
      <c r="Q130" t="str">
        <f t="shared" si="20"/>
        <v/>
      </c>
    </row>
    <row r="131" spans="1:17">
      <c r="A131">
        <v>10155</v>
      </c>
      <c r="B131">
        <v>168390</v>
      </c>
      <c r="C131">
        <v>2682</v>
      </c>
      <c r="D131">
        <v>7318</v>
      </c>
      <c r="E131">
        <v>145</v>
      </c>
      <c r="F131">
        <v>195</v>
      </c>
      <c r="G131">
        <v>35888243</v>
      </c>
      <c r="H131">
        <v>36964976</v>
      </c>
      <c r="I131">
        <v>0</v>
      </c>
      <c r="J131">
        <v>7318</v>
      </c>
      <c r="K131">
        <v>16301.14</v>
      </c>
      <c r="L131" t="str">
        <f t="shared" si="15"/>
        <v/>
      </c>
      <c r="M131" t="str">
        <f t="shared" si="16"/>
        <v/>
      </c>
      <c r="N131" t="str">
        <f t="shared" si="17"/>
        <v/>
      </c>
      <c r="O131" t="str">
        <f t="shared" si="18"/>
        <v>up</v>
      </c>
      <c r="P131" t="str">
        <f t="shared" si="19"/>
        <v/>
      </c>
      <c r="Q131" t="str">
        <f t="shared" si="20"/>
        <v/>
      </c>
    </row>
    <row r="132" spans="1:17">
      <c r="A132">
        <v>26535</v>
      </c>
      <c r="B132">
        <v>160830</v>
      </c>
      <c r="C132">
        <v>2754</v>
      </c>
      <c r="D132">
        <v>7246</v>
      </c>
      <c r="E132">
        <v>145</v>
      </c>
      <c r="F132">
        <v>195</v>
      </c>
      <c r="G132">
        <v>35914778</v>
      </c>
      <c r="H132">
        <v>37125806</v>
      </c>
      <c r="I132">
        <v>0</v>
      </c>
      <c r="J132">
        <v>7246</v>
      </c>
      <c r="K132">
        <v>16212.58</v>
      </c>
      <c r="L132" t="str">
        <f t="shared" si="15"/>
        <v/>
      </c>
      <c r="M132" t="str">
        <f t="shared" si="16"/>
        <v/>
      </c>
      <c r="N132" t="str">
        <f t="shared" si="17"/>
        <v/>
      </c>
      <c r="O132" t="str">
        <f t="shared" si="18"/>
        <v>up</v>
      </c>
      <c r="P132" t="str">
        <f t="shared" si="19"/>
        <v/>
      </c>
      <c r="Q132" t="str">
        <f t="shared" si="20"/>
        <v/>
      </c>
    </row>
    <row r="133" spans="1:17">
      <c r="A133">
        <v>17662</v>
      </c>
      <c r="B133">
        <v>164925</v>
      </c>
      <c r="C133">
        <v>2715</v>
      </c>
      <c r="D133">
        <v>7285</v>
      </c>
      <c r="E133">
        <v>145</v>
      </c>
      <c r="F133">
        <v>195</v>
      </c>
      <c r="G133">
        <v>35932440</v>
      </c>
      <c r="H133">
        <v>37290731</v>
      </c>
      <c r="I133">
        <v>0</v>
      </c>
      <c r="J133">
        <v>7285</v>
      </c>
      <c r="K133">
        <v>16260.55</v>
      </c>
      <c r="L133" t="str">
        <f t="shared" si="15"/>
        <v/>
      </c>
      <c r="M133" t="str">
        <f t="shared" si="16"/>
        <v/>
      </c>
      <c r="N133" t="str">
        <f t="shared" si="17"/>
        <v/>
      </c>
      <c r="O133" t="str">
        <f t="shared" si="18"/>
        <v/>
      </c>
      <c r="P133" t="str">
        <f t="shared" si="19"/>
        <v>up</v>
      </c>
      <c r="Q133" t="str">
        <f t="shared" si="20"/>
        <v/>
      </c>
    </row>
    <row r="134" spans="1:17">
      <c r="A134">
        <v>6742</v>
      </c>
      <c r="B134">
        <v>169965</v>
      </c>
      <c r="C134">
        <v>2667</v>
      </c>
      <c r="D134">
        <v>7333</v>
      </c>
      <c r="E134">
        <v>145</v>
      </c>
      <c r="F134">
        <v>195</v>
      </c>
      <c r="G134">
        <v>35939182</v>
      </c>
      <c r="H134">
        <v>37460696</v>
      </c>
      <c r="I134">
        <v>0</v>
      </c>
      <c r="J134">
        <v>7333</v>
      </c>
      <c r="K134">
        <v>16319.59</v>
      </c>
      <c r="L134" t="str">
        <f t="shared" si="15"/>
        <v/>
      </c>
      <c r="M134" t="str">
        <f t="shared" si="16"/>
        <v/>
      </c>
      <c r="N134" t="str">
        <f t="shared" si="17"/>
        <v/>
      </c>
      <c r="O134" t="str">
        <f t="shared" si="18"/>
        <v/>
      </c>
      <c r="P134" t="str">
        <f t="shared" si="19"/>
        <v>up</v>
      </c>
      <c r="Q134" t="str">
        <f t="shared" si="20"/>
        <v/>
      </c>
    </row>
    <row r="135" spans="1:17">
      <c r="A135">
        <v>22440</v>
      </c>
      <c r="B135">
        <v>162720</v>
      </c>
      <c r="C135">
        <v>2736</v>
      </c>
      <c r="D135">
        <v>7264</v>
      </c>
      <c r="E135">
        <v>145</v>
      </c>
      <c r="F135">
        <v>195</v>
      </c>
      <c r="G135">
        <v>35961622</v>
      </c>
      <c r="H135">
        <v>37623416</v>
      </c>
      <c r="I135">
        <v>0</v>
      </c>
      <c r="J135">
        <v>7264</v>
      </c>
      <c r="K135">
        <v>16234.719999999899</v>
      </c>
      <c r="L135" t="str">
        <f t="shared" si="15"/>
        <v/>
      </c>
      <c r="M135" t="str">
        <f t="shared" si="16"/>
        <v/>
      </c>
      <c r="N135" t="str">
        <f t="shared" si="17"/>
        <v/>
      </c>
      <c r="O135" t="str">
        <f t="shared" si="18"/>
        <v>up</v>
      </c>
      <c r="P135" t="str">
        <f t="shared" si="19"/>
        <v/>
      </c>
      <c r="Q135" t="str">
        <f t="shared" si="20"/>
        <v/>
      </c>
    </row>
    <row r="136" spans="1:17">
      <c r="A136">
        <v>16525</v>
      </c>
      <c r="B136">
        <v>165450</v>
      </c>
      <c r="C136">
        <v>2710</v>
      </c>
      <c r="D136">
        <v>7290</v>
      </c>
      <c r="E136">
        <v>145</v>
      </c>
      <c r="F136">
        <v>195</v>
      </c>
      <c r="G136">
        <v>35978147</v>
      </c>
      <c r="H136">
        <v>37788866</v>
      </c>
      <c r="I136">
        <v>0</v>
      </c>
      <c r="J136">
        <v>7290</v>
      </c>
      <c r="K136">
        <v>16266.7</v>
      </c>
      <c r="L136" t="str">
        <f t="shared" si="15"/>
        <v/>
      </c>
      <c r="M136" t="str">
        <f t="shared" si="16"/>
        <v/>
      </c>
      <c r="N136" t="str">
        <f t="shared" si="17"/>
        <v/>
      </c>
      <c r="O136" t="str">
        <f t="shared" si="18"/>
        <v/>
      </c>
      <c r="P136" t="str">
        <f t="shared" si="19"/>
        <v>up</v>
      </c>
      <c r="Q136" t="str">
        <f t="shared" si="20"/>
        <v/>
      </c>
    </row>
    <row r="137" spans="1:17">
      <c r="A137">
        <v>4922</v>
      </c>
      <c r="B137">
        <v>183187</v>
      </c>
      <c r="C137">
        <v>2659</v>
      </c>
      <c r="D137">
        <v>7341</v>
      </c>
      <c r="E137">
        <v>145</v>
      </c>
      <c r="F137">
        <v>195</v>
      </c>
      <c r="G137">
        <v>35983069</v>
      </c>
      <c r="H137">
        <v>37972053</v>
      </c>
      <c r="I137">
        <v>0</v>
      </c>
      <c r="J137">
        <v>7214</v>
      </c>
      <c r="K137">
        <v>16204.97</v>
      </c>
      <c r="L137" t="str">
        <f t="shared" si="15"/>
        <v/>
      </c>
      <c r="M137" t="str">
        <f t="shared" si="16"/>
        <v/>
      </c>
      <c r="N137" t="str">
        <f t="shared" si="17"/>
        <v/>
      </c>
      <c r="O137" t="str">
        <f t="shared" si="18"/>
        <v/>
      </c>
      <c r="P137" t="str">
        <f t="shared" si="19"/>
        <v>up</v>
      </c>
      <c r="Q137" t="str">
        <f t="shared" si="20"/>
        <v/>
      </c>
    </row>
    <row r="138" spans="1:17">
      <c r="A138">
        <v>30857</v>
      </c>
      <c r="B138">
        <v>158835</v>
      </c>
      <c r="C138">
        <v>2773</v>
      </c>
      <c r="D138">
        <v>7227</v>
      </c>
      <c r="E138">
        <v>145</v>
      </c>
      <c r="F138">
        <v>195</v>
      </c>
      <c r="G138">
        <v>36013926</v>
      </c>
      <c r="H138">
        <v>38130888</v>
      </c>
      <c r="I138">
        <v>0</v>
      </c>
      <c r="J138">
        <v>7227</v>
      </c>
      <c r="K138">
        <v>16189.209999999901</v>
      </c>
      <c r="L138" t="str">
        <f t="shared" si="15"/>
        <v/>
      </c>
      <c r="M138" t="str">
        <f t="shared" si="16"/>
        <v/>
      </c>
      <c r="N138" t="str">
        <f t="shared" si="17"/>
        <v/>
      </c>
      <c r="O138" t="str">
        <f t="shared" si="18"/>
        <v>up</v>
      </c>
      <c r="P138" t="str">
        <f t="shared" si="19"/>
        <v/>
      </c>
      <c r="Q138" t="str">
        <f t="shared" si="20"/>
        <v/>
      </c>
    </row>
    <row r="139" spans="1:17">
      <c r="A139">
        <v>24715</v>
      </c>
      <c r="B139">
        <v>166350</v>
      </c>
      <c r="C139">
        <v>2746</v>
      </c>
      <c r="D139">
        <v>7254</v>
      </c>
      <c r="E139">
        <v>145</v>
      </c>
      <c r="F139">
        <v>195</v>
      </c>
      <c r="G139">
        <v>36038641</v>
      </c>
      <c r="H139">
        <v>38297238</v>
      </c>
      <c r="I139">
        <v>0</v>
      </c>
      <c r="J139">
        <v>7206</v>
      </c>
      <c r="K139">
        <v>16175.379999999899</v>
      </c>
      <c r="L139" t="str">
        <f t="shared" si="15"/>
        <v/>
      </c>
      <c r="M139" t="str">
        <f t="shared" si="16"/>
        <v/>
      </c>
      <c r="N139" t="str">
        <f t="shared" si="17"/>
        <v/>
      </c>
      <c r="O139" t="str">
        <f t="shared" si="18"/>
        <v/>
      </c>
      <c r="P139" t="str">
        <f t="shared" si="19"/>
        <v>up</v>
      </c>
      <c r="Q139" t="str">
        <f t="shared" si="20"/>
        <v/>
      </c>
    </row>
    <row r="140" spans="1:17">
      <c r="A140">
        <v>20392</v>
      </c>
      <c r="B140">
        <v>174585</v>
      </c>
      <c r="C140">
        <v>2727</v>
      </c>
      <c r="D140">
        <v>7273</v>
      </c>
      <c r="E140">
        <v>145</v>
      </c>
      <c r="F140">
        <v>195</v>
      </c>
      <c r="G140">
        <v>36059033</v>
      </c>
      <c r="H140">
        <v>38471823</v>
      </c>
      <c r="I140">
        <v>0</v>
      </c>
      <c r="J140">
        <v>7161</v>
      </c>
      <c r="K140">
        <v>16136.029999999901</v>
      </c>
      <c r="L140" t="str">
        <f t="shared" si="15"/>
        <v/>
      </c>
      <c r="M140" t="str">
        <f t="shared" si="16"/>
        <v/>
      </c>
      <c r="N140" t="str">
        <f t="shared" si="17"/>
        <v/>
      </c>
      <c r="O140" t="str">
        <f t="shared" si="18"/>
        <v/>
      </c>
      <c r="P140" t="str">
        <f t="shared" si="19"/>
        <v>up</v>
      </c>
      <c r="Q140" t="str">
        <f t="shared" si="20"/>
        <v/>
      </c>
    </row>
    <row r="141" spans="1:17">
      <c r="A141">
        <v>13340</v>
      </c>
      <c r="B141">
        <v>177450</v>
      </c>
      <c r="C141">
        <v>2696</v>
      </c>
      <c r="D141">
        <v>7304</v>
      </c>
      <c r="E141">
        <v>145</v>
      </c>
      <c r="F141">
        <v>195</v>
      </c>
      <c r="G141">
        <v>36072373</v>
      </c>
      <c r="H141">
        <v>38649273</v>
      </c>
      <c r="I141">
        <v>0</v>
      </c>
      <c r="J141">
        <v>7196</v>
      </c>
      <c r="K141">
        <v>16178.08</v>
      </c>
      <c r="L141" t="str">
        <f t="shared" si="15"/>
        <v/>
      </c>
      <c r="M141" t="str">
        <f t="shared" si="16"/>
        <v/>
      </c>
      <c r="N141" t="str">
        <f t="shared" si="17"/>
        <v/>
      </c>
      <c r="O141" t="str">
        <f t="shared" si="18"/>
        <v/>
      </c>
      <c r="P141" t="str">
        <f t="shared" si="19"/>
        <v>up</v>
      </c>
      <c r="Q141" t="str">
        <f t="shared" si="20"/>
        <v/>
      </c>
    </row>
    <row r="142" spans="1:17">
      <c r="A142">
        <v>28810</v>
      </c>
      <c r="B142">
        <v>171187</v>
      </c>
      <c r="C142">
        <v>2764</v>
      </c>
      <c r="D142">
        <v>7236</v>
      </c>
      <c r="E142">
        <v>145</v>
      </c>
      <c r="F142">
        <v>195</v>
      </c>
      <c r="G142">
        <v>36101183</v>
      </c>
      <c r="H142">
        <v>38820460</v>
      </c>
      <c r="I142">
        <v>0</v>
      </c>
      <c r="J142">
        <v>7119</v>
      </c>
      <c r="K142">
        <v>16085.62</v>
      </c>
      <c r="L142" t="str">
        <f t="shared" si="15"/>
        <v/>
      </c>
      <c r="M142" t="str">
        <f t="shared" si="16"/>
        <v/>
      </c>
      <c r="N142" t="str">
        <f t="shared" si="17"/>
        <v/>
      </c>
      <c r="O142" t="str">
        <f t="shared" si="18"/>
        <v>up</v>
      </c>
      <c r="P142" t="str">
        <f t="shared" si="19"/>
        <v/>
      </c>
      <c r="Q142" t="str">
        <f t="shared" si="20"/>
        <v/>
      </c>
    </row>
    <row r="143" spans="1:17">
      <c r="A143">
        <v>33815</v>
      </c>
      <c r="B143">
        <v>174727</v>
      </c>
      <c r="C143">
        <v>2786</v>
      </c>
      <c r="D143">
        <v>7214</v>
      </c>
      <c r="E143">
        <v>145</v>
      </c>
      <c r="F143">
        <v>195</v>
      </c>
      <c r="G143">
        <v>36134998</v>
      </c>
      <c r="H143">
        <v>38995187</v>
      </c>
      <c r="I143">
        <v>0</v>
      </c>
      <c r="J143">
        <v>7037</v>
      </c>
      <c r="K143">
        <v>15999.76</v>
      </c>
      <c r="L143" t="str">
        <f t="shared" si="15"/>
        <v/>
      </c>
      <c r="M143" t="str">
        <f t="shared" si="16"/>
        <v/>
      </c>
      <c r="N143" t="str">
        <f t="shared" si="17"/>
        <v/>
      </c>
      <c r="O143" t="str">
        <f t="shared" si="18"/>
        <v>up</v>
      </c>
      <c r="P143" t="str">
        <f t="shared" si="19"/>
        <v/>
      </c>
      <c r="Q143" t="str">
        <f t="shared" si="20"/>
        <v/>
      </c>
    </row>
    <row r="144" spans="1:17">
      <c r="A144">
        <v>27672</v>
      </c>
      <c r="B144">
        <v>172005</v>
      </c>
      <c r="C144">
        <v>2759</v>
      </c>
      <c r="D144">
        <v>7241</v>
      </c>
      <c r="E144">
        <v>145</v>
      </c>
      <c r="F144">
        <v>195</v>
      </c>
      <c r="G144">
        <v>36162670</v>
      </c>
      <c r="H144">
        <v>39167192</v>
      </c>
      <c r="I144">
        <v>0</v>
      </c>
      <c r="J144">
        <v>7121</v>
      </c>
      <c r="K144">
        <v>16088.83</v>
      </c>
      <c r="L144" t="str">
        <f t="shared" si="15"/>
        <v/>
      </c>
      <c r="M144" t="str">
        <f t="shared" si="16"/>
        <v/>
      </c>
      <c r="N144" t="str">
        <f t="shared" si="17"/>
        <v/>
      </c>
      <c r="O144" t="str">
        <f t="shared" si="18"/>
        <v/>
      </c>
      <c r="P144" t="str">
        <f t="shared" si="19"/>
        <v>up</v>
      </c>
      <c r="Q144" t="str">
        <f t="shared" si="20"/>
        <v/>
      </c>
    </row>
    <row r="145" spans="1:17">
      <c r="A145">
        <v>29947</v>
      </c>
      <c r="B145">
        <v>165007</v>
      </c>
      <c r="C145">
        <v>2769</v>
      </c>
      <c r="D145">
        <v>7231</v>
      </c>
      <c r="E145">
        <v>145</v>
      </c>
      <c r="F145">
        <v>195</v>
      </c>
      <c r="G145">
        <v>36192617</v>
      </c>
      <c r="H145">
        <v>39332199</v>
      </c>
      <c r="I145">
        <v>0</v>
      </c>
      <c r="J145">
        <v>7172</v>
      </c>
      <c r="K145">
        <v>16136.309999999899</v>
      </c>
      <c r="L145" t="str">
        <f t="shared" si="15"/>
        <v/>
      </c>
      <c r="M145" t="str">
        <f t="shared" si="16"/>
        <v/>
      </c>
      <c r="N145" t="str">
        <f t="shared" si="17"/>
        <v/>
      </c>
      <c r="O145" t="str">
        <f t="shared" si="18"/>
        <v>up</v>
      </c>
      <c r="P145" t="str">
        <f t="shared" si="19"/>
        <v/>
      </c>
      <c r="Q145" t="str">
        <f t="shared" si="20"/>
        <v/>
      </c>
    </row>
    <row r="146" spans="1:17">
      <c r="A146">
        <v>30402</v>
      </c>
      <c r="B146">
        <v>164407</v>
      </c>
      <c r="C146">
        <v>2771</v>
      </c>
      <c r="D146">
        <v>7229</v>
      </c>
      <c r="E146">
        <v>145</v>
      </c>
      <c r="F146">
        <v>195</v>
      </c>
      <c r="G146">
        <v>36223019</v>
      </c>
      <c r="H146">
        <v>39496606</v>
      </c>
      <c r="I146">
        <v>0</v>
      </c>
      <c r="J146">
        <v>7174</v>
      </c>
      <c r="K146">
        <v>16137.77</v>
      </c>
      <c r="L146" t="str">
        <f t="shared" si="15"/>
        <v/>
      </c>
      <c r="M146" t="str">
        <f t="shared" si="16"/>
        <v/>
      </c>
      <c r="N146" t="str">
        <f t="shared" si="17"/>
        <v/>
      </c>
      <c r="O146" t="str">
        <f t="shared" si="18"/>
        <v>up</v>
      </c>
      <c r="P146" t="str">
        <f t="shared" si="19"/>
        <v/>
      </c>
      <c r="Q146" t="str">
        <f t="shared" si="20"/>
        <v/>
      </c>
    </row>
    <row r="147" spans="1:17">
      <c r="A147">
        <v>20165</v>
      </c>
      <c r="B147">
        <v>169327</v>
      </c>
      <c r="C147">
        <v>2726</v>
      </c>
      <c r="D147">
        <v>7274</v>
      </c>
      <c r="E147">
        <v>145</v>
      </c>
      <c r="F147">
        <v>195</v>
      </c>
      <c r="G147">
        <v>36243184</v>
      </c>
      <c r="H147">
        <v>39665933</v>
      </c>
      <c r="I147">
        <v>0</v>
      </c>
      <c r="J147">
        <v>7217</v>
      </c>
      <c r="K147">
        <v>16191.16</v>
      </c>
      <c r="L147" t="str">
        <f t="shared" si="15"/>
        <v/>
      </c>
      <c r="M147" t="str">
        <f t="shared" si="16"/>
        <v/>
      </c>
      <c r="N147" t="str">
        <f t="shared" si="17"/>
        <v/>
      </c>
      <c r="O147" t="str">
        <f t="shared" si="18"/>
        <v/>
      </c>
      <c r="P147" t="str">
        <f t="shared" si="19"/>
        <v>up</v>
      </c>
      <c r="Q147" t="str">
        <f t="shared" si="20"/>
        <v/>
      </c>
    </row>
    <row r="148" spans="1:17">
      <c r="A148">
        <v>12202</v>
      </c>
      <c r="B148">
        <v>178657</v>
      </c>
      <c r="C148">
        <v>2691</v>
      </c>
      <c r="D148">
        <v>7309</v>
      </c>
      <c r="E148">
        <v>145</v>
      </c>
      <c r="F148">
        <v>195</v>
      </c>
      <c r="G148">
        <v>36255386</v>
      </c>
      <c r="H148">
        <v>39844590</v>
      </c>
      <c r="I148">
        <v>0</v>
      </c>
      <c r="J148">
        <v>7194</v>
      </c>
      <c r="K148">
        <v>16177.37</v>
      </c>
      <c r="L148" t="str">
        <f t="shared" si="15"/>
        <v/>
      </c>
      <c r="M148" t="str">
        <f t="shared" si="16"/>
        <v/>
      </c>
      <c r="N148" t="str">
        <f t="shared" si="17"/>
        <v/>
      </c>
      <c r="O148" t="str">
        <f t="shared" si="18"/>
        <v/>
      </c>
      <c r="P148" t="str">
        <f t="shared" si="19"/>
        <v>up</v>
      </c>
      <c r="Q148" t="str">
        <f t="shared" si="20"/>
        <v/>
      </c>
    </row>
    <row r="149" spans="1:17">
      <c r="A149">
        <v>6970</v>
      </c>
      <c r="B149">
        <v>181170</v>
      </c>
      <c r="C149">
        <v>2668</v>
      </c>
      <c r="D149">
        <v>7332</v>
      </c>
      <c r="E149">
        <v>145</v>
      </c>
      <c r="F149">
        <v>195</v>
      </c>
      <c r="G149">
        <v>36262356</v>
      </c>
      <c r="H149">
        <v>40025760</v>
      </c>
      <c r="I149">
        <v>0</v>
      </c>
      <c r="J149">
        <v>7216</v>
      </c>
      <c r="K149">
        <v>16204.68</v>
      </c>
      <c r="L149" t="str">
        <f t="shared" si="15"/>
        <v/>
      </c>
      <c r="M149" t="str">
        <f t="shared" si="16"/>
        <v/>
      </c>
      <c r="N149" t="str">
        <f t="shared" si="17"/>
        <v/>
      </c>
      <c r="O149" t="str">
        <f t="shared" si="18"/>
        <v/>
      </c>
      <c r="P149" t="str">
        <f t="shared" si="19"/>
        <v>up</v>
      </c>
      <c r="Q149" t="str">
        <f t="shared" si="20"/>
        <v/>
      </c>
    </row>
    <row r="150" spans="1:17">
      <c r="A150">
        <v>37000</v>
      </c>
      <c r="B150">
        <v>162045</v>
      </c>
      <c r="C150">
        <v>2800</v>
      </c>
      <c r="D150">
        <v>7200</v>
      </c>
      <c r="E150">
        <v>145</v>
      </c>
      <c r="F150">
        <v>195</v>
      </c>
      <c r="G150">
        <v>36299356</v>
      </c>
      <c r="H150">
        <v>40187805</v>
      </c>
      <c r="I150">
        <v>0</v>
      </c>
      <c r="J150">
        <v>7138</v>
      </c>
      <c r="K150">
        <v>16095.24</v>
      </c>
      <c r="L150" t="str">
        <f t="shared" si="15"/>
        <v/>
      </c>
      <c r="M150" t="str">
        <f t="shared" si="16"/>
        <v/>
      </c>
      <c r="N150" t="str">
        <f t="shared" si="17"/>
        <v/>
      </c>
      <c r="O150" t="str">
        <f t="shared" si="18"/>
        <v>up</v>
      </c>
      <c r="P150" t="str">
        <f t="shared" si="19"/>
        <v/>
      </c>
      <c r="Q150" t="str">
        <f t="shared" si="20"/>
        <v/>
      </c>
    </row>
    <row r="151" spans="1:17">
      <c r="A151">
        <v>25170</v>
      </c>
      <c r="B151">
        <v>166920</v>
      </c>
      <c r="C151">
        <v>2748</v>
      </c>
      <c r="D151">
        <v>7252</v>
      </c>
      <c r="E151">
        <v>145</v>
      </c>
      <c r="F151">
        <v>195</v>
      </c>
      <c r="G151">
        <v>36324526</v>
      </c>
      <c r="H151">
        <v>40354725</v>
      </c>
      <c r="I151">
        <v>0</v>
      </c>
      <c r="J151">
        <v>7196</v>
      </c>
      <c r="K151">
        <v>16165.08</v>
      </c>
      <c r="L151" t="str">
        <f t="shared" si="15"/>
        <v/>
      </c>
      <c r="M151" t="str">
        <f t="shared" si="16"/>
        <v/>
      </c>
      <c r="N151" t="str">
        <f t="shared" si="17"/>
        <v/>
      </c>
      <c r="O151" t="str">
        <f t="shared" si="18"/>
        <v/>
      </c>
      <c r="P151" t="str">
        <f t="shared" si="19"/>
        <v>up</v>
      </c>
      <c r="Q151" t="str">
        <f t="shared" si="20"/>
        <v/>
      </c>
    </row>
    <row r="152" spans="1:17">
      <c r="A152">
        <v>30402</v>
      </c>
      <c r="B152">
        <v>164310</v>
      </c>
      <c r="C152">
        <v>2771</v>
      </c>
      <c r="D152">
        <v>7229</v>
      </c>
      <c r="E152">
        <v>145</v>
      </c>
      <c r="F152">
        <v>195</v>
      </c>
      <c r="G152">
        <v>36354928</v>
      </c>
      <c r="H152">
        <v>40519035</v>
      </c>
      <c r="I152">
        <v>0</v>
      </c>
      <c r="J152">
        <v>7175</v>
      </c>
      <c r="K152">
        <v>16138.75</v>
      </c>
      <c r="L152" t="str">
        <f t="shared" si="15"/>
        <v/>
      </c>
      <c r="M152" t="str">
        <f t="shared" si="16"/>
        <v/>
      </c>
      <c r="N152" t="str">
        <f t="shared" si="17"/>
        <v/>
      </c>
      <c r="O152" t="str">
        <f t="shared" si="18"/>
        <v>up</v>
      </c>
      <c r="P152" t="str">
        <f t="shared" si="19"/>
        <v/>
      </c>
      <c r="Q152" t="str">
        <f t="shared" si="20"/>
        <v/>
      </c>
    </row>
    <row r="153" spans="1:17">
      <c r="A153">
        <v>21302</v>
      </c>
      <c r="B153">
        <v>174262</v>
      </c>
      <c r="C153">
        <v>2731</v>
      </c>
      <c r="D153">
        <v>7269</v>
      </c>
      <c r="E153">
        <v>145</v>
      </c>
      <c r="F153">
        <v>195</v>
      </c>
      <c r="G153">
        <v>36376230</v>
      </c>
      <c r="H153">
        <v>40693297</v>
      </c>
      <c r="I153">
        <v>0</v>
      </c>
      <c r="J153">
        <v>7156</v>
      </c>
      <c r="K153">
        <v>16130.13</v>
      </c>
      <c r="L153" t="str">
        <f t="shared" si="15"/>
        <v/>
      </c>
      <c r="M153" t="str">
        <f t="shared" si="16"/>
        <v/>
      </c>
      <c r="N153" t="str">
        <f t="shared" si="17"/>
        <v/>
      </c>
      <c r="O153" t="str">
        <f t="shared" si="18"/>
        <v/>
      </c>
      <c r="P153" t="str">
        <f t="shared" si="19"/>
        <v>up</v>
      </c>
      <c r="Q153" t="str">
        <f t="shared" si="20"/>
        <v/>
      </c>
    </row>
    <row r="154" spans="1:17">
      <c r="A154">
        <v>27217</v>
      </c>
      <c r="B154">
        <v>172117</v>
      </c>
      <c r="C154">
        <v>2757</v>
      </c>
      <c r="D154">
        <v>7243</v>
      </c>
      <c r="E154">
        <v>145</v>
      </c>
      <c r="F154">
        <v>195</v>
      </c>
      <c r="G154">
        <v>36403447</v>
      </c>
      <c r="H154">
        <v>40865414</v>
      </c>
      <c r="I154">
        <v>0</v>
      </c>
      <c r="J154">
        <v>7124</v>
      </c>
      <c r="K154">
        <v>16092.27</v>
      </c>
      <c r="L154" t="str">
        <f t="shared" si="15"/>
        <v/>
      </c>
      <c r="M154" t="str">
        <f t="shared" si="16"/>
        <v/>
      </c>
      <c r="N154" t="str">
        <f t="shared" si="17"/>
        <v/>
      </c>
      <c r="O154" t="str">
        <f t="shared" si="18"/>
        <v>up</v>
      </c>
      <c r="P154" t="str">
        <f t="shared" si="19"/>
        <v/>
      </c>
      <c r="Q154" t="str">
        <f t="shared" si="20"/>
        <v/>
      </c>
    </row>
    <row r="155" spans="1:17">
      <c r="A155">
        <v>17662</v>
      </c>
      <c r="B155">
        <v>171067</v>
      </c>
      <c r="C155">
        <v>2715</v>
      </c>
      <c r="D155">
        <v>7285</v>
      </c>
      <c r="E155">
        <v>145</v>
      </c>
      <c r="F155">
        <v>195</v>
      </c>
      <c r="G155">
        <v>36421109</v>
      </c>
      <c r="H155">
        <v>41036481</v>
      </c>
      <c r="I155">
        <v>0</v>
      </c>
      <c r="J155">
        <v>7222</v>
      </c>
      <c r="K155">
        <v>16198.81</v>
      </c>
      <c r="L155" t="str">
        <f t="shared" si="15"/>
        <v/>
      </c>
      <c r="M155" t="str">
        <f t="shared" si="16"/>
        <v/>
      </c>
      <c r="N155" t="str">
        <f t="shared" si="17"/>
        <v/>
      </c>
      <c r="O155" t="str">
        <f t="shared" si="18"/>
        <v/>
      </c>
      <c r="P155" t="str">
        <f t="shared" si="19"/>
        <v>up</v>
      </c>
      <c r="Q155" t="str">
        <f t="shared" si="20"/>
        <v/>
      </c>
    </row>
    <row r="156" spans="1:17">
      <c r="A156">
        <v>11747</v>
      </c>
      <c r="B156">
        <v>173017</v>
      </c>
      <c r="C156">
        <v>2689</v>
      </c>
      <c r="D156">
        <v>7311</v>
      </c>
      <c r="E156">
        <v>145</v>
      </c>
      <c r="F156">
        <v>195</v>
      </c>
      <c r="G156">
        <v>36432856</v>
      </c>
      <c r="H156">
        <v>41209498</v>
      </c>
      <c r="I156">
        <v>0</v>
      </c>
      <c r="J156">
        <v>7256</v>
      </c>
      <c r="K156">
        <v>16238.629999999899</v>
      </c>
      <c r="L156" t="str">
        <f t="shared" si="15"/>
        <v/>
      </c>
      <c r="M156" t="str">
        <f t="shared" si="16"/>
        <v/>
      </c>
      <c r="N156" t="str">
        <f t="shared" si="17"/>
        <v/>
      </c>
      <c r="O156" t="str">
        <f t="shared" si="18"/>
        <v/>
      </c>
      <c r="P156" t="str">
        <f t="shared" si="19"/>
        <v>up</v>
      </c>
      <c r="Q156" t="str">
        <f t="shared" si="20"/>
        <v/>
      </c>
    </row>
    <row r="157" spans="1:17">
      <c r="A157">
        <v>13795</v>
      </c>
      <c r="B157">
        <v>173047</v>
      </c>
      <c r="C157">
        <v>2698</v>
      </c>
      <c r="D157">
        <v>7302</v>
      </c>
      <c r="E157">
        <v>145</v>
      </c>
      <c r="F157">
        <v>195</v>
      </c>
      <c r="G157">
        <v>36446651</v>
      </c>
      <c r="H157">
        <v>41382545</v>
      </c>
      <c r="I157">
        <v>0</v>
      </c>
      <c r="J157">
        <v>7237</v>
      </c>
      <c r="K157">
        <v>16217.76</v>
      </c>
      <c r="L157" t="str">
        <f t="shared" si="15"/>
        <v/>
      </c>
      <c r="M157" t="str">
        <f t="shared" si="16"/>
        <v/>
      </c>
      <c r="N157" t="str">
        <f t="shared" si="17"/>
        <v/>
      </c>
      <c r="O157" t="str">
        <f t="shared" si="18"/>
        <v>up</v>
      </c>
      <c r="P157" t="str">
        <f t="shared" si="19"/>
        <v/>
      </c>
      <c r="Q157" t="str">
        <f t="shared" si="20"/>
        <v/>
      </c>
    </row>
    <row r="158" spans="1:17">
      <c r="A158">
        <v>22212</v>
      </c>
      <c r="B158">
        <v>179887</v>
      </c>
      <c r="C158">
        <v>2735</v>
      </c>
      <c r="D158">
        <v>7265</v>
      </c>
      <c r="E158">
        <v>145</v>
      </c>
      <c r="F158">
        <v>195</v>
      </c>
      <c r="G158">
        <v>36468863</v>
      </c>
      <c r="H158">
        <v>41562432</v>
      </c>
      <c r="I158">
        <v>0</v>
      </c>
      <c r="J158">
        <v>7090</v>
      </c>
      <c r="K158">
        <v>16064.45</v>
      </c>
      <c r="L158" t="str">
        <f t="shared" si="15"/>
        <v/>
      </c>
      <c r="M158" t="str">
        <f t="shared" si="16"/>
        <v/>
      </c>
      <c r="N158" t="str">
        <f t="shared" si="17"/>
        <v/>
      </c>
      <c r="O158" t="str">
        <f t="shared" si="18"/>
        <v>up</v>
      </c>
      <c r="P158" t="str">
        <f t="shared" si="19"/>
        <v/>
      </c>
      <c r="Q158" t="str">
        <f t="shared" si="20"/>
        <v/>
      </c>
    </row>
    <row r="159" spans="1:17">
      <c r="A159">
        <v>19710</v>
      </c>
      <c r="B159">
        <v>175875</v>
      </c>
      <c r="C159">
        <v>2724</v>
      </c>
      <c r="D159">
        <v>7276</v>
      </c>
      <c r="E159">
        <v>145</v>
      </c>
      <c r="F159">
        <v>195</v>
      </c>
      <c r="G159">
        <v>36488573</v>
      </c>
      <c r="H159">
        <v>41738307</v>
      </c>
      <c r="I159">
        <v>0</v>
      </c>
      <c r="J159">
        <v>7154</v>
      </c>
      <c r="K159">
        <v>16129.9199999999</v>
      </c>
      <c r="L159" t="str">
        <f t="shared" si="15"/>
        <v/>
      </c>
      <c r="M159" t="str">
        <f t="shared" si="16"/>
        <v/>
      </c>
      <c r="N159" t="str">
        <f t="shared" si="17"/>
        <v/>
      </c>
      <c r="O159" t="str">
        <f t="shared" si="18"/>
        <v/>
      </c>
      <c r="P159" t="str">
        <f t="shared" si="19"/>
        <v>up</v>
      </c>
      <c r="Q159" t="str">
        <f t="shared" si="20"/>
        <v/>
      </c>
    </row>
    <row r="160" spans="1:17">
      <c r="A160">
        <v>4922</v>
      </c>
      <c r="B160">
        <v>176752</v>
      </c>
      <c r="C160">
        <v>2659</v>
      </c>
      <c r="D160">
        <v>7341</v>
      </c>
      <c r="E160">
        <v>145</v>
      </c>
      <c r="F160">
        <v>195</v>
      </c>
      <c r="G160">
        <v>36493495</v>
      </c>
      <c r="H160">
        <v>41915059</v>
      </c>
      <c r="I160">
        <v>0</v>
      </c>
      <c r="J160">
        <v>7280</v>
      </c>
      <c r="K160">
        <v>16269.6499999999</v>
      </c>
      <c r="L160" t="str">
        <f t="shared" si="15"/>
        <v/>
      </c>
      <c r="M160" t="str">
        <f t="shared" si="16"/>
        <v/>
      </c>
      <c r="N160" t="str">
        <f t="shared" si="17"/>
        <v/>
      </c>
      <c r="O160" t="str">
        <f t="shared" si="18"/>
        <v/>
      </c>
      <c r="P160" t="str">
        <f t="shared" si="19"/>
        <v>up</v>
      </c>
      <c r="Q160" t="str">
        <f t="shared" si="20"/>
        <v/>
      </c>
    </row>
    <row r="161" spans="1:17">
      <c r="A161">
        <v>5605</v>
      </c>
      <c r="B161">
        <v>170490</v>
      </c>
      <c r="C161">
        <v>2662</v>
      </c>
      <c r="D161">
        <v>7338</v>
      </c>
      <c r="E161">
        <v>145</v>
      </c>
      <c r="F161">
        <v>195</v>
      </c>
      <c r="G161">
        <v>36499100</v>
      </c>
      <c r="H161">
        <v>42085549</v>
      </c>
      <c r="I161">
        <v>0</v>
      </c>
      <c r="J161">
        <v>7338</v>
      </c>
      <c r="K161">
        <v>16325.74</v>
      </c>
      <c r="L161" t="str">
        <f t="shared" si="15"/>
        <v/>
      </c>
      <c r="M161" t="str">
        <f t="shared" si="16"/>
        <v/>
      </c>
      <c r="N161" t="str">
        <f t="shared" si="17"/>
        <v/>
      </c>
      <c r="O161" t="str">
        <f t="shared" si="18"/>
        <v>up</v>
      </c>
      <c r="P161" t="str">
        <f t="shared" si="19"/>
        <v/>
      </c>
      <c r="Q161" t="str">
        <f t="shared" si="20"/>
        <v/>
      </c>
    </row>
    <row r="162" spans="1:17">
      <c r="A162">
        <v>14250</v>
      </c>
      <c r="B162">
        <v>166500</v>
      </c>
      <c r="C162">
        <v>2700</v>
      </c>
      <c r="D162">
        <v>7300</v>
      </c>
      <c r="E162">
        <v>145</v>
      </c>
      <c r="F162">
        <v>195</v>
      </c>
      <c r="G162">
        <v>36513350</v>
      </c>
      <c r="H162">
        <v>42252049</v>
      </c>
      <c r="I162">
        <v>0</v>
      </c>
      <c r="J162">
        <v>7300</v>
      </c>
      <c r="K162">
        <v>16279</v>
      </c>
      <c r="L162" t="str">
        <f t="shared" si="15"/>
        <v/>
      </c>
      <c r="M162" t="str">
        <f t="shared" si="16"/>
        <v/>
      </c>
      <c r="N162" t="str">
        <f t="shared" si="17"/>
        <v/>
      </c>
      <c r="O162" t="str">
        <f t="shared" si="18"/>
        <v>up</v>
      </c>
      <c r="P162" t="str">
        <f t="shared" si="19"/>
        <v/>
      </c>
      <c r="Q162" t="str">
        <f t="shared" si="20"/>
        <v/>
      </c>
    </row>
    <row r="163" spans="1:17">
      <c r="A163">
        <v>30175</v>
      </c>
      <c r="B163">
        <v>163635</v>
      </c>
      <c r="C163">
        <v>2770</v>
      </c>
      <c r="D163">
        <v>7230</v>
      </c>
      <c r="E163">
        <v>145</v>
      </c>
      <c r="F163">
        <v>195</v>
      </c>
      <c r="G163">
        <v>36543525</v>
      </c>
      <c r="H163">
        <v>42415684</v>
      </c>
      <c r="I163">
        <v>0</v>
      </c>
      <c r="J163">
        <v>7184</v>
      </c>
      <c r="K163">
        <v>16147.82</v>
      </c>
      <c r="L163" t="str">
        <f t="shared" ref="L163:L201" si="21">IF(E163&gt;E162,"up",IF(E163&lt;E162,"down",""))</f>
        <v/>
      </c>
      <c r="M163" t="str">
        <f t="shared" ref="M163:M201" si="22">IF(F163&gt;F162,"up",IF(F163&lt;F162,"down",""))</f>
        <v/>
      </c>
      <c r="N163" t="str">
        <f t="shared" ref="N163:N201" si="23">IF(OR(AND(L163="up",M163="down"),AND(L163="down",M163="up")),"ck","")</f>
        <v/>
      </c>
      <c r="O163" t="str">
        <f t="shared" ref="O163:O201" si="24">IF(C163&gt;C162,"up","")</f>
        <v>up</v>
      </c>
      <c r="P163" t="str">
        <f t="shared" ref="P163:P201" si="25">IF(D163&gt;D162,"up","")</f>
        <v/>
      </c>
      <c r="Q163" t="str">
        <f t="shared" ref="Q163:Q201" si="26">IF(N163="ck",OR(IF(AND(L163="up",O163=""),TRUE,FALSE),IF(AND(M163="up",P163=""),TRUE,FALSE)),"")</f>
        <v/>
      </c>
    </row>
    <row r="164" spans="1:17">
      <c r="A164">
        <v>15615</v>
      </c>
      <c r="B164">
        <v>171622</v>
      </c>
      <c r="C164">
        <v>2706</v>
      </c>
      <c r="D164">
        <v>7294</v>
      </c>
      <c r="E164">
        <v>145</v>
      </c>
      <c r="F164">
        <v>195</v>
      </c>
      <c r="G164">
        <v>36559140</v>
      </c>
      <c r="H164">
        <v>42587306</v>
      </c>
      <c r="I164">
        <v>0</v>
      </c>
      <c r="J164">
        <v>7235</v>
      </c>
      <c r="K164">
        <v>16213.8</v>
      </c>
      <c r="L164" t="str">
        <f t="shared" si="21"/>
        <v/>
      </c>
      <c r="M164" t="str">
        <f t="shared" si="22"/>
        <v/>
      </c>
      <c r="N164" t="str">
        <f t="shared" si="23"/>
        <v/>
      </c>
      <c r="O164" t="str">
        <f t="shared" si="24"/>
        <v/>
      </c>
      <c r="P164" t="str">
        <f t="shared" si="25"/>
        <v>up</v>
      </c>
      <c r="Q164" t="str">
        <f t="shared" si="26"/>
        <v/>
      </c>
    </row>
    <row r="165" spans="1:17">
      <c r="A165">
        <v>30630</v>
      </c>
      <c r="B165">
        <v>169275</v>
      </c>
      <c r="C165">
        <v>2772</v>
      </c>
      <c r="D165">
        <v>7228</v>
      </c>
      <c r="E165">
        <v>145</v>
      </c>
      <c r="F165">
        <v>195</v>
      </c>
      <c r="G165">
        <v>36589770</v>
      </c>
      <c r="H165">
        <v>42756581</v>
      </c>
      <c r="I165">
        <v>0</v>
      </c>
      <c r="J165">
        <v>7122</v>
      </c>
      <c r="K165">
        <v>16086.56</v>
      </c>
      <c r="L165" t="str">
        <f t="shared" si="21"/>
        <v/>
      </c>
      <c r="M165" t="str">
        <f t="shared" si="22"/>
        <v/>
      </c>
      <c r="N165" t="str">
        <f t="shared" si="23"/>
        <v/>
      </c>
      <c r="O165" t="str">
        <f t="shared" si="24"/>
        <v>up</v>
      </c>
      <c r="P165" t="str">
        <f t="shared" si="25"/>
        <v/>
      </c>
      <c r="Q165" t="str">
        <f t="shared" si="26"/>
        <v/>
      </c>
    </row>
    <row r="166" spans="1:17">
      <c r="A166">
        <v>21075</v>
      </c>
      <c r="B166">
        <v>176317</v>
      </c>
      <c r="C166">
        <v>2730</v>
      </c>
      <c r="D166">
        <v>7270</v>
      </c>
      <c r="E166">
        <v>145</v>
      </c>
      <c r="F166">
        <v>195</v>
      </c>
      <c r="G166">
        <v>36610845</v>
      </c>
      <c r="H166">
        <v>42932898</v>
      </c>
      <c r="I166">
        <v>0</v>
      </c>
      <c r="J166">
        <v>7137</v>
      </c>
      <c r="K166">
        <v>16111.76</v>
      </c>
      <c r="L166" t="str">
        <f t="shared" si="21"/>
        <v/>
      </c>
      <c r="M166" t="str">
        <f t="shared" si="22"/>
        <v/>
      </c>
      <c r="N166" t="str">
        <f t="shared" si="23"/>
        <v/>
      </c>
      <c r="O166" t="str">
        <f t="shared" si="24"/>
        <v/>
      </c>
      <c r="P166" t="str">
        <f t="shared" si="25"/>
        <v>up</v>
      </c>
      <c r="Q166" t="str">
        <f t="shared" si="26"/>
        <v/>
      </c>
    </row>
    <row r="167" spans="1:17">
      <c r="A167">
        <v>24715</v>
      </c>
      <c r="B167">
        <v>161670</v>
      </c>
      <c r="C167">
        <v>2746</v>
      </c>
      <c r="D167">
        <v>7254</v>
      </c>
      <c r="E167">
        <v>145</v>
      </c>
      <c r="F167">
        <v>195</v>
      </c>
      <c r="G167">
        <v>36635560</v>
      </c>
      <c r="H167">
        <v>43094568</v>
      </c>
      <c r="I167">
        <v>0</v>
      </c>
      <c r="J167">
        <v>7254</v>
      </c>
      <c r="K167">
        <v>16222.4199999999</v>
      </c>
      <c r="L167" t="str">
        <f t="shared" si="21"/>
        <v/>
      </c>
      <c r="M167" t="str">
        <f t="shared" si="22"/>
        <v/>
      </c>
      <c r="N167" t="str">
        <f t="shared" si="23"/>
        <v/>
      </c>
      <c r="O167" t="str">
        <f t="shared" si="24"/>
        <v>up</v>
      </c>
      <c r="P167" t="str">
        <f t="shared" si="25"/>
        <v/>
      </c>
      <c r="Q167" t="str">
        <f t="shared" si="26"/>
        <v/>
      </c>
    </row>
    <row r="168" spans="1:17">
      <c r="A168">
        <v>11065</v>
      </c>
      <c r="B168">
        <v>167970</v>
      </c>
      <c r="C168">
        <v>2686</v>
      </c>
      <c r="D168">
        <v>7314</v>
      </c>
      <c r="E168">
        <v>145</v>
      </c>
      <c r="F168">
        <v>195</v>
      </c>
      <c r="G168">
        <v>36646625</v>
      </c>
      <c r="H168">
        <v>43262538</v>
      </c>
      <c r="I168">
        <v>0</v>
      </c>
      <c r="J168">
        <v>7314</v>
      </c>
      <c r="K168">
        <v>16296.22</v>
      </c>
      <c r="L168" t="str">
        <f t="shared" si="21"/>
        <v/>
      </c>
      <c r="M168" t="str">
        <f t="shared" si="22"/>
        <v/>
      </c>
      <c r="N168" t="str">
        <f t="shared" si="23"/>
        <v/>
      </c>
      <c r="O168" t="str">
        <f t="shared" si="24"/>
        <v/>
      </c>
      <c r="P168" t="str">
        <f t="shared" si="25"/>
        <v>up</v>
      </c>
      <c r="Q168" t="str">
        <f t="shared" si="26"/>
        <v/>
      </c>
    </row>
    <row r="169" spans="1:17">
      <c r="A169">
        <v>27900</v>
      </c>
      <c r="B169">
        <v>160200</v>
      </c>
      <c r="C169">
        <v>2760</v>
      </c>
      <c r="D169">
        <v>7240</v>
      </c>
      <c r="E169">
        <v>145</v>
      </c>
      <c r="F169">
        <v>195</v>
      </c>
      <c r="G169">
        <v>36674525</v>
      </c>
      <c r="H169">
        <v>43422738</v>
      </c>
      <c r="I169">
        <v>0</v>
      </c>
      <c r="J169">
        <v>7240</v>
      </c>
      <c r="K169">
        <v>16205.2</v>
      </c>
      <c r="L169" t="str">
        <f t="shared" si="21"/>
        <v/>
      </c>
      <c r="M169" t="str">
        <f t="shared" si="22"/>
        <v/>
      </c>
      <c r="N169" t="str">
        <f t="shared" si="23"/>
        <v/>
      </c>
      <c r="O169" t="str">
        <f t="shared" si="24"/>
        <v>up</v>
      </c>
      <c r="P169" t="str">
        <f t="shared" si="25"/>
        <v/>
      </c>
      <c r="Q169" t="str">
        <f t="shared" si="26"/>
        <v/>
      </c>
    </row>
    <row r="170" spans="1:17">
      <c r="A170">
        <v>37682</v>
      </c>
      <c r="B170">
        <v>155685</v>
      </c>
      <c r="C170">
        <v>2803</v>
      </c>
      <c r="D170">
        <v>7197</v>
      </c>
      <c r="E170">
        <v>145</v>
      </c>
      <c r="F170">
        <v>195</v>
      </c>
      <c r="G170">
        <v>36712207</v>
      </c>
      <c r="H170">
        <v>43578423</v>
      </c>
      <c r="I170">
        <v>0</v>
      </c>
      <c r="J170">
        <v>7197</v>
      </c>
      <c r="K170">
        <v>16152.31</v>
      </c>
      <c r="L170" t="str">
        <f t="shared" si="21"/>
        <v/>
      </c>
      <c r="M170" t="str">
        <f t="shared" si="22"/>
        <v/>
      </c>
      <c r="N170" t="str">
        <f t="shared" si="23"/>
        <v/>
      </c>
      <c r="O170" t="str">
        <f t="shared" si="24"/>
        <v>up</v>
      </c>
      <c r="P170" t="str">
        <f t="shared" si="25"/>
        <v/>
      </c>
      <c r="Q170" t="str">
        <f t="shared" si="26"/>
        <v/>
      </c>
    </row>
    <row r="171" spans="1:17">
      <c r="A171">
        <v>34497</v>
      </c>
      <c r="B171">
        <v>163395</v>
      </c>
      <c r="C171">
        <v>2789</v>
      </c>
      <c r="D171">
        <v>7211</v>
      </c>
      <c r="E171">
        <v>145</v>
      </c>
      <c r="F171">
        <v>195</v>
      </c>
      <c r="G171">
        <v>36746704</v>
      </c>
      <c r="H171">
        <v>43741818</v>
      </c>
      <c r="I171">
        <v>0</v>
      </c>
      <c r="J171">
        <v>7147</v>
      </c>
      <c r="K171">
        <v>16106.81</v>
      </c>
      <c r="L171" t="str">
        <f t="shared" si="21"/>
        <v/>
      </c>
      <c r="M171" t="str">
        <f t="shared" si="22"/>
        <v/>
      </c>
      <c r="N171" t="str">
        <f t="shared" si="23"/>
        <v/>
      </c>
      <c r="O171" t="str">
        <f t="shared" si="24"/>
        <v/>
      </c>
      <c r="P171" t="str">
        <f t="shared" si="25"/>
        <v>up</v>
      </c>
      <c r="Q171" t="str">
        <f t="shared" si="26"/>
        <v/>
      </c>
    </row>
    <row r="172" spans="1:17">
      <c r="A172">
        <v>14022</v>
      </c>
      <c r="B172">
        <v>166605</v>
      </c>
      <c r="C172">
        <v>2699</v>
      </c>
      <c r="D172">
        <v>7301</v>
      </c>
      <c r="E172">
        <v>145</v>
      </c>
      <c r="F172">
        <v>195</v>
      </c>
      <c r="G172">
        <v>36760726</v>
      </c>
      <c r="H172">
        <v>43908423</v>
      </c>
      <c r="I172">
        <v>0</v>
      </c>
      <c r="J172">
        <v>7301</v>
      </c>
      <c r="K172">
        <v>16280.23</v>
      </c>
      <c r="L172" t="str">
        <f t="shared" si="21"/>
        <v/>
      </c>
      <c r="M172" t="str">
        <f t="shared" si="22"/>
        <v/>
      </c>
      <c r="N172" t="str">
        <f t="shared" si="23"/>
        <v/>
      </c>
      <c r="O172" t="str">
        <f t="shared" si="24"/>
        <v/>
      </c>
      <c r="P172" t="str">
        <f t="shared" si="25"/>
        <v>up</v>
      </c>
      <c r="Q172" t="str">
        <f t="shared" si="26"/>
        <v/>
      </c>
    </row>
    <row r="173" spans="1:17">
      <c r="A173">
        <v>15387</v>
      </c>
      <c r="B173">
        <v>171142</v>
      </c>
      <c r="C173">
        <v>2705</v>
      </c>
      <c r="D173">
        <v>7295</v>
      </c>
      <c r="E173">
        <v>145</v>
      </c>
      <c r="F173">
        <v>195</v>
      </c>
      <c r="G173">
        <v>36776113</v>
      </c>
      <c r="H173">
        <v>44079565</v>
      </c>
      <c r="I173">
        <v>0</v>
      </c>
      <c r="J173">
        <v>7242</v>
      </c>
      <c r="K173">
        <v>16220.91</v>
      </c>
      <c r="L173" t="str">
        <f t="shared" si="21"/>
        <v/>
      </c>
      <c r="M173" t="str">
        <f t="shared" si="22"/>
        <v/>
      </c>
      <c r="N173" t="str">
        <f t="shared" si="23"/>
        <v/>
      </c>
      <c r="O173" t="str">
        <f t="shared" si="24"/>
        <v>up</v>
      </c>
      <c r="P173" t="str">
        <f t="shared" si="25"/>
        <v/>
      </c>
      <c r="Q173" t="str">
        <f t="shared" si="26"/>
        <v/>
      </c>
    </row>
    <row r="174" spans="1:17">
      <c r="A174">
        <v>25397</v>
      </c>
      <c r="B174">
        <v>166327</v>
      </c>
      <c r="C174">
        <v>2749</v>
      </c>
      <c r="D174">
        <v>7251</v>
      </c>
      <c r="E174">
        <v>145</v>
      </c>
      <c r="F174">
        <v>195</v>
      </c>
      <c r="G174">
        <v>36801510</v>
      </c>
      <c r="H174">
        <v>44245892</v>
      </c>
      <c r="I174">
        <v>0</v>
      </c>
      <c r="J174">
        <v>7200</v>
      </c>
      <c r="K174">
        <v>16168.75</v>
      </c>
      <c r="L174" t="str">
        <f t="shared" si="21"/>
        <v/>
      </c>
      <c r="M174" t="str">
        <f t="shared" si="22"/>
        <v/>
      </c>
      <c r="N174" t="str">
        <f t="shared" si="23"/>
        <v/>
      </c>
      <c r="O174" t="str">
        <f t="shared" si="24"/>
        <v>up</v>
      </c>
      <c r="P174" t="str">
        <f t="shared" si="25"/>
        <v/>
      </c>
      <c r="Q174" t="str">
        <f t="shared" si="26"/>
        <v/>
      </c>
    </row>
    <row r="175" spans="1:17">
      <c r="A175">
        <v>25397</v>
      </c>
      <c r="B175">
        <v>172177</v>
      </c>
      <c r="C175">
        <v>2749</v>
      </c>
      <c r="D175">
        <v>7251</v>
      </c>
      <c r="E175">
        <v>145</v>
      </c>
      <c r="F175">
        <v>195</v>
      </c>
      <c r="G175">
        <v>36826907</v>
      </c>
      <c r="H175">
        <v>44418069</v>
      </c>
      <c r="I175">
        <v>0</v>
      </c>
      <c r="J175">
        <v>7140</v>
      </c>
      <c r="K175">
        <v>16109.949999999901</v>
      </c>
      <c r="L175" t="str">
        <f t="shared" si="21"/>
        <v/>
      </c>
      <c r="M175" t="str">
        <f t="shared" si="22"/>
        <v/>
      </c>
      <c r="N175" t="str">
        <f t="shared" si="23"/>
        <v/>
      </c>
      <c r="O175" t="str">
        <f t="shared" si="24"/>
        <v/>
      </c>
      <c r="P175" t="str">
        <f t="shared" si="25"/>
        <v/>
      </c>
      <c r="Q175" t="str">
        <f t="shared" si="26"/>
        <v/>
      </c>
    </row>
    <row r="176" spans="1:17">
      <c r="A176">
        <v>-7817</v>
      </c>
      <c r="B176">
        <v>187702</v>
      </c>
      <c r="C176">
        <v>2603</v>
      </c>
      <c r="D176">
        <v>7397</v>
      </c>
      <c r="E176">
        <v>145</v>
      </c>
      <c r="F176">
        <v>195</v>
      </c>
      <c r="G176">
        <v>36819090</v>
      </c>
      <c r="H176">
        <v>44605771</v>
      </c>
      <c r="I176">
        <v>0</v>
      </c>
      <c r="J176">
        <v>7284</v>
      </c>
      <c r="K176">
        <v>16287.57</v>
      </c>
      <c r="L176" t="str">
        <f t="shared" si="21"/>
        <v/>
      </c>
      <c r="M176" t="str">
        <f t="shared" si="22"/>
        <v/>
      </c>
      <c r="N176" t="str">
        <f t="shared" si="23"/>
        <v/>
      </c>
      <c r="O176" t="str">
        <f t="shared" si="24"/>
        <v/>
      </c>
      <c r="P176" t="str">
        <f t="shared" si="25"/>
        <v>up</v>
      </c>
      <c r="Q176" t="str">
        <f t="shared" si="26"/>
        <v/>
      </c>
    </row>
    <row r="177" spans="1:17">
      <c r="A177">
        <v>32905</v>
      </c>
      <c r="B177">
        <v>162862</v>
      </c>
      <c r="C177">
        <v>2782</v>
      </c>
      <c r="D177">
        <v>7218</v>
      </c>
      <c r="E177">
        <v>145</v>
      </c>
      <c r="F177">
        <v>195</v>
      </c>
      <c r="G177">
        <v>36851995</v>
      </c>
      <c r="H177">
        <v>44768633</v>
      </c>
      <c r="I177">
        <v>0</v>
      </c>
      <c r="J177">
        <v>7167</v>
      </c>
      <c r="K177">
        <v>16128.16</v>
      </c>
      <c r="L177" t="str">
        <f t="shared" si="21"/>
        <v/>
      </c>
      <c r="M177" t="str">
        <f t="shared" si="22"/>
        <v/>
      </c>
      <c r="N177" t="str">
        <f t="shared" si="23"/>
        <v/>
      </c>
      <c r="O177" t="str">
        <f t="shared" si="24"/>
        <v>up</v>
      </c>
      <c r="P177" t="str">
        <f t="shared" si="25"/>
        <v/>
      </c>
      <c r="Q177" t="str">
        <f t="shared" si="26"/>
        <v/>
      </c>
    </row>
    <row r="178" spans="1:17">
      <c r="A178">
        <v>16752</v>
      </c>
      <c r="B178">
        <v>177435</v>
      </c>
      <c r="C178">
        <v>2711</v>
      </c>
      <c r="D178">
        <v>7289</v>
      </c>
      <c r="E178">
        <v>145</v>
      </c>
      <c r="F178">
        <v>195</v>
      </c>
      <c r="G178">
        <v>36868747</v>
      </c>
      <c r="H178">
        <v>44946068</v>
      </c>
      <c r="I178">
        <v>0</v>
      </c>
      <c r="J178">
        <v>7165</v>
      </c>
      <c r="K178">
        <v>16143.949999999901</v>
      </c>
      <c r="L178" t="str">
        <f t="shared" si="21"/>
        <v/>
      </c>
      <c r="M178" t="str">
        <f t="shared" si="22"/>
        <v/>
      </c>
      <c r="N178" t="str">
        <f t="shared" si="23"/>
        <v/>
      </c>
      <c r="O178" t="str">
        <f t="shared" si="24"/>
        <v/>
      </c>
      <c r="P178" t="str">
        <f t="shared" si="25"/>
        <v>up</v>
      </c>
      <c r="Q178" t="str">
        <f t="shared" si="26"/>
        <v/>
      </c>
    </row>
    <row r="179" spans="1:17">
      <c r="A179">
        <v>22895</v>
      </c>
      <c r="B179">
        <v>167775</v>
      </c>
      <c r="C179">
        <v>2738</v>
      </c>
      <c r="D179">
        <v>7262</v>
      </c>
      <c r="E179">
        <v>145</v>
      </c>
      <c r="F179">
        <v>195</v>
      </c>
      <c r="G179">
        <v>36891642</v>
      </c>
      <c r="H179">
        <v>45113843</v>
      </c>
      <c r="I179">
        <v>0</v>
      </c>
      <c r="J179">
        <v>7208</v>
      </c>
      <c r="K179">
        <v>16179.34</v>
      </c>
      <c r="L179" t="str">
        <f t="shared" si="21"/>
        <v/>
      </c>
      <c r="M179" t="str">
        <f t="shared" si="22"/>
        <v/>
      </c>
      <c r="N179" t="str">
        <f t="shared" si="23"/>
        <v/>
      </c>
      <c r="O179" t="str">
        <f t="shared" si="24"/>
        <v>up</v>
      </c>
      <c r="P179" t="str">
        <f t="shared" si="25"/>
        <v/>
      </c>
      <c r="Q179" t="str">
        <f t="shared" si="26"/>
        <v/>
      </c>
    </row>
    <row r="180" spans="1:17">
      <c r="A180">
        <v>26762</v>
      </c>
      <c r="B180">
        <v>173205</v>
      </c>
      <c r="C180">
        <v>2755</v>
      </c>
      <c r="D180">
        <v>7245</v>
      </c>
      <c r="E180">
        <v>145</v>
      </c>
      <c r="F180">
        <v>195</v>
      </c>
      <c r="G180">
        <v>36918404</v>
      </c>
      <c r="H180">
        <v>45287048</v>
      </c>
      <c r="I180">
        <v>0</v>
      </c>
      <c r="J180">
        <v>7117</v>
      </c>
      <c r="K180">
        <v>16085.9099999999</v>
      </c>
      <c r="L180" t="str">
        <f t="shared" si="21"/>
        <v/>
      </c>
      <c r="M180" t="str">
        <f t="shared" si="22"/>
        <v/>
      </c>
      <c r="N180" t="str">
        <f t="shared" si="23"/>
        <v/>
      </c>
      <c r="O180" t="str">
        <f t="shared" si="24"/>
        <v>up</v>
      </c>
      <c r="P180" t="str">
        <f t="shared" si="25"/>
        <v/>
      </c>
      <c r="Q180" t="str">
        <f t="shared" si="26"/>
        <v/>
      </c>
    </row>
    <row r="181" spans="1:17">
      <c r="A181">
        <v>33360</v>
      </c>
      <c r="B181">
        <v>173865</v>
      </c>
      <c r="C181">
        <v>2784</v>
      </c>
      <c r="D181">
        <v>7216</v>
      </c>
      <c r="E181">
        <v>145</v>
      </c>
      <c r="F181">
        <v>195</v>
      </c>
      <c r="G181">
        <v>36951764</v>
      </c>
      <c r="H181">
        <v>45460913</v>
      </c>
      <c r="I181">
        <v>0</v>
      </c>
      <c r="J181">
        <v>7050</v>
      </c>
      <c r="K181">
        <v>16013</v>
      </c>
      <c r="L181" t="str">
        <f t="shared" si="21"/>
        <v/>
      </c>
      <c r="M181" t="str">
        <f t="shared" si="22"/>
        <v/>
      </c>
      <c r="N181" t="str">
        <f t="shared" si="23"/>
        <v/>
      </c>
      <c r="O181" t="str">
        <f t="shared" si="24"/>
        <v>up</v>
      </c>
      <c r="P181" t="str">
        <f t="shared" si="25"/>
        <v/>
      </c>
      <c r="Q181" t="str">
        <f t="shared" si="26"/>
        <v/>
      </c>
    </row>
    <row r="182" spans="1:17">
      <c r="A182">
        <v>34270</v>
      </c>
      <c r="B182">
        <v>168375</v>
      </c>
      <c r="C182">
        <v>2788</v>
      </c>
      <c r="D182">
        <v>7212</v>
      </c>
      <c r="E182">
        <v>145</v>
      </c>
      <c r="F182">
        <v>195</v>
      </c>
      <c r="G182">
        <v>36986034</v>
      </c>
      <c r="H182">
        <v>45629288</v>
      </c>
      <c r="I182">
        <v>0</v>
      </c>
      <c r="J182">
        <v>7098</v>
      </c>
      <c r="K182">
        <v>16059.04</v>
      </c>
      <c r="L182" t="str">
        <f t="shared" si="21"/>
        <v/>
      </c>
      <c r="M182" t="str">
        <f t="shared" si="22"/>
        <v/>
      </c>
      <c r="N182" t="str">
        <f t="shared" si="23"/>
        <v/>
      </c>
      <c r="O182" t="str">
        <f t="shared" si="24"/>
        <v>up</v>
      </c>
      <c r="P182" t="str">
        <f t="shared" si="25"/>
        <v/>
      </c>
      <c r="Q182" t="str">
        <f t="shared" si="26"/>
        <v/>
      </c>
    </row>
    <row r="183" spans="1:17">
      <c r="A183">
        <v>16980</v>
      </c>
      <c r="B183">
        <v>175867</v>
      </c>
      <c r="C183">
        <v>2712</v>
      </c>
      <c r="D183">
        <v>7288</v>
      </c>
      <c r="E183">
        <v>145</v>
      </c>
      <c r="F183">
        <v>195</v>
      </c>
      <c r="G183">
        <v>37003014</v>
      </c>
      <c r="H183">
        <v>45805155</v>
      </c>
      <c r="I183">
        <v>0</v>
      </c>
      <c r="J183">
        <v>7179</v>
      </c>
      <c r="K183">
        <v>16157.42</v>
      </c>
      <c r="L183" t="str">
        <f t="shared" si="21"/>
        <v/>
      </c>
      <c r="M183" t="str">
        <f t="shared" si="22"/>
        <v/>
      </c>
      <c r="N183" t="str">
        <f t="shared" si="23"/>
        <v/>
      </c>
      <c r="O183" t="str">
        <f t="shared" si="24"/>
        <v/>
      </c>
      <c r="P183" t="str">
        <f t="shared" si="25"/>
        <v>up</v>
      </c>
      <c r="Q183" t="str">
        <f t="shared" si="26"/>
        <v/>
      </c>
    </row>
    <row r="184" spans="1:17">
      <c r="A184">
        <v>29265</v>
      </c>
      <c r="B184">
        <v>170685</v>
      </c>
      <c r="C184">
        <v>2766</v>
      </c>
      <c r="D184">
        <v>7234</v>
      </c>
      <c r="E184">
        <v>145</v>
      </c>
      <c r="F184">
        <v>195</v>
      </c>
      <c r="G184">
        <v>37032279</v>
      </c>
      <c r="H184">
        <v>45975840</v>
      </c>
      <c r="I184">
        <v>0</v>
      </c>
      <c r="J184">
        <v>7120</v>
      </c>
      <c r="K184">
        <v>16086.1</v>
      </c>
      <c r="L184" t="str">
        <f t="shared" si="21"/>
        <v/>
      </c>
      <c r="M184" t="str">
        <f t="shared" si="22"/>
        <v/>
      </c>
      <c r="N184" t="str">
        <f t="shared" si="23"/>
        <v/>
      </c>
      <c r="O184" t="str">
        <f t="shared" si="24"/>
        <v>up</v>
      </c>
      <c r="P184" t="str">
        <f t="shared" si="25"/>
        <v/>
      </c>
      <c r="Q184" t="str">
        <f t="shared" si="26"/>
        <v/>
      </c>
    </row>
    <row r="185" spans="1:17">
      <c r="A185">
        <v>18800</v>
      </c>
      <c r="B185">
        <v>180487</v>
      </c>
      <c r="C185">
        <v>2720</v>
      </c>
      <c r="D185">
        <v>7280</v>
      </c>
      <c r="E185">
        <v>145</v>
      </c>
      <c r="F185">
        <v>195</v>
      </c>
      <c r="G185">
        <v>37051079</v>
      </c>
      <c r="H185">
        <v>46156327</v>
      </c>
      <c r="I185">
        <v>0</v>
      </c>
      <c r="J185">
        <v>7115</v>
      </c>
      <c r="K185">
        <v>16092.7</v>
      </c>
      <c r="L185" t="str">
        <f t="shared" si="21"/>
        <v/>
      </c>
      <c r="M185" t="str">
        <f t="shared" si="22"/>
        <v/>
      </c>
      <c r="N185" t="str">
        <f t="shared" si="23"/>
        <v/>
      </c>
      <c r="O185" t="str">
        <f t="shared" si="24"/>
        <v/>
      </c>
      <c r="P185" t="str">
        <f t="shared" si="25"/>
        <v>up</v>
      </c>
      <c r="Q185" t="str">
        <f t="shared" si="26"/>
        <v/>
      </c>
    </row>
    <row r="186" spans="1:17">
      <c r="A186">
        <v>3102</v>
      </c>
      <c r="B186">
        <v>189390</v>
      </c>
      <c r="C186">
        <v>2651</v>
      </c>
      <c r="D186">
        <v>7349</v>
      </c>
      <c r="E186">
        <v>145</v>
      </c>
      <c r="F186">
        <v>195</v>
      </c>
      <c r="G186">
        <v>37054181</v>
      </c>
      <c r="H186">
        <v>46345717</v>
      </c>
      <c r="I186">
        <v>0</v>
      </c>
      <c r="J186">
        <v>7167</v>
      </c>
      <c r="K186">
        <v>16160.9099999999</v>
      </c>
      <c r="L186" t="str">
        <f t="shared" si="21"/>
        <v/>
      </c>
      <c r="M186" t="str">
        <f t="shared" si="22"/>
        <v/>
      </c>
      <c r="N186" t="str">
        <f t="shared" si="23"/>
        <v/>
      </c>
      <c r="O186" t="str">
        <f t="shared" si="24"/>
        <v/>
      </c>
      <c r="P186" t="str">
        <f t="shared" si="25"/>
        <v>up</v>
      </c>
      <c r="Q186" t="str">
        <f t="shared" si="26"/>
        <v/>
      </c>
    </row>
    <row r="187" spans="1:17">
      <c r="A187">
        <v>30857</v>
      </c>
      <c r="B187">
        <v>169755</v>
      </c>
      <c r="C187">
        <v>2773</v>
      </c>
      <c r="D187">
        <v>7227</v>
      </c>
      <c r="E187">
        <v>145</v>
      </c>
      <c r="F187">
        <v>195</v>
      </c>
      <c r="G187">
        <v>37085038</v>
      </c>
      <c r="H187">
        <v>46515472</v>
      </c>
      <c r="I187">
        <v>0</v>
      </c>
      <c r="J187">
        <v>7115</v>
      </c>
      <c r="K187">
        <v>16079.449999999901</v>
      </c>
      <c r="L187" t="str">
        <f t="shared" si="21"/>
        <v/>
      </c>
      <c r="M187" t="str">
        <f t="shared" si="22"/>
        <v/>
      </c>
      <c r="N187" t="str">
        <f t="shared" si="23"/>
        <v/>
      </c>
      <c r="O187" t="str">
        <f t="shared" si="24"/>
        <v>up</v>
      </c>
      <c r="P187" t="str">
        <f t="shared" si="25"/>
        <v/>
      </c>
      <c r="Q187" t="str">
        <f t="shared" si="26"/>
        <v/>
      </c>
    </row>
    <row r="188" spans="1:17">
      <c r="A188">
        <v>26080</v>
      </c>
      <c r="B188">
        <v>173130</v>
      </c>
      <c r="C188">
        <v>2752</v>
      </c>
      <c r="D188">
        <v>7248</v>
      </c>
      <c r="E188">
        <v>145</v>
      </c>
      <c r="F188">
        <v>195</v>
      </c>
      <c r="G188">
        <v>37111118</v>
      </c>
      <c r="H188">
        <v>46688602</v>
      </c>
      <c r="I188">
        <v>0</v>
      </c>
      <c r="J188">
        <v>7124</v>
      </c>
      <c r="K188">
        <v>16093.52</v>
      </c>
      <c r="L188" t="str">
        <f t="shared" si="21"/>
        <v/>
      </c>
      <c r="M188" t="str">
        <f t="shared" si="22"/>
        <v/>
      </c>
      <c r="N188" t="str">
        <f t="shared" si="23"/>
        <v/>
      </c>
      <c r="O188" t="str">
        <f t="shared" si="24"/>
        <v/>
      </c>
      <c r="P188" t="str">
        <f t="shared" si="25"/>
        <v>up</v>
      </c>
      <c r="Q188" t="str">
        <f t="shared" si="26"/>
        <v/>
      </c>
    </row>
    <row r="189" spans="1:17">
      <c r="A189">
        <v>13567</v>
      </c>
      <c r="B189">
        <v>166815</v>
      </c>
      <c r="C189">
        <v>2697</v>
      </c>
      <c r="D189">
        <v>7303</v>
      </c>
      <c r="E189">
        <v>145</v>
      </c>
      <c r="F189">
        <v>195</v>
      </c>
      <c r="G189">
        <v>37124685</v>
      </c>
      <c r="H189">
        <v>46855417</v>
      </c>
      <c r="I189">
        <v>0</v>
      </c>
      <c r="J189">
        <v>7303</v>
      </c>
      <c r="K189">
        <v>16282.69</v>
      </c>
      <c r="L189" t="str">
        <f t="shared" si="21"/>
        <v/>
      </c>
      <c r="M189" t="str">
        <f t="shared" si="22"/>
        <v/>
      </c>
      <c r="N189" t="str">
        <f t="shared" si="23"/>
        <v/>
      </c>
      <c r="O189" t="str">
        <f t="shared" si="24"/>
        <v/>
      </c>
      <c r="P189" t="str">
        <f t="shared" si="25"/>
        <v>up</v>
      </c>
      <c r="Q189" t="str">
        <f t="shared" si="26"/>
        <v/>
      </c>
    </row>
    <row r="190" spans="1:17">
      <c r="A190">
        <v>8335</v>
      </c>
      <c r="B190">
        <v>169230</v>
      </c>
      <c r="C190">
        <v>2674</v>
      </c>
      <c r="D190">
        <v>7326</v>
      </c>
      <c r="E190">
        <v>145</v>
      </c>
      <c r="F190">
        <v>195</v>
      </c>
      <c r="G190">
        <v>37133020</v>
      </c>
      <c r="H190">
        <v>47024647</v>
      </c>
      <c r="I190">
        <v>0</v>
      </c>
      <c r="J190">
        <v>7326</v>
      </c>
      <c r="K190">
        <v>16310.9799999999</v>
      </c>
      <c r="L190" t="str">
        <f t="shared" si="21"/>
        <v/>
      </c>
      <c r="M190" t="str">
        <f t="shared" si="22"/>
        <v/>
      </c>
      <c r="N190" t="str">
        <f t="shared" si="23"/>
        <v/>
      </c>
      <c r="O190" t="str">
        <f t="shared" si="24"/>
        <v/>
      </c>
      <c r="P190" t="str">
        <f t="shared" si="25"/>
        <v>up</v>
      </c>
      <c r="Q190" t="str">
        <f t="shared" si="26"/>
        <v/>
      </c>
    </row>
    <row r="191" spans="1:17">
      <c r="A191">
        <v>37455</v>
      </c>
      <c r="B191">
        <v>155790</v>
      </c>
      <c r="C191">
        <v>2802</v>
      </c>
      <c r="D191">
        <v>7198</v>
      </c>
      <c r="E191">
        <v>145</v>
      </c>
      <c r="F191">
        <v>195</v>
      </c>
      <c r="G191">
        <v>37170475</v>
      </c>
      <c r="H191">
        <v>47180437</v>
      </c>
      <c r="I191">
        <v>0</v>
      </c>
      <c r="J191">
        <v>7198</v>
      </c>
      <c r="K191">
        <v>16153.54</v>
      </c>
      <c r="L191" t="str">
        <f t="shared" si="21"/>
        <v/>
      </c>
      <c r="M191" t="str">
        <f t="shared" si="22"/>
        <v/>
      </c>
      <c r="N191" t="str">
        <f t="shared" si="23"/>
        <v/>
      </c>
      <c r="O191" t="str">
        <f t="shared" si="24"/>
        <v>up</v>
      </c>
      <c r="P191" t="str">
        <f t="shared" si="25"/>
        <v/>
      </c>
      <c r="Q191" t="str">
        <f t="shared" si="26"/>
        <v/>
      </c>
    </row>
    <row r="192" spans="1:17">
      <c r="A192">
        <v>14932</v>
      </c>
      <c r="B192">
        <v>166185</v>
      </c>
      <c r="C192">
        <v>2703</v>
      </c>
      <c r="D192">
        <v>7297</v>
      </c>
      <c r="E192">
        <v>145</v>
      </c>
      <c r="F192">
        <v>195</v>
      </c>
      <c r="G192">
        <v>37185407</v>
      </c>
      <c r="H192">
        <v>47346622</v>
      </c>
      <c r="I192">
        <v>0</v>
      </c>
      <c r="J192">
        <v>7297</v>
      </c>
      <c r="K192">
        <v>16275.31</v>
      </c>
      <c r="L192" t="str">
        <f t="shared" si="21"/>
        <v/>
      </c>
      <c r="M192" t="str">
        <f t="shared" si="22"/>
        <v/>
      </c>
      <c r="N192" t="str">
        <f t="shared" si="23"/>
        <v/>
      </c>
      <c r="O192" t="str">
        <f t="shared" si="24"/>
        <v/>
      </c>
      <c r="P192" t="str">
        <f t="shared" si="25"/>
        <v>up</v>
      </c>
      <c r="Q192" t="str">
        <f t="shared" si="26"/>
        <v/>
      </c>
    </row>
    <row r="193" spans="1:21">
      <c r="A193">
        <v>24260</v>
      </c>
      <c r="B193">
        <v>161880</v>
      </c>
      <c r="C193">
        <v>2744</v>
      </c>
      <c r="D193">
        <v>7256</v>
      </c>
      <c r="E193">
        <v>145</v>
      </c>
      <c r="F193">
        <v>195</v>
      </c>
      <c r="G193">
        <v>37209667</v>
      </c>
      <c r="H193">
        <v>47508502</v>
      </c>
      <c r="I193">
        <v>0</v>
      </c>
      <c r="J193">
        <v>7256</v>
      </c>
      <c r="K193">
        <v>16224.88</v>
      </c>
      <c r="L193" t="str">
        <f t="shared" si="21"/>
        <v/>
      </c>
      <c r="M193" t="str">
        <f t="shared" si="22"/>
        <v/>
      </c>
      <c r="N193" t="str">
        <f t="shared" si="23"/>
        <v/>
      </c>
      <c r="O193" t="str">
        <f t="shared" si="24"/>
        <v>up</v>
      </c>
      <c r="P193" t="str">
        <f t="shared" si="25"/>
        <v/>
      </c>
      <c r="Q193" t="str">
        <f t="shared" si="26"/>
        <v/>
      </c>
    </row>
    <row r="194" spans="1:21">
      <c r="A194">
        <v>11975</v>
      </c>
      <c r="B194">
        <v>167550</v>
      </c>
      <c r="C194">
        <v>2690</v>
      </c>
      <c r="D194">
        <v>7310</v>
      </c>
      <c r="E194">
        <v>145</v>
      </c>
      <c r="F194">
        <v>195</v>
      </c>
      <c r="G194">
        <v>37221642</v>
      </c>
      <c r="H194">
        <v>47676052</v>
      </c>
      <c r="I194">
        <v>0</v>
      </c>
      <c r="J194">
        <v>7310</v>
      </c>
      <c r="K194">
        <v>16291.3</v>
      </c>
      <c r="L194" t="str">
        <f t="shared" si="21"/>
        <v/>
      </c>
      <c r="M194" t="str">
        <f t="shared" si="22"/>
        <v/>
      </c>
      <c r="N194" t="str">
        <f t="shared" si="23"/>
        <v/>
      </c>
      <c r="O194" t="str">
        <f t="shared" si="24"/>
        <v/>
      </c>
      <c r="P194" t="str">
        <f t="shared" si="25"/>
        <v>up</v>
      </c>
      <c r="Q194" t="str">
        <f t="shared" si="26"/>
        <v/>
      </c>
    </row>
    <row r="195" spans="1:21">
      <c r="A195">
        <v>20620</v>
      </c>
      <c r="B195">
        <v>163560</v>
      </c>
      <c r="C195">
        <v>2728</v>
      </c>
      <c r="D195">
        <v>7272</v>
      </c>
      <c r="E195">
        <v>145</v>
      </c>
      <c r="F195">
        <v>195</v>
      </c>
      <c r="G195">
        <v>37242262</v>
      </c>
      <c r="H195">
        <v>47839612</v>
      </c>
      <c r="I195">
        <v>0</v>
      </c>
      <c r="J195">
        <v>7272</v>
      </c>
      <c r="K195">
        <v>16244.56</v>
      </c>
      <c r="L195" t="str">
        <f t="shared" si="21"/>
        <v/>
      </c>
      <c r="M195" t="str">
        <f t="shared" si="22"/>
        <v/>
      </c>
      <c r="N195" t="str">
        <f t="shared" si="23"/>
        <v/>
      </c>
      <c r="O195" t="str">
        <f t="shared" si="24"/>
        <v>up</v>
      </c>
      <c r="P195" t="str">
        <f t="shared" si="25"/>
        <v/>
      </c>
      <c r="Q195" t="str">
        <f t="shared" si="26"/>
        <v/>
      </c>
    </row>
    <row r="196" spans="1:21">
      <c r="A196">
        <v>14705</v>
      </c>
      <c r="B196">
        <v>172822</v>
      </c>
      <c r="C196">
        <v>2702</v>
      </c>
      <c r="D196">
        <v>7298</v>
      </c>
      <c r="E196">
        <v>145</v>
      </c>
      <c r="F196">
        <v>195</v>
      </c>
      <c r="G196">
        <v>37256967</v>
      </c>
      <c r="H196">
        <v>48012434</v>
      </c>
      <c r="I196">
        <v>0</v>
      </c>
      <c r="J196">
        <v>7231</v>
      </c>
      <c r="K196">
        <v>16210.88</v>
      </c>
      <c r="L196" t="str">
        <f t="shared" si="21"/>
        <v/>
      </c>
      <c r="M196" t="str">
        <f t="shared" si="22"/>
        <v/>
      </c>
      <c r="N196" t="str">
        <f t="shared" si="23"/>
        <v/>
      </c>
      <c r="O196" t="str">
        <f t="shared" si="24"/>
        <v/>
      </c>
      <c r="P196" t="str">
        <f t="shared" si="25"/>
        <v>up</v>
      </c>
      <c r="Q196" t="str">
        <f t="shared" si="26"/>
        <v/>
      </c>
    </row>
    <row r="197" spans="1:21">
      <c r="A197">
        <v>15842</v>
      </c>
      <c r="B197">
        <v>165765</v>
      </c>
      <c r="C197">
        <v>2707</v>
      </c>
      <c r="D197">
        <v>7293</v>
      </c>
      <c r="E197">
        <v>145</v>
      </c>
      <c r="F197">
        <v>195</v>
      </c>
      <c r="G197">
        <v>37272809</v>
      </c>
      <c r="H197">
        <v>48178199</v>
      </c>
      <c r="I197">
        <v>0</v>
      </c>
      <c r="J197">
        <v>7293</v>
      </c>
      <c r="K197">
        <v>16270.39</v>
      </c>
      <c r="L197" t="str">
        <f t="shared" si="21"/>
        <v/>
      </c>
      <c r="M197" t="str">
        <f t="shared" si="22"/>
        <v/>
      </c>
      <c r="N197" t="str">
        <f t="shared" si="23"/>
        <v/>
      </c>
      <c r="O197" t="str">
        <f t="shared" si="24"/>
        <v>up</v>
      </c>
      <c r="P197" t="str">
        <f t="shared" si="25"/>
        <v/>
      </c>
      <c r="Q197" t="str">
        <f t="shared" si="26"/>
        <v/>
      </c>
    </row>
    <row r="198" spans="1:21">
      <c r="A198">
        <v>11065</v>
      </c>
      <c r="B198">
        <v>167970</v>
      </c>
      <c r="C198">
        <v>2686</v>
      </c>
      <c r="D198">
        <v>7314</v>
      </c>
      <c r="E198">
        <v>145</v>
      </c>
      <c r="F198">
        <v>195</v>
      </c>
      <c r="G198">
        <v>37283874</v>
      </c>
      <c r="H198">
        <v>48346169</v>
      </c>
      <c r="I198">
        <v>0</v>
      </c>
      <c r="J198">
        <v>7314</v>
      </c>
      <c r="K198">
        <v>16296.22</v>
      </c>
      <c r="L198" t="str">
        <f t="shared" si="21"/>
        <v/>
      </c>
      <c r="M198" t="str">
        <f t="shared" si="22"/>
        <v/>
      </c>
      <c r="N198" t="str">
        <f t="shared" si="23"/>
        <v/>
      </c>
      <c r="O198" t="str">
        <f t="shared" si="24"/>
        <v/>
      </c>
      <c r="P198" t="str">
        <f t="shared" si="25"/>
        <v>up</v>
      </c>
      <c r="Q198" t="str">
        <f t="shared" si="26"/>
        <v/>
      </c>
    </row>
    <row r="199" spans="1:21">
      <c r="A199">
        <v>12885</v>
      </c>
      <c r="B199">
        <v>172882</v>
      </c>
      <c r="C199">
        <v>2694</v>
      </c>
      <c r="D199">
        <v>7306</v>
      </c>
      <c r="E199">
        <v>145</v>
      </c>
      <c r="F199">
        <v>195</v>
      </c>
      <c r="G199">
        <v>37296759</v>
      </c>
      <c r="H199">
        <v>48519051</v>
      </c>
      <c r="I199">
        <v>0</v>
      </c>
      <c r="J199">
        <v>7247</v>
      </c>
      <c r="K199">
        <v>16228.56</v>
      </c>
      <c r="L199" t="str">
        <f t="shared" si="21"/>
        <v/>
      </c>
      <c r="M199" t="str">
        <f t="shared" si="22"/>
        <v/>
      </c>
      <c r="N199" t="str">
        <f t="shared" si="23"/>
        <v/>
      </c>
      <c r="O199" t="str">
        <f t="shared" si="24"/>
        <v>up</v>
      </c>
      <c r="P199" t="str">
        <f t="shared" si="25"/>
        <v/>
      </c>
      <c r="Q199" t="str">
        <f t="shared" si="26"/>
        <v/>
      </c>
    </row>
    <row r="200" spans="1:21">
      <c r="A200">
        <v>4922</v>
      </c>
      <c r="B200">
        <v>176070</v>
      </c>
      <c r="C200">
        <v>2659</v>
      </c>
      <c r="D200">
        <v>7341</v>
      </c>
      <c r="E200">
        <v>145</v>
      </c>
      <c r="F200">
        <v>195</v>
      </c>
      <c r="G200">
        <v>37301681</v>
      </c>
      <c r="H200">
        <v>48695121</v>
      </c>
      <c r="I200">
        <v>0</v>
      </c>
      <c r="J200">
        <v>7287</v>
      </c>
      <c r="K200">
        <v>16276.51</v>
      </c>
      <c r="L200" t="str">
        <f t="shared" si="21"/>
        <v/>
      </c>
      <c r="M200" t="str">
        <f t="shared" si="22"/>
        <v/>
      </c>
      <c r="N200" t="str">
        <f t="shared" si="23"/>
        <v/>
      </c>
      <c r="O200" t="str">
        <f t="shared" si="24"/>
        <v/>
      </c>
      <c r="P200" t="str">
        <f t="shared" si="25"/>
        <v>up</v>
      </c>
      <c r="Q200" t="str">
        <f t="shared" si="26"/>
        <v/>
      </c>
    </row>
    <row r="201" spans="1:21">
      <c r="A201">
        <v>19027</v>
      </c>
      <c r="B201">
        <v>169560</v>
      </c>
      <c r="C201">
        <v>2721</v>
      </c>
      <c r="D201">
        <v>7279</v>
      </c>
      <c r="E201">
        <v>145</v>
      </c>
      <c r="F201">
        <v>195</v>
      </c>
      <c r="G201">
        <v>37320708</v>
      </c>
      <c r="H201">
        <v>48864681</v>
      </c>
      <c r="I201">
        <v>0</v>
      </c>
      <c r="J201">
        <v>7225</v>
      </c>
      <c r="K201">
        <v>16200.2499999999</v>
      </c>
      <c r="L201" t="str">
        <f t="shared" si="21"/>
        <v/>
      </c>
      <c r="M201" t="str">
        <f t="shared" si="22"/>
        <v/>
      </c>
      <c r="N201" t="str">
        <f t="shared" si="23"/>
        <v/>
      </c>
      <c r="O201" t="str">
        <f t="shared" si="24"/>
        <v>up</v>
      </c>
      <c r="P201" t="str">
        <f t="shared" si="25"/>
        <v/>
      </c>
      <c r="Q201" t="str">
        <f t="shared" si="26"/>
        <v/>
      </c>
    </row>
    <row r="202" spans="1:21">
      <c r="A202">
        <v>0</v>
      </c>
      <c r="B202" t="s">
        <v>0</v>
      </c>
      <c r="C202">
        <v>1</v>
      </c>
      <c r="D202">
        <v>0.5</v>
      </c>
      <c r="E202">
        <v>0</v>
      </c>
      <c r="F202">
        <v>0.5</v>
      </c>
      <c r="G202">
        <v>0</v>
      </c>
      <c r="H202">
        <v>0.5</v>
      </c>
      <c r="I202">
        <v>0</v>
      </c>
      <c r="J202">
        <v>0.5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1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02"/>
  <sheetViews>
    <sheetView topLeftCell="A25" workbookViewId="0">
      <selection activeCell="A70" sqref="A70"/>
    </sheetView>
  </sheetViews>
  <sheetFormatPr defaultRowHeight="13.5"/>
  <sheetData>
    <row r="1" spans="1:17">
      <c r="A1" t="s">
        <v>1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7">
      <c r="A3">
        <v>552900</v>
      </c>
      <c r="B3">
        <v>519600</v>
      </c>
      <c r="C3">
        <v>5124</v>
      </c>
      <c r="D3">
        <v>4976</v>
      </c>
      <c r="E3">
        <v>150</v>
      </c>
      <c r="F3">
        <v>150</v>
      </c>
      <c r="G3">
        <v>552900</v>
      </c>
      <c r="H3">
        <v>519600</v>
      </c>
      <c r="I3">
        <v>0</v>
      </c>
      <c r="J3">
        <v>0</v>
      </c>
      <c r="K3">
        <v>7625.5</v>
      </c>
      <c r="L3" t="str">
        <f>IF(E3&gt;E2,"up",IF(E3&lt;E2,"down",""))</f>
        <v>up</v>
      </c>
      <c r="M3" t="str">
        <f t="shared" ref="M3:M66" si="0">IF(F3&gt;F2,"up",IF(F3&lt;F2,"down",""))</f>
        <v>up</v>
      </c>
      <c r="N3" t="str">
        <f>IF(OR(AND(L3="up",M3="down"),AND(L3="down",M3="up")),"ck","")</f>
        <v/>
      </c>
      <c r="O3" t="str">
        <f>IF(C3&gt;C2,"up","")</f>
        <v>up</v>
      </c>
      <c r="P3" t="str">
        <f t="shared" ref="P3:P66" si="1">IF(D3&gt;D2,"up","")</f>
        <v>up</v>
      </c>
      <c r="Q3" t="str">
        <f t="shared" ref="Q3:Q66" si="2">IF(N3="ck",OR(IF(AND(L3="up",O3=""),TRUE,FALSE),IF(AND(M3="up",P3=""),TRUE,FALSE)),"")</f>
        <v/>
      </c>
    </row>
    <row r="4" spans="1:17">
      <c r="A4">
        <v>508587</v>
      </c>
      <c r="B4">
        <v>500680</v>
      </c>
      <c r="C4">
        <v>5027</v>
      </c>
      <c r="D4">
        <v>4973</v>
      </c>
      <c r="E4">
        <v>155</v>
      </c>
      <c r="F4">
        <v>155</v>
      </c>
      <c r="G4">
        <v>1061487</v>
      </c>
      <c r="H4">
        <v>1020280</v>
      </c>
      <c r="I4">
        <v>128</v>
      </c>
      <c r="J4">
        <v>75</v>
      </c>
      <c r="K4">
        <v>7958.34</v>
      </c>
      <c r="L4" t="str">
        <f t="shared" ref="L4:M67" si="3">IF(E4&gt;E3,"up",IF(E4&lt;E3,"down",""))</f>
        <v>up</v>
      </c>
      <c r="M4" t="str">
        <f t="shared" si="0"/>
        <v>up</v>
      </c>
      <c r="N4" t="str">
        <f t="shared" ref="N4:N67" si="4">IF(OR(AND(L4="up",M4="down"),AND(L4="down",M4="up")),"ck","")</f>
        <v/>
      </c>
      <c r="O4" t="str">
        <f t="shared" ref="O4:P67" si="5">IF(C4&gt;C3,"up","")</f>
        <v/>
      </c>
      <c r="P4" t="str">
        <f t="shared" si="1"/>
        <v/>
      </c>
      <c r="Q4" t="str">
        <f t="shared" si="2"/>
        <v/>
      </c>
    </row>
    <row r="5" spans="1:17">
      <c r="A5">
        <v>468280</v>
      </c>
      <c r="B5">
        <v>488840</v>
      </c>
      <c r="C5">
        <v>4926</v>
      </c>
      <c r="D5">
        <v>5074</v>
      </c>
      <c r="E5">
        <v>160</v>
      </c>
      <c r="F5">
        <v>160</v>
      </c>
      <c r="G5">
        <v>1529767</v>
      </c>
      <c r="H5">
        <v>1509120</v>
      </c>
      <c r="I5">
        <v>193</v>
      </c>
      <c r="J5">
        <v>343</v>
      </c>
      <c r="K5">
        <v>8481.48</v>
      </c>
      <c r="L5" t="str">
        <f t="shared" si="3"/>
        <v>up</v>
      </c>
      <c r="M5" t="str">
        <f t="shared" si="0"/>
        <v>up</v>
      </c>
      <c r="N5" t="str">
        <f t="shared" si="4"/>
        <v/>
      </c>
      <c r="O5" t="str">
        <f t="shared" si="5"/>
        <v/>
      </c>
      <c r="P5" t="str">
        <f t="shared" si="1"/>
        <v>up</v>
      </c>
      <c r="Q5" t="str">
        <f t="shared" si="2"/>
        <v/>
      </c>
    </row>
    <row r="6" spans="1:17">
      <c r="A6">
        <v>447762</v>
      </c>
      <c r="B6">
        <v>491017</v>
      </c>
      <c r="C6">
        <v>4801</v>
      </c>
      <c r="D6">
        <v>5199</v>
      </c>
      <c r="E6">
        <v>155</v>
      </c>
      <c r="F6">
        <v>165</v>
      </c>
      <c r="G6">
        <v>1977529</v>
      </c>
      <c r="H6">
        <v>2000137</v>
      </c>
      <c r="I6">
        <v>264</v>
      </c>
      <c r="J6">
        <v>482</v>
      </c>
      <c r="K6">
        <v>8665.93</v>
      </c>
      <c r="L6" t="str">
        <f t="shared" si="3"/>
        <v>down</v>
      </c>
      <c r="M6" t="str">
        <f t="shared" si="0"/>
        <v>up</v>
      </c>
      <c r="N6" t="str">
        <f t="shared" si="4"/>
        <v>ck</v>
      </c>
      <c r="O6" t="str">
        <f t="shared" si="5"/>
        <v/>
      </c>
      <c r="P6" t="str">
        <f t="shared" si="1"/>
        <v>up</v>
      </c>
      <c r="Q6" t="b">
        <f t="shared" si="2"/>
        <v>0</v>
      </c>
    </row>
    <row r="7" spans="1:17">
      <c r="A7">
        <v>412520</v>
      </c>
      <c r="B7">
        <v>495382</v>
      </c>
      <c r="C7">
        <v>4644</v>
      </c>
      <c r="D7">
        <v>5356</v>
      </c>
      <c r="E7">
        <v>155</v>
      </c>
      <c r="F7">
        <v>165</v>
      </c>
      <c r="G7">
        <v>2390049</v>
      </c>
      <c r="H7">
        <v>2495519</v>
      </c>
      <c r="I7">
        <v>268</v>
      </c>
      <c r="J7">
        <v>843</v>
      </c>
      <c r="K7">
        <v>8976.5300000000007</v>
      </c>
      <c r="L7" t="str">
        <f t="shared" si="3"/>
        <v/>
      </c>
      <c r="M7" t="str">
        <f t="shared" si="0"/>
        <v/>
      </c>
      <c r="N7" t="str">
        <f t="shared" si="4"/>
        <v/>
      </c>
      <c r="O7" t="str">
        <f t="shared" si="5"/>
        <v/>
      </c>
      <c r="P7" t="str">
        <f t="shared" si="1"/>
        <v>up</v>
      </c>
      <c r="Q7" t="str">
        <f t="shared" si="2"/>
        <v/>
      </c>
    </row>
    <row r="8" spans="1:17">
      <c r="A8">
        <v>390240</v>
      </c>
      <c r="B8">
        <v>469837</v>
      </c>
      <c r="C8">
        <v>4612</v>
      </c>
      <c r="D8">
        <v>5388</v>
      </c>
      <c r="E8">
        <v>160</v>
      </c>
      <c r="F8">
        <v>165</v>
      </c>
      <c r="G8">
        <v>2780289</v>
      </c>
      <c r="H8">
        <v>2965356</v>
      </c>
      <c r="I8">
        <v>305</v>
      </c>
      <c r="J8">
        <v>1237</v>
      </c>
      <c r="K8">
        <v>9456.9349999999995</v>
      </c>
      <c r="L8" t="str">
        <f t="shared" si="3"/>
        <v>up</v>
      </c>
      <c r="M8" t="str">
        <f t="shared" si="0"/>
        <v/>
      </c>
      <c r="N8" t="str">
        <f t="shared" si="4"/>
        <v/>
      </c>
      <c r="O8" t="str">
        <f t="shared" si="5"/>
        <v/>
      </c>
      <c r="P8" t="str">
        <f t="shared" si="1"/>
        <v>up</v>
      </c>
      <c r="Q8" t="str">
        <f t="shared" si="2"/>
        <v/>
      </c>
    </row>
    <row r="9" spans="1:17">
      <c r="A9">
        <v>403060</v>
      </c>
      <c r="B9">
        <v>447165</v>
      </c>
      <c r="C9">
        <v>4659</v>
      </c>
      <c r="D9">
        <v>5341</v>
      </c>
      <c r="E9">
        <v>160</v>
      </c>
      <c r="F9">
        <v>170</v>
      </c>
      <c r="G9">
        <v>3183349</v>
      </c>
      <c r="H9">
        <v>3412521</v>
      </c>
      <c r="I9">
        <v>274</v>
      </c>
      <c r="J9">
        <v>1190</v>
      </c>
      <c r="K9">
        <v>9555.07</v>
      </c>
      <c r="L9" t="str">
        <f t="shared" si="3"/>
        <v/>
      </c>
      <c r="M9" t="str">
        <f t="shared" si="0"/>
        <v>up</v>
      </c>
      <c r="N9" t="str">
        <f t="shared" si="4"/>
        <v/>
      </c>
      <c r="O9" t="str">
        <f t="shared" si="5"/>
        <v>up</v>
      </c>
      <c r="P9" t="str">
        <f t="shared" si="1"/>
        <v/>
      </c>
      <c r="Q9" t="str">
        <f t="shared" si="2"/>
        <v/>
      </c>
    </row>
    <row r="10" spans="1:17">
      <c r="A10">
        <v>371020</v>
      </c>
      <c r="B10">
        <v>456550</v>
      </c>
      <c r="C10">
        <v>4454</v>
      </c>
      <c r="D10">
        <v>5546</v>
      </c>
      <c r="E10">
        <v>155</v>
      </c>
      <c r="F10">
        <v>175</v>
      </c>
      <c r="G10">
        <v>3554369</v>
      </c>
      <c r="H10">
        <v>3869071</v>
      </c>
      <c r="I10">
        <v>258</v>
      </c>
      <c r="J10">
        <v>1394</v>
      </c>
      <c r="K10">
        <v>9782.56</v>
      </c>
      <c r="L10" t="str">
        <f t="shared" si="3"/>
        <v>down</v>
      </c>
      <c r="M10" t="str">
        <f t="shared" si="0"/>
        <v>up</v>
      </c>
      <c r="N10" t="str">
        <f t="shared" si="4"/>
        <v>ck</v>
      </c>
      <c r="O10" t="str">
        <f t="shared" si="5"/>
        <v/>
      </c>
      <c r="P10" t="str">
        <f t="shared" si="1"/>
        <v>up</v>
      </c>
      <c r="Q10" t="b">
        <f t="shared" si="2"/>
        <v>0</v>
      </c>
    </row>
    <row r="11" spans="1:17">
      <c r="A11">
        <v>372200</v>
      </c>
      <c r="B11">
        <v>439387</v>
      </c>
      <c r="C11">
        <v>4494</v>
      </c>
      <c r="D11">
        <v>5506</v>
      </c>
      <c r="E11">
        <v>160</v>
      </c>
      <c r="F11">
        <v>175</v>
      </c>
      <c r="G11">
        <v>3926569</v>
      </c>
      <c r="H11">
        <v>4308458</v>
      </c>
      <c r="I11">
        <v>206</v>
      </c>
      <c r="J11">
        <v>1493</v>
      </c>
      <c r="K11">
        <v>9942.6200000000008</v>
      </c>
      <c r="L11" t="str">
        <f t="shared" si="3"/>
        <v>up</v>
      </c>
      <c r="M11" t="str">
        <f t="shared" si="0"/>
        <v/>
      </c>
      <c r="N11" t="str">
        <f t="shared" si="4"/>
        <v/>
      </c>
      <c r="O11" t="str">
        <f t="shared" si="5"/>
        <v>up</v>
      </c>
      <c r="P11" t="str">
        <f t="shared" si="1"/>
        <v/>
      </c>
      <c r="Q11" t="str">
        <f t="shared" si="2"/>
        <v/>
      </c>
    </row>
    <row r="12" spans="1:17">
      <c r="A12">
        <v>357940</v>
      </c>
      <c r="B12">
        <v>444710</v>
      </c>
      <c r="C12">
        <v>4451</v>
      </c>
      <c r="D12">
        <v>5549</v>
      </c>
      <c r="E12">
        <v>160</v>
      </c>
      <c r="F12">
        <v>170</v>
      </c>
      <c r="G12">
        <v>4284509</v>
      </c>
      <c r="H12">
        <v>4753168</v>
      </c>
      <c r="I12">
        <v>266</v>
      </c>
      <c r="J12">
        <v>1745</v>
      </c>
      <c r="K12">
        <v>10033.555</v>
      </c>
      <c r="L12" t="str">
        <f t="shared" si="3"/>
        <v/>
      </c>
      <c r="M12" t="str">
        <f t="shared" si="0"/>
        <v>down</v>
      </c>
      <c r="N12" t="str">
        <f t="shared" si="4"/>
        <v/>
      </c>
      <c r="O12" t="str">
        <f t="shared" si="5"/>
        <v/>
      </c>
      <c r="P12" t="str">
        <f t="shared" si="1"/>
        <v>up</v>
      </c>
      <c r="Q12" t="str">
        <f t="shared" si="2"/>
        <v/>
      </c>
    </row>
    <row r="13" spans="1:17">
      <c r="A13">
        <v>354030</v>
      </c>
      <c r="B13">
        <v>411925</v>
      </c>
      <c r="C13">
        <v>4510</v>
      </c>
      <c r="D13">
        <v>5490</v>
      </c>
      <c r="E13">
        <v>165</v>
      </c>
      <c r="F13">
        <v>175</v>
      </c>
      <c r="G13">
        <v>4638539</v>
      </c>
      <c r="H13">
        <v>5165093</v>
      </c>
      <c r="I13">
        <v>326</v>
      </c>
      <c r="J13">
        <v>1768</v>
      </c>
      <c r="K13">
        <v>10400.92</v>
      </c>
      <c r="L13" t="str">
        <f t="shared" si="3"/>
        <v>up</v>
      </c>
      <c r="M13" t="str">
        <f t="shared" si="0"/>
        <v>up</v>
      </c>
      <c r="N13" t="str">
        <f t="shared" si="4"/>
        <v/>
      </c>
      <c r="O13" t="str">
        <f t="shared" si="5"/>
        <v>up</v>
      </c>
      <c r="P13" t="str">
        <f t="shared" si="1"/>
        <v/>
      </c>
      <c r="Q13" t="str">
        <f t="shared" si="2"/>
        <v/>
      </c>
    </row>
    <row r="14" spans="1:17">
      <c r="A14">
        <v>371890</v>
      </c>
      <c r="B14">
        <v>401140</v>
      </c>
      <c r="C14">
        <v>4624</v>
      </c>
      <c r="D14">
        <v>5376</v>
      </c>
      <c r="E14">
        <v>170</v>
      </c>
      <c r="F14">
        <v>170</v>
      </c>
      <c r="G14">
        <v>5010429</v>
      </c>
      <c r="H14">
        <v>5566233</v>
      </c>
      <c r="I14">
        <v>262</v>
      </c>
      <c r="J14">
        <v>1820</v>
      </c>
      <c r="K14">
        <v>10330.11</v>
      </c>
      <c r="L14" t="str">
        <f t="shared" si="3"/>
        <v>up</v>
      </c>
      <c r="M14" t="str">
        <f t="shared" si="0"/>
        <v>down</v>
      </c>
      <c r="N14" t="str">
        <f t="shared" si="4"/>
        <v>ck</v>
      </c>
      <c r="O14" t="str">
        <f t="shared" si="5"/>
        <v>up</v>
      </c>
      <c r="P14" t="str">
        <f t="shared" si="1"/>
        <v/>
      </c>
      <c r="Q14" t="b">
        <f t="shared" si="2"/>
        <v>0</v>
      </c>
    </row>
    <row r="15" spans="1:17">
      <c r="A15">
        <v>372385</v>
      </c>
      <c r="B15">
        <v>400390</v>
      </c>
      <c r="C15">
        <v>4652</v>
      </c>
      <c r="D15">
        <v>5348</v>
      </c>
      <c r="E15">
        <v>170</v>
      </c>
      <c r="F15">
        <v>170</v>
      </c>
      <c r="G15">
        <v>5382814</v>
      </c>
      <c r="H15">
        <v>5966623</v>
      </c>
      <c r="I15">
        <v>327</v>
      </c>
      <c r="J15">
        <v>1758</v>
      </c>
      <c r="K15">
        <v>10332.674999999999</v>
      </c>
      <c r="L15" t="str">
        <f t="shared" si="3"/>
        <v/>
      </c>
      <c r="M15" t="str">
        <f t="shared" si="0"/>
        <v/>
      </c>
      <c r="N15" t="str">
        <f t="shared" si="4"/>
        <v/>
      </c>
      <c r="O15" t="str">
        <f t="shared" si="5"/>
        <v>up</v>
      </c>
      <c r="P15" t="str">
        <f t="shared" si="1"/>
        <v/>
      </c>
      <c r="Q15" t="str">
        <f t="shared" si="2"/>
        <v/>
      </c>
    </row>
    <row r="16" spans="1:17">
      <c r="A16">
        <v>390307</v>
      </c>
      <c r="B16">
        <v>417960</v>
      </c>
      <c r="C16">
        <v>4706</v>
      </c>
      <c r="D16">
        <v>5294</v>
      </c>
      <c r="E16">
        <v>165</v>
      </c>
      <c r="F16">
        <v>165</v>
      </c>
      <c r="G16">
        <v>5773121</v>
      </c>
      <c r="H16">
        <v>6384583</v>
      </c>
      <c r="I16">
        <v>403</v>
      </c>
      <c r="J16">
        <v>1618</v>
      </c>
      <c r="K16">
        <v>9977.4299999999894</v>
      </c>
      <c r="L16" t="str">
        <f t="shared" si="3"/>
        <v>down</v>
      </c>
      <c r="M16" t="str">
        <f t="shared" si="0"/>
        <v>down</v>
      </c>
      <c r="N16" t="str">
        <f t="shared" si="4"/>
        <v/>
      </c>
      <c r="O16" t="str">
        <f t="shared" si="5"/>
        <v>up</v>
      </c>
      <c r="P16" t="str">
        <f t="shared" si="1"/>
        <v/>
      </c>
      <c r="Q16" t="str">
        <f t="shared" si="2"/>
        <v/>
      </c>
    </row>
    <row r="17" spans="1:17">
      <c r="A17">
        <v>396210</v>
      </c>
      <c r="B17">
        <v>434320</v>
      </c>
      <c r="C17">
        <v>4732</v>
      </c>
      <c r="D17">
        <v>5268</v>
      </c>
      <c r="E17">
        <v>165</v>
      </c>
      <c r="F17">
        <v>160</v>
      </c>
      <c r="G17">
        <v>6169331</v>
      </c>
      <c r="H17">
        <v>6818903</v>
      </c>
      <c r="I17">
        <v>400</v>
      </c>
      <c r="J17">
        <v>1558</v>
      </c>
      <c r="K17">
        <v>9754.49</v>
      </c>
      <c r="L17" t="str">
        <f t="shared" si="3"/>
        <v/>
      </c>
      <c r="M17" t="str">
        <f t="shared" si="0"/>
        <v>down</v>
      </c>
      <c r="N17" t="str">
        <f t="shared" si="4"/>
        <v/>
      </c>
      <c r="O17" t="str">
        <f t="shared" si="5"/>
        <v>up</v>
      </c>
      <c r="P17" t="str">
        <f t="shared" si="1"/>
        <v/>
      </c>
      <c r="Q17" t="str">
        <f t="shared" si="2"/>
        <v/>
      </c>
    </row>
    <row r="18" spans="1:17">
      <c r="A18">
        <v>430800</v>
      </c>
      <c r="B18">
        <v>431412</v>
      </c>
      <c r="C18">
        <v>4866</v>
      </c>
      <c r="D18">
        <v>5134</v>
      </c>
      <c r="E18">
        <v>165</v>
      </c>
      <c r="F18">
        <v>155</v>
      </c>
      <c r="G18">
        <v>6600131</v>
      </c>
      <c r="H18">
        <v>7250315</v>
      </c>
      <c r="I18">
        <v>334</v>
      </c>
      <c r="J18">
        <v>1431</v>
      </c>
      <c r="K18">
        <v>9436.7000000000007</v>
      </c>
      <c r="L18" t="str">
        <f t="shared" si="3"/>
        <v/>
      </c>
      <c r="M18" t="str">
        <f t="shared" si="0"/>
        <v>down</v>
      </c>
      <c r="N18" t="str">
        <f t="shared" si="4"/>
        <v/>
      </c>
      <c r="O18" t="str">
        <f t="shared" si="5"/>
        <v>up</v>
      </c>
      <c r="P18" t="str">
        <f t="shared" si="1"/>
        <v/>
      </c>
      <c r="Q18" t="str">
        <f t="shared" si="2"/>
        <v/>
      </c>
    </row>
    <row r="19" spans="1:17">
      <c r="A19">
        <v>455355</v>
      </c>
      <c r="B19">
        <v>410700</v>
      </c>
      <c r="C19">
        <v>5054</v>
      </c>
      <c r="D19">
        <v>4946</v>
      </c>
      <c r="E19">
        <v>165</v>
      </c>
      <c r="F19">
        <v>150</v>
      </c>
      <c r="G19">
        <v>7055486</v>
      </c>
      <c r="H19">
        <v>7661015</v>
      </c>
      <c r="I19">
        <v>532</v>
      </c>
      <c r="J19">
        <v>1362</v>
      </c>
      <c r="K19">
        <v>9398.92</v>
      </c>
      <c r="L19" t="str">
        <f t="shared" si="3"/>
        <v/>
      </c>
      <c r="M19" t="str">
        <f t="shared" si="0"/>
        <v>down</v>
      </c>
      <c r="N19" t="str">
        <f t="shared" si="4"/>
        <v/>
      </c>
      <c r="O19" t="str">
        <f t="shared" si="5"/>
        <v>up</v>
      </c>
      <c r="P19" t="str">
        <f t="shared" si="1"/>
        <v/>
      </c>
      <c r="Q19" t="str">
        <f t="shared" si="2"/>
        <v/>
      </c>
    </row>
    <row r="20" spans="1:17">
      <c r="A20">
        <v>467865</v>
      </c>
      <c r="B20">
        <v>418907</v>
      </c>
      <c r="C20">
        <v>5165</v>
      </c>
      <c r="D20">
        <v>4835</v>
      </c>
      <c r="E20">
        <v>165</v>
      </c>
      <c r="F20">
        <v>145</v>
      </c>
      <c r="G20">
        <v>7523351</v>
      </c>
      <c r="H20">
        <v>8079922</v>
      </c>
      <c r="I20">
        <v>673</v>
      </c>
      <c r="J20">
        <v>1118</v>
      </c>
      <c r="K20">
        <v>9191.23</v>
      </c>
      <c r="L20" t="str">
        <f t="shared" si="3"/>
        <v/>
      </c>
      <c r="M20" t="str">
        <f t="shared" si="0"/>
        <v>down</v>
      </c>
      <c r="N20" t="str">
        <f t="shared" si="4"/>
        <v/>
      </c>
      <c r="O20" t="str">
        <f t="shared" si="5"/>
        <v>up</v>
      </c>
      <c r="P20" t="str">
        <f t="shared" si="1"/>
        <v/>
      </c>
      <c r="Q20" t="str">
        <f t="shared" si="2"/>
        <v/>
      </c>
    </row>
    <row r="21" spans="1:17">
      <c r="A21">
        <v>479377</v>
      </c>
      <c r="B21">
        <v>395540</v>
      </c>
      <c r="C21">
        <v>5422</v>
      </c>
      <c r="D21">
        <v>4578</v>
      </c>
      <c r="E21">
        <v>165</v>
      </c>
      <c r="F21">
        <v>140</v>
      </c>
      <c r="G21">
        <v>8002728</v>
      </c>
      <c r="H21">
        <v>8475462</v>
      </c>
      <c r="I21">
        <v>1211</v>
      </c>
      <c r="J21">
        <v>820</v>
      </c>
      <c r="K21">
        <v>9310.98</v>
      </c>
      <c r="L21" t="str">
        <f t="shared" si="3"/>
        <v/>
      </c>
      <c r="M21" t="str">
        <f t="shared" si="0"/>
        <v>down</v>
      </c>
      <c r="N21" t="str">
        <f t="shared" si="4"/>
        <v/>
      </c>
      <c r="O21" t="str">
        <f t="shared" si="5"/>
        <v>up</v>
      </c>
      <c r="P21" t="str">
        <f t="shared" si="1"/>
        <v/>
      </c>
      <c r="Q21" t="str">
        <f t="shared" si="2"/>
        <v/>
      </c>
    </row>
    <row r="22" spans="1:17">
      <c r="A22">
        <v>508342</v>
      </c>
      <c r="B22">
        <v>361342</v>
      </c>
      <c r="C22">
        <v>5727</v>
      </c>
      <c r="D22">
        <v>4273</v>
      </c>
      <c r="E22">
        <v>165</v>
      </c>
      <c r="F22">
        <v>135</v>
      </c>
      <c r="G22">
        <v>8511070</v>
      </c>
      <c r="H22">
        <v>8836804</v>
      </c>
      <c r="I22">
        <v>1664</v>
      </c>
      <c r="J22">
        <v>476</v>
      </c>
      <c r="K22">
        <v>9363.85</v>
      </c>
      <c r="L22" t="str">
        <f t="shared" si="3"/>
        <v/>
      </c>
      <c r="M22" t="str">
        <f t="shared" si="0"/>
        <v>down</v>
      </c>
      <c r="N22" t="str">
        <f t="shared" si="4"/>
        <v/>
      </c>
      <c r="O22" t="str">
        <f t="shared" si="5"/>
        <v>up</v>
      </c>
      <c r="P22" t="str">
        <f t="shared" si="1"/>
        <v/>
      </c>
      <c r="Q22" t="str">
        <f t="shared" si="2"/>
        <v/>
      </c>
    </row>
    <row r="23" spans="1:17">
      <c r="A23">
        <v>503587</v>
      </c>
      <c r="B23">
        <v>344040</v>
      </c>
      <c r="C23">
        <v>5847</v>
      </c>
      <c r="D23">
        <v>4153</v>
      </c>
      <c r="E23">
        <v>165</v>
      </c>
      <c r="F23">
        <v>135</v>
      </c>
      <c r="G23">
        <v>9014657</v>
      </c>
      <c r="H23">
        <v>9180844</v>
      </c>
      <c r="I23">
        <v>2038</v>
      </c>
      <c r="J23">
        <v>319</v>
      </c>
      <c r="K23">
        <v>9585.51</v>
      </c>
      <c r="L23" t="str">
        <f t="shared" si="3"/>
        <v/>
      </c>
      <c r="M23" t="str">
        <f t="shared" si="0"/>
        <v/>
      </c>
      <c r="N23" t="str">
        <f t="shared" si="4"/>
        <v/>
      </c>
      <c r="O23" t="str">
        <f t="shared" si="5"/>
        <v>up</v>
      </c>
      <c r="P23" t="str">
        <f t="shared" si="1"/>
        <v/>
      </c>
      <c r="Q23" t="str">
        <f t="shared" si="2"/>
        <v/>
      </c>
    </row>
    <row r="24" spans="1:17">
      <c r="A24">
        <v>500580</v>
      </c>
      <c r="B24">
        <v>327300</v>
      </c>
      <c r="C24">
        <v>5955</v>
      </c>
      <c r="D24">
        <v>4045</v>
      </c>
      <c r="E24">
        <v>160</v>
      </c>
      <c r="F24">
        <v>135</v>
      </c>
      <c r="G24">
        <v>9515237</v>
      </c>
      <c r="H24">
        <v>9508144</v>
      </c>
      <c r="I24">
        <v>2619</v>
      </c>
      <c r="J24">
        <v>195</v>
      </c>
      <c r="K24">
        <v>9785.27</v>
      </c>
      <c r="L24" t="str">
        <f t="shared" si="3"/>
        <v>down</v>
      </c>
      <c r="M24" t="str">
        <f t="shared" si="0"/>
        <v/>
      </c>
      <c r="N24" t="str">
        <f t="shared" si="4"/>
        <v/>
      </c>
      <c r="O24" t="str">
        <f t="shared" si="5"/>
        <v>up</v>
      </c>
      <c r="P24" t="str">
        <f t="shared" si="1"/>
        <v/>
      </c>
      <c r="Q24" t="str">
        <f t="shared" si="2"/>
        <v/>
      </c>
    </row>
    <row r="25" spans="1:17">
      <c r="A25">
        <v>530917</v>
      </c>
      <c r="B25">
        <v>312620</v>
      </c>
      <c r="C25">
        <v>6080</v>
      </c>
      <c r="D25">
        <v>3920</v>
      </c>
      <c r="E25">
        <v>155</v>
      </c>
      <c r="F25">
        <v>130</v>
      </c>
      <c r="G25">
        <v>10046154</v>
      </c>
      <c r="H25">
        <v>9820764</v>
      </c>
      <c r="I25">
        <v>2863</v>
      </c>
      <c r="J25">
        <v>132</v>
      </c>
      <c r="K25">
        <v>9629.6</v>
      </c>
      <c r="L25" t="str">
        <f t="shared" si="3"/>
        <v>down</v>
      </c>
      <c r="M25" t="str">
        <f t="shared" si="0"/>
        <v>down</v>
      </c>
      <c r="N25" t="str">
        <f t="shared" si="4"/>
        <v/>
      </c>
      <c r="O25" t="str">
        <f t="shared" si="5"/>
        <v>up</v>
      </c>
      <c r="P25" t="str">
        <f t="shared" si="1"/>
        <v/>
      </c>
      <c r="Q25" t="str">
        <f t="shared" si="2"/>
        <v/>
      </c>
    </row>
    <row r="26" spans="1:17">
      <c r="A26">
        <v>504910</v>
      </c>
      <c r="B26">
        <v>303240</v>
      </c>
      <c r="C26">
        <v>6100</v>
      </c>
      <c r="D26">
        <v>3900</v>
      </c>
      <c r="E26">
        <v>155</v>
      </c>
      <c r="F26">
        <v>135</v>
      </c>
      <c r="G26">
        <v>10551064</v>
      </c>
      <c r="H26">
        <v>10124004</v>
      </c>
      <c r="I26">
        <v>3256</v>
      </c>
      <c r="J26">
        <v>52</v>
      </c>
      <c r="K26">
        <v>9985.03999999999</v>
      </c>
      <c r="L26" t="str">
        <f t="shared" si="3"/>
        <v/>
      </c>
      <c r="M26" t="str">
        <f t="shared" si="0"/>
        <v>up</v>
      </c>
      <c r="N26" t="str">
        <f t="shared" si="4"/>
        <v/>
      </c>
      <c r="O26" t="str">
        <f t="shared" si="5"/>
        <v>up</v>
      </c>
      <c r="P26" t="str">
        <f t="shared" si="1"/>
        <v/>
      </c>
      <c r="Q26" t="str">
        <f t="shared" si="2"/>
        <v/>
      </c>
    </row>
    <row r="27" spans="1:17">
      <c r="A27">
        <v>474980</v>
      </c>
      <c r="B27">
        <v>289312</v>
      </c>
      <c r="C27">
        <v>6175</v>
      </c>
      <c r="D27">
        <v>3825</v>
      </c>
      <c r="E27">
        <v>160</v>
      </c>
      <c r="F27">
        <v>135</v>
      </c>
      <c r="G27">
        <v>11026044</v>
      </c>
      <c r="H27">
        <v>10413316</v>
      </c>
      <c r="I27">
        <v>3544</v>
      </c>
      <c r="J27">
        <v>0</v>
      </c>
      <c r="K27">
        <v>10424.795</v>
      </c>
      <c r="L27" t="str">
        <f t="shared" si="3"/>
        <v>up</v>
      </c>
      <c r="M27" t="str">
        <f t="shared" si="0"/>
        <v/>
      </c>
      <c r="N27" t="str">
        <f t="shared" si="4"/>
        <v/>
      </c>
      <c r="O27" t="str">
        <f t="shared" si="5"/>
        <v>up</v>
      </c>
      <c r="P27" t="str">
        <f t="shared" si="1"/>
        <v/>
      </c>
      <c r="Q27" t="str">
        <f t="shared" si="2"/>
        <v/>
      </c>
    </row>
    <row r="28" spans="1:17">
      <c r="A28">
        <v>492615</v>
      </c>
      <c r="B28">
        <v>283965</v>
      </c>
      <c r="C28">
        <v>6198</v>
      </c>
      <c r="D28">
        <v>3802</v>
      </c>
      <c r="E28">
        <v>155</v>
      </c>
      <c r="F28">
        <v>135</v>
      </c>
      <c r="G28">
        <v>11518659</v>
      </c>
      <c r="H28">
        <v>10697281</v>
      </c>
      <c r="I28">
        <v>3696</v>
      </c>
      <c r="J28">
        <v>0</v>
      </c>
      <c r="K28">
        <v>10302.6799999999</v>
      </c>
      <c r="L28" t="str">
        <f t="shared" si="3"/>
        <v>down</v>
      </c>
      <c r="M28" t="str">
        <f t="shared" si="0"/>
        <v/>
      </c>
      <c r="N28" t="str">
        <f t="shared" si="4"/>
        <v/>
      </c>
      <c r="O28" t="str">
        <f t="shared" si="5"/>
        <v>up</v>
      </c>
      <c r="P28" t="str">
        <f t="shared" si="1"/>
        <v/>
      </c>
      <c r="Q28" t="str">
        <f t="shared" si="2"/>
        <v/>
      </c>
    </row>
    <row r="29" spans="1:17">
      <c r="A29">
        <v>489150</v>
      </c>
      <c r="B29">
        <v>285960</v>
      </c>
      <c r="C29">
        <v>6148</v>
      </c>
      <c r="D29">
        <v>3852</v>
      </c>
      <c r="E29">
        <v>150</v>
      </c>
      <c r="F29">
        <v>140</v>
      </c>
      <c r="G29">
        <v>12007809</v>
      </c>
      <c r="H29">
        <v>10983241</v>
      </c>
      <c r="I29">
        <v>3922</v>
      </c>
      <c r="J29">
        <v>0</v>
      </c>
      <c r="K29">
        <v>10318.5099999999</v>
      </c>
      <c r="L29" t="str">
        <f t="shared" si="3"/>
        <v>down</v>
      </c>
      <c r="M29" t="str">
        <f t="shared" si="0"/>
        <v>up</v>
      </c>
      <c r="N29" t="str">
        <f t="shared" si="4"/>
        <v>ck</v>
      </c>
      <c r="O29" t="str">
        <f t="shared" si="5"/>
        <v/>
      </c>
      <c r="P29" t="str">
        <f t="shared" si="1"/>
        <v>up</v>
      </c>
      <c r="Q29" t="b">
        <f t="shared" si="2"/>
        <v>0</v>
      </c>
    </row>
    <row r="30" spans="1:17">
      <c r="A30">
        <v>469082</v>
      </c>
      <c r="B30">
        <v>280190</v>
      </c>
      <c r="C30">
        <v>6110</v>
      </c>
      <c r="D30">
        <v>3890</v>
      </c>
      <c r="E30">
        <v>155</v>
      </c>
      <c r="F30">
        <v>145</v>
      </c>
      <c r="G30">
        <v>12476891</v>
      </c>
      <c r="H30">
        <v>11263431</v>
      </c>
      <c r="I30">
        <v>3747</v>
      </c>
      <c r="J30">
        <v>66</v>
      </c>
      <c r="K30">
        <v>10576.34</v>
      </c>
      <c r="L30" t="str">
        <f t="shared" si="3"/>
        <v>up</v>
      </c>
      <c r="M30" t="str">
        <f t="shared" si="0"/>
        <v>up</v>
      </c>
      <c r="N30" t="str">
        <f t="shared" si="4"/>
        <v/>
      </c>
      <c r="O30" t="str">
        <f t="shared" si="5"/>
        <v/>
      </c>
      <c r="P30" t="str">
        <f t="shared" si="1"/>
        <v>up</v>
      </c>
      <c r="Q30" t="str">
        <f t="shared" si="2"/>
        <v/>
      </c>
    </row>
    <row r="31" spans="1:17">
      <c r="A31">
        <v>452960</v>
      </c>
      <c r="B31">
        <v>260262</v>
      </c>
      <c r="C31">
        <v>6196</v>
      </c>
      <c r="D31">
        <v>3804</v>
      </c>
      <c r="E31">
        <v>160</v>
      </c>
      <c r="F31">
        <v>145</v>
      </c>
      <c r="G31">
        <v>12929851</v>
      </c>
      <c r="H31">
        <v>11523693</v>
      </c>
      <c r="I31">
        <v>3877</v>
      </c>
      <c r="J31">
        <v>71</v>
      </c>
      <c r="K31">
        <v>10937.514999999999</v>
      </c>
      <c r="L31" t="str">
        <f t="shared" si="3"/>
        <v>up</v>
      </c>
      <c r="M31" t="str">
        <f t="shared" si="0"/>
        <v/>
      </c>
      <c r="N31" t="str">
        <f t="shared" si="4"/>
        <v/>
      </c>
      <c r="O31" t="str">
        <f t="shared" si="5"/>
        <v>up</v>
      </c>
      <c r="P31" t="str">
        <f t="shared" si="1"/>
        <v/>
      </c>
      <c r="Q31" t="str">
        <f t="shared" si="2"/>
        <v/>
      </c>
    </row>
    <row r="32" spans="1:17">
      <c r="A32">
        <v>471922</v>
      </c>
      <c r="B32">
        <v>248240</v>
      </c>
      <c r="C32">
        <v>6291</v>
      </c>
      <c r="D32">
        <v>3709</v>
      </c>
      <c r="E32">
        <v>155</v>
      </c>
      <c r="F32">
        <v>140</v>
      </c>
      <c r="G32">
        <v>13401773</v>
      </c>
      <c r="H32">
        <v>11771933</v>
      </c>
      <c r="I32">
        <v>4230</v>
      </c>
      <c r="J32">
        <v>69</v>
      </c>
      <c r="K32">
        <v>10869.87</v>
      </c>
      <c r="L32" t="str">
        <f t="shared" si="3"/>
        <v>down</v>
      </c>
      <c r="M32" t="str">
        <f t="shared" si="0"/>
        <v>down</v>
      </c>
      <c r="N32" t="str">
        <f t="shared" si="4"/>
        <v/>
      </c>
      <c r="O32" t="str">
        <f t="shared" si="5"/>
        <v>up</v>
      </c>
      <c r="P32" t="str">
        <f t="shared" si="1"/>
        <v/>
      </c>
      <c r="Q32" t="str">
        <f t="shared" si="2"/>
        <v/>
      </c>
    </row>
    <row r="33" spans="1:17">
      <c r="A33">
        <v>451200</v>
      </c>
      <c r="B33">
        <v>286942</v>
      </c>
      <c r="C33">
        <v>6080</v>
      </c>
      <c r="D33">
        <v>3920</v>
      </c>
      <c r="E33">
        <v>150</v>
      </c>
      <c r="F33">
        <v>145</v>
      </c>
      <c r="G33">
        <v>13852973</v>
      </c>
      <c r="H33">
        <v>12058875</v>
      </c>
      <c r="I33">
        <v>4224</v>
      </c>
      <c r="J33">
        <v>67</v>
      </c>
      <c r="K33">
        <v>10690.03</v>
      </c>
      <c r="L33" t="str">
        <f t="shared" si="3"/>
        <v>down</v>
      </c>
      <c r="M33" t="str">
        <f t="shared" si="0"/>
        <v>up</v>
      </c>
      <c r="N33" t="str">
        <f t="shared" si="4"/>
        <v>ck</v>
      </c>
      <c r="O33" t="str">
        <f t="shared" si="5"/>
        <v/>
      </c>
      <c r="P33" t="str">
        <f t="shared" si="1"/>
        <v>up</v>
      </c>
      <c r="Q33" t="b">
        <f t="shared" si="2"/>
        <v>0</v>
      </c>
    </row>
    <row r="34" spans="1:17">
      <c r="A34">
        <v>431107</v>
      </c>
      <c r="B34">
        <v>273000</v>
      </c>
      <c r="C34">
        <v>6048</v>
      </c>
      <c r="D34">
        <v>3952</v>
      </c>
      <c r="E34">
        <v>155</v>
      </c>
      <c r="F34">
        <v>150</v>
      </c>
      <c r="G34">
        <v>14284080</v>
      </c>
      <c r="H34">
        <v>12331875</v>
      </c>
      <c r="I34">
        <v>4059</v>
      </c>
      <c r="J34">
        <v>216</v>
      </c>
      <c r="K34">
        <v>11030.3</v>
      </c>
      <c r="L34" t="str">
        <f t="shared" si="3"/>
        <v>up</v>
      </c>
      <c r="M34" t="str">
        <f t="shared" si="0"/>
        <v>up</v>
      </c>
      <c r="N34" t="str">
        <f t="shared" si="4"/>
        <v/>
      </c>
      <c r="O34" t="str">
        <f t="shared" si="5"/>
        <v/>
      </c>
      <c r="P34" t="str">
        <f t="shared" si="1"/>
        <v>up</v>
      </c>
      <c r="Q34" t="str">
        <f t="shared" si="2"/>
        <v/>
      </c>
    </row>
    <row r="35" spans="1:17">
      <c r="A35">
        <v>437840</v>
      </c>
      <c r="B35">
        <v>263650</v>
      </c>
      <c r="C35">
        <v>6140</v>
      </c>
      <c r="D35">
        <v>3860</v>
      </c>
      <c r="E35">
        <v>160</v>
      </c>
      <c r="F35">
        <v>145</v>
      </c>
      <c r="G35">
        <v>14721920</v>
      </c>
      <c r="H35">
        <v>12595525</v>
      </c>
      <c r="I35">
        <v>3912</v>
      </c>
      <c r="J35">
        <v>200</v>
      </c>
      <c r="K35">
        <v>11055.66</v>
      </c>
      <c r="L35" t="str">
        <f t="shared" si="3"/>
        <v>up</v>
      </c>
      <c r="M35" t="str">
        <f t="shared" si="0"/>
        <v>down</v>
      </c>
      <c r="N35" t="str">
        <f t="shared" si="4"/>
        <v>ck</v>
      </c>
      <c r="O35" t="str">
        <f t="shared" si="5"/>
        <v>up</v>
      </c>
      <c r="P35" t="str">
        <f t="shared" si="1"/>
        <v/>
      </c>
      <c r="Q35" t="b">
        <f t="shared" si="2"/>
        <v>0</v>
      </c>
    </row>
    <row r="36" spans="1:17">
      <c r="A36">
        <v>419370</v>
      </c>
      <c r="B36">
        <v>247410</v>
      </c>
      <c r="C36">
        <v>6259</v>
      </c>
      <c r="D36">
        <v>3741</v>
      </c>
      <c r="E36">
        <v>165</v>
      </c>
      <c r="F36">
        <v>140</v>
      </c>
      <c r="G36">
        <v>15141290</v>
      </c>
      <c r="H36">
        <v>12842935</v>
      </c>
      <c r="I36">
        <v>4145</v>
      </c>
      <c r="J36">
        <v>186</v>
      </c>
      <c r="K36">
        <v>11403.855</v>
      </c>
      <c r="L36" t="str">
        <f t="shared" si="3"/>
        <v>up</v>
      </c>
      <c r="M36" t="str">
        <f t="shared" si="0"/>
        <v>down</v>
      </c>
      <c r="N36" t="str">
        <f t="shared" si="4"/>
        <v>ck</v>
      </c>
      <c r="O36" t="str">
        <f t="shared" si="5"/>
        <v>up</v>
      </c>
      <c r="P36" t="str">
        <f t="shared" si="1"/>
        <v/>
      </c>
      <c r="Q36" t="b">
        <f t="shared" si="2"/>
        <v>0</v>
      </c>
    </row>
    <row r="37" spans="1:17">
      <c r="A37">
        <v>418490</v>
      </c>
      <c r="B37">
        <v>217042</v>
      </c>
      <c r="C37">
        <v>6451</v>
      </c>
      <c r="D37">
        <v>3549</v>
      </c>
      <c r="E37">
        <v>170</v>
      </c>
      <c r="F37">
        <v>135</v>
      </c>
      <c r="G37">
        <v>15559780</v>
      </c>
      <c r="H37">
        <v>13059977</v>
      </c>
      <c r="I37">
        <v>4335</v>
      </c>
      <c r="J37">
        <v>120</v>
      </c>
      <c r="K37">
        <v>11716.949999999901</v>
      </c>
      <c r="L37" t="str">
        <f t="shared" si="3"/>
        <v>up</v>
      </c>
      <c r="M37" t="str">
        <f t="shared" si="0"/>
        <v>down</v>
      </c>
      <c r="N37" t="str">
        <f t="shared" si="4"/>
        <v>ck</v>
      </c>
      <c r="O37" t="str">
        <f t="shared" si="5"/>
        <v>up</v>
      </c>
      <c r="P37" t="str">
        <f t="shared" si="1"/>
        <v/>
      </c>
      <c r="Q37" t="b">
        <f t="shared" si="2"/>
        <v>0</v>
      </c>
    </row>
    <row r="38" spans="1:17">
      <c r="A38">
        <v>405962</v>
      </c>
      <c r="B38">
        <v>188677</v>
      </c>
      <c r="C38">
        <v>6591</v>
      </c>
      <c r="D38">
        <v>3409</v>
      </c>
      <c r="E38">
        <v>175</v>
      </c>
      <c r="F38">
        <v>135</v>
      </c>
      <c r="G38">
        <v>15965742</v>
      </c>
      <c r="H38">
        <v>13248654</v>
      </c>
      <c r="I38">
        <v>4510</v>
      </c>
      <c r="J38">
        <v>58</v>
      </c>
      <c r="K38">
        <v>12126.44</v>
      </c>
      <c r="L38" t="str">
        <f t="shared" si="3"/>
        <v>up</v>
      </c>
      <c r="M38" t="str">
        <f t="shared" si="0"/>
        <v/>
      </c>
      <c r="N38" t="str">
        <f t="shared" si="4"/>
        <v/>
      </c>
      <c r="O38" t="str">
        <f t="shared" si="5"/>
        <v>up</v>
      </c>
      <c r="P38" t="str">
        <f t="shared" si="1"/>
        <v/>
      </c>
      <c r="Q38" t="str">
        <f t="shared" si="2"/>
        <v/>
      </c>
    </row>
    <row r="39" spans="1:17">
      <c r="A39">
        <v>399885</v>
      </c>
      <c r="B39">
        <v>164520</v>
      </c>
      <c r="C39">
        <v>6676</v>
      </c>
      <c r="D39">
        <v>3324</v>
      </c>
      <c r="E39">
        <v>170</v>
      </c>
      <c r="F39">
        <v>140</v>
      </c>
      <c r="G39">
        <v>16365627</v>
      </c>
      <c r="H39">
        <v>13413174</v>
      </c>
      <c r="I39">
        <v>5123</v>
      </c>
      <c r="J39">
        <v>0</v>
      </c>
      <c r="K39">
        <v>12431.5649999999</v>
      </c>
      <c r="L39" t="str">
        <f t="shared" si="3"/>
        <v>down</v>
      </c>
      <c r="M39" t="str">
        <f t="shared" si="0"/>
        <v>up</v>
      </c>
      <c r="N39" t="str">
        <f t="shared" si="4"/>
        <v>ck</v>
      </c>
      <c r="O39" t="str">
        <f t="shared" si="5"/>
        <v>up</v>
      </c>
      <c r="P39" t="str">
        <f t="shared" si="1"/>
        <v/>
      </c>
      <c r="Q39" t="b">
        <f t="shared" si="2"/>
        <v>1</v>
      </c>
    </row>
    <row r="40" spans="1:17">
      <c r="A40">
        <v>363700</v>
      </c>
      <c r="B40">
        <v>132550</v>
      </c>
      <c r="C40">
        <v>6780</v>
      </c>
      <c r="D40">
        <v>3220</v>
      </c>
      <c r="E40">
        <v>175</v>
      </c>
      <c r="F40">
        <v>145</v>
      </c>
      <c r="G40">
        <v>16729327</v>
      </c>
      <c r="H40">
        <v>13545724</v>
      </c>
      <c r="I40">
        <v>5452</v>
      </c>
      <c r="J40">
        <v>0</v>
      </c>
      <c r="K40">
        <v>13114.76</v>
      </c>
      <c r="L40" t="str">
        <f t="shared" si="3"/>
        <v>up</v>
      </c>
      <c r="M40" t="str">
        <f t="shared" si="0"/>
        <v>up</v>
      </c>
      <c r="N40" t="str">
        <f t="shared" si="4"/>
        <v/>
      </c>
      <c r="O40" t="str">
        <f t="shared" si="5"/>
        <v>up</v>
      </c>
      <c r="P40" t="str">
        <f t="shared" si="1"/>
        <v/>
      </c>
      <c r="Q40" t="str">
        <f t="shared" si="2"/>
        <v/>
      </c>
    </row>
    <row r="41" spans="1:17">
      <c r="A41">
        <v>336412</v>
      </c>
      <c r="B41">
        <v>158025</v>
      </c>
      <c r="C41">
        <v>6631</v>
      </c>
      <c r="D41">
        <v>3369</v>
      </c>
      <c r="E41">
        <v>175</v>
      </c>
      <c r="F41">
        <v>150</v>
      </c>
      <c r="G41">
        <v>17065739</v>
      </c>
      <c r="H41">
        <v>13703749</v>
      </c>
      <c r="I41">
        <v>5402</v>
      </c>
      <c r="J41">
        <v>0</v>
      </c>
      <c r="K41">
        <v>13132.6349999999</v>
      </c>
      <c r="L41" t="str">
        <f t="shared" si="3"/>
        <v/>
      </c>
      <c r="M41" t="str">
        <f t="shared" si="0"/>
        <v>up</v>
      </c>
      <c r="N41" t="str">
        <f t="shared" si="4"/>
        <v/>
      </c>
      <c r="O41" t="str">
        <f t="shared" si="5"/>
        <v/>
      </c>
      <c r="P41" t="str">
        <f t="shared" si="1"/>
        <v>up</v>
      </c>
      <c r="Q41" t="str">
        <f t="shared" si="2"/>
        <v/>
      </c>
    </row>
    <row r="42" spans="1:17">
      <c r="A42">
        <v>328400</v>
      </c>
      <c r="B42">
        <v>154650</v>
      </c>
      <c r="C42">
        <v>6646</v>
      </c>
      <c r="D42">
        <v>3354</v>
      </c>
      <c r="E42">
        <v>175</v>
      </c>
      <c r="F42">
        <v>150</v>
      </c>
      <c r="G42">
        <v>17394139</v>
      </c>
      <c r="H42">
        <v>13858399</v>
      </c>
      <c r="I42">
        <v>5530</v>
      </c>
      <c r="J42">
        <v>0</v>
      </c>
      <c r="K42">
        <v>13247.1499999999</v>
      </c>
      <c r="L42" t="str">
        <f t="shared" si="3"/>
        <v/>
      </c>
      <c r="M42" t="str">
        <f t="shared" si="0"/>
        <v/>
      </c>
      <c r="N42" t="str">
        <f t="shared" si="4"/>
        <v/>
      </c>
      <c r="O42" t="str">
        <f t="shared" si="5"/>
        <v>up</v>
      </c>
      <c r="P42" t="str">
        <f t="shared" si="1"/>
        <v/>
      </c>
      <c r="Q42" t="str">
        <f t="shared" si="2"/>
        <v/>
      </c>
    </row>
    <row r="43" spans="1:17">
      <c r="A43">
        <v>348315</v>
      </c>
      <c r="B43">
        <v>168600</v>
      </c>
      <c r="C43">
        <v>6584</v>
      </c>
      <c r="D43">
        <v>3416</v>
      </c>
      <c r="E43">
        <v>170</v>
      </c>
      <c r="F43">
        <v>150</v>
      </c>
      <c r="G43">
        <v>17742454</v>
      </c>
      <c r="H43">
        <v>14026999</v>
      </c>
      <c r="I43">
        <v>5497</v>
      </c>
      <c r="J43">
        <v>0</v>
      </c>
      <c r="K43">
        <v>12908.334999999999</v>
      </c>
      <c r="L43" t="str">
        <f t="shared" si="3"/>
        <v>down</v>
      </c>
      <c r="M43" t="str">
        <f t="shared" si="0"/>
        <v/>
      </c>
      <c r="N43" t="str">
        <f t="shared" si="4"/>
        <v/>
      </c>
      <c r="O43" t="str">
        <f t="shared" si="5"/>
        <v/>
      </c>
      <c r="P43" t="str">
        <f t="shared" si="1"/>
        <v>up</v>
      </c>
      <c r="Q43" t="str">
        <f t="shared" si="2"/>
        <v/>
      </c>
    </row>
    <row r="44" spans="1:17">
      <c r="A44">
        <v>378997</v>
      </c>
      <c r="B44">
        <v>178277</v>
      </c>
      <c r="C44">
        <v>6579</v>
      </c>
      <c r="D44">
        <v>3421</v>
      </c>
      <c r="E44">
        <v>165</v>
      </c>
      <c r="F44">
        <v>145</v>
      </c>
      <c r="G44">
        <v>18121451</v>
      </c>
      <c r="H44">
        <v>14205276</v>
      </c>
      <c r="I44">
        <v>5478</v>
      </c>
      <c r="J44">
        <v>0</v>
      </c>
      <c r="K44">
        <v>12504.64</v>
      </c>
      <c r="L44" t="str">
        <f t="shared" si="3"/>
        <v>down</v>
      </c>
      <c r="M44" t="str">
        <f t="shared" si="0"/>
        <v>down</v>
      </c>
      <c r="N44" t="str">
        <f t="shared" si="4"/>
        <v/>
      </c>
      <c r="O44" t="str">
        <f t="shared" si="5"/>
        <v/>
      </c>
      <c r="P44" t="str">
        <f t="shared" si="1"/>
        <v>up</v>
      </c>
      <c r="Q44" t="str">
        <f t="shared" si="2"/>
        <v/>
      </c>
    </row>
    <row r="45" spans="1:17">
      <c r="A45">
        <v>373820</v>
      </c>
      <c r="B45">
        <v>153940</v>
      </c>
      <c r="C45">
        <v>6722</v>
      </c>
      <c r="D45">
        <v>3278</v>
      </c>
      <c r="E45">
        <v>170</v>
      </c>
      <c r="F45">
        <v>140</v>
      </c>
      <c r="G45">
        <v>18495271</v>
      </c>
      <c r="H45">
        <v>14359216</v>
      </c>
      <c r="I45">
        <v>5546</v>
      </c>
      <c r="J45">
        <v>0</v>
      </c>
      <c r="K45">
        <v>12800.13</v>
      </c>
      <c r="L45" t="str">
        <f t="shared" si="3"/>
        <v>up</v>
      </c>
      <c r="M45" t="str">
        <f t="shared" si="0"/>
        <v>down</v>
      </c>
      <c r="N45" t="str">
        <f t="shared" si="4"/>
        <v>ck</v>
      </c>
      <c r="O45" t="str">
        <f t="shared" si="5"/>
        <v>up</v>
      </c>
      <c r="P45" t="str">
        <f t="shared" si="1"/>
        <v/>
      </c>
      <c r="Q45" t="b">
        <f t="shared" si="2"/>
        <v>0</v>
      </c>
    </row>
    <row r="46" spans="1:17">
      <c r="A46">
        <v>345625</v>
      </c>
      <c r="B46">
        <v>146655</v>
      </c>
      <c r="C46">
        <v>6718</v>
      </c>
      <c r="D46">
        <v>3282</v>
      </c>
      <c r="E46">
        <v>175</v>
      </c>
      <c r="F46">
        <v>145</v>
      </c>
      <c r="G46">
        <v>18840896</v>
      </c>
      <c r="H46">
        <v>14505871</v>
      </c>
      <c r="I46">
        <v>5508</v>
      </c>
      <c r="J46">
        <v>0</v>
      </c>
      <c r="K46">
        <v>13154.7399999999</v>
      </c>
      <c r="L46" t="str">
        <f t="shared" si="3"/>
        <v>up</v>
      </c>
      <c r="M46" t="str">
        <f t="shared" si="0"/>
        <v>up</v>
      </c>
      <c r="N46" t="str">
        <f t="shared" si="4"/>
        <v/>
      </c>
      <c r="O46" t="str">
        <f t="shared" si="5"/>
        <v/>
      </c>
      <c r="P46" t="str">
        <f t="shared" si="1"/>
        <v>up</v>
      </c>
      <c r="Q46" t="str">
        <f t="shared" si="2"/>
        <v/>
      </c>
    </row>
    <row r="47" spans="1:17">
      <c r="A47">
        <v>329687</v>
      </c>
      <c r="B47">
        <v>152175</v>
      </c>
      <c r="C47">
        <v>6657</v>
      </c>
      <c r="D47">
        <v>3343</v>
      </c>
      <c r="E47">
        <v>175</v>
      </c>
      <c r="F47">
        <v>150</v>
      </c>
      <c r="G47">
        <v>19170583</v>
      </c>
      <c r="H47">
        <v>14658046</v>
      </c>
      <c r="I47">
        <v>5542</v>
      </c>
      <c r="J47">
        <v>0</v>
      </c>
      <c r="K47">
        <v>13259.084999999901</v>
      </c>
      <c r="L47" t="str">
        <f t="shared" si="3"/>
        <v/>
      </c>
      <c r="M47" t="str">
        <f t="shared" si="0"/>
        <v>up</v>
      </c>
      <c r="N47" t="str">
        <f t="shared" si="4"/>
        <v/>
      </c>
      <c r="O47" t="str">
        <f t="shared" si="5"/>
        <v/>
      </c>
      <c r="P47" t="str">
        <f t="shared" si="1"/>
        <v>up</v>
      </c>
      <c r="Q47" t="str">
        <f t="shared" si="2"/>
        <v/>
      </c>
    </row>
    <row r="48" spans="1:17">
      <c r="A48">
        <v>330000</v>
      </c>
      <c r="B48">
        <v>150825</v>
      </c>
      <c r="C48">
        <v>6663</v>
      </c>
      <c r="D48">
        <v>3337</v>
      </c>
      <c r="E48">
        <v>175</v>
      </c>
      <c r="F48">
        <v>150</v>
      </c>
      <c r="G48">
        <v>19500583</v>
      </c>
      <c r="H48">
        <v>14808871</v>
      </c>
      <c r="I48">
        <v>5553</v>
      </c>
      <c r="J48">
        <v>0</v>
      </c>
      <c r="K48">
        <v>13269.514999999999</v>
      </c>
      <c r="L48" t="str">
        <f t="shared" si="3"/>
        <v/>
      </c>
      <c r="M48" t="str">
        <f t="shared" si="0"/>
        <v/>
      </c>
      <c r="N48" t="str">
        <f t="shared" si="4"/>
        <v/>
      </c>
      <c r="O48" t="str">
        <f t="shared" si="5"/>
        <v>up</v>
      </c>
      <c r="P48" t="str">
        <f t="shared" si="1"/>
        <v/>
      </c>
      <c r="Q48" t="str">
        <f t="shared" si="2"/>
        <v/>
      </c>
    </row>
    <row r="49" spans="1:17">
      <c r="A49">
        <v>346765</v>
      </c>
      <c r="B49">
        <v>174225</v>
      </c>
      <c r="C49">
        <v>6559</v>
      </c>
      <c r="D49">
        <v>3441</v>
      </c>
      <c r="E49">
        <v>170</v>
      </c>
      <c r="F49">
        <v>150</v>
      </c>
      <c r="G49">
        <v>19847348</v>
      </c>
      <c r="H49">
        <v>14983096</v>
      </c>
      <c r="I49">
        <v>5452</v>
      </c>
      <c r="J49">
        <v>0</v>
      </c>
      <c r="K49">
        <v>12867.36</v>
      </c>
      <c r="L49" t="str">
        <f t="shared" si="3"/>
        <v>down</v>
      </c>
      <c r="M49" t="str">
        <f t="shared" si="0"/>
        <v/>
      </c>
      <c r="N49" t="str">
        <f t="shared" si="4"/>
        <v/>
      </c>
      <c r="O49" t="str">
        <f t="shared" si="5"/>
        <v/>
      </c>
      <c r="P49" t="str">
        <f t="shared" si="1"/>
        <v>up</v>
      </c>
      <c r="Q49" t="str">
        <f t="shared" si="2"/>
        <v/>
      </c>
    </row>
    <row r="50" spans="1:17">
      <c r="A50">
        <v>374842</v>
      </c>
      <c r="B50">
        <v>201675</v>
      </c>
      <c r="C50">
        <v>6437</v>
      </c>
      <c r="D50">
        <v>3563</v>
      </c>
      <c r="E50">
        <v>165</v>
      </c>
      <c r="F50">
        <v>150</v>
      </c>
      <c r="G50">
        <v>20222190</v>
      </c>
      <c r="H50">
        <v>15184771</v>
      </c>
      <c r="I50">
        <v>5154</v>
      </c>
      <c r="J50">
        <v>0</v>
      </c>
      <c r="K50">
        <v>12310.594999999999</v>
      </c>
      <c r="L50" t="str">
        <f t="shared" si="3"/>
        <v>down</v>
      </c>
      <c r="M50" t="str">
        <f t="shared" si="0"/>
        <v/>
      </c>
      <c r="N50" t="str">
        <f t="shared" si="4"/>
        <v/>
      </c>
      <c r="O50" t="str">
        <f t="shared" si="5"/>
        <v/>
      </c>
      <c r="P50" t="str">
        <f t="shared" si="1"/>
        <v>up</v>
      </c>
      <c r="Q50" t="str">
        <f t="shared" si="2"/>
        <v/>
      </c>
    </row>
    <row r="51" spans="1:17">
      <c r="A51">
        <v>394900</v>
      </c>
      <c r="B51">
        <v>212025</v>
      </c>
      <c r="C51">
        <v>6391</v>
      </c>
      <c r="D51">
        <v>3609</v>
      </c>
      <c r="E51">
        <v>160</v>
      </c>
      <c r="F51">
        <v>150</v>
      </c>
      <c r="G51">
        <v>20617090</v>
      </c>
      <c r="H51">
        <v>15396796</v>
      </c>
      <c r="I51">
        <v>5139</v>
      </c>
      <c r="J51">
        <v>0</v>
      </c>
      <c r="K51">
        <v>12006.445</v>
      </c>
      <c r="L51" t="str">
        <f t="shared" si="3"/>
        <v>down</v>
      </c>
      <c r="M51" t="str">
        <f t="shared" si="0"/>
        <v/>
      </c>
      <c r="N51" t="str">
        <f t="shared" si="4"/>
        <v/>
      </c>
      <c r="O51" t="str">
        <f t="shared" si="5"/>
        <v/>
      </c>
      <c r="P51" t="str">
        <f t="shared" si="1"/>
        <v>up</v>
      </c>
      <c r="Q51" t="str">
        <f t="shared" si="2"/>
        <v/>
      </c>
    </row>
    <row r="52" spans="1:17">
      <c r="A52">
        <v>429295</v>
      </c>
      <c r="B52">
        <v>225750</v>
      </c>
      <c r="C52">
        <v>6330</v>
      </c>
      <c r="D52">
        <v>3670</v>
      </c>
      <c r="E52">
        <v>155</v>
      </c>
      <c r="F52">
        <v>150</v>
      </c>
      <c r="G52">
        <v>21046385</v>
      </c>
      <c r="H52">
        <v>15622546</v>
      </c>
      <c r="I52">
        <v>4892</v>
      </c>
      <c r="J52">
        <v>0</v>
      </c>
      <c r="K52">
        <v>11524.01</v>
      </c>
      <c r="L52" t="str">
        <f t="shared" si="3"/>
        <v>down</v>
      </c>
      <c r="M52" t="str">
        <f t="shared" si="0"/>
        <v/>
      </c>
      <c r="N52" t="str">
        <f t="shared" si="4"/>
        <v/>
      </c>
      <c r="O52" t="str">
        <f t="shared" si="5"/>
        <v/>
      </c>
      <c r="P52" t="str">
        <f t="shared" si="1"/>
        <v>up</v>
      </c>
      <c r="Q52" t="str">
        <f t="shared" si="2"/>
        <v/>
      </c>
    </row>
    <row r="53" spans="1:17">
      <c r="A53">
        <v>437925</v>
      </c>
      <c r="B53">
        <v>251850</v>
      </c>
      <c r="C53">
        <v>6214</v>
      </c>
      <c r="D53">
        <v>3786</v>
      </c>
      <c r="E53">
        <v>150</v>
      </c>
      <c r="F53">
        <v>150</v>
      </c>
      <c r="G53">
        <v>21484310</v>
      </c>
      <c r="H53">
        <v>15874396</v>
      </c>
      <c r="I53">
        <v>4803</v>
      </c>
      <c r="J53">
        <v>0</v>
      </c>
      <c r="K53">
        <v>11176.264999999999</v>
      </c>
      <c r="L53" t="str">
        <f t="shared" si="3"/>
        <v>down</v>
      </c>
      <c r="M53" t="str">
        <f t="shared" si="0"/>
        <v/>
      </c>
      <c r="N53" t="str">
        <f t="shared" si="4"/>
        <v/>
      </c>
      <c r="O53" t="str">
        <f t="shared" si="5"/>
        <v/>
      </c>
      <c r="P53" t="str">
        <f t="shared" si="1"/>
        <v>up</v>
      </c>
      <c r="Q53" t="str">
        <f t="shared" si="2"/>
        <v/>
      </c>
    </row>
    <row r="54" spans="1:17">
      <c r="A54">
        <v>443632</v>
      </c>
      <c r="B54">
        <v>302700</v>
      </c>
      <c r="C54">
        <v>5988</v>
      </c>
      <c r="D54">
        <v>4012</v>
      </c>
      <c r="E54">
        <v>145</v>
      </c>
      <c r="F54">
        <v>150</v>
      </c>
      <c r="G54">
        <v>21927942</v>
      </c>
      <c r="H54">
        <v>16177096</v>
      </c>
      <c r="I54">
        <v>4395</v>
      </c>
      <c r="J54">
        <v>0</v>
      </c>
      <c r="K54">
        <v>10608.65</v>
      </c>
      <c r="L54" t="str">
        <f t="shared" si="3"/>
        <v>down</v>
      </c>
      <c r="M54" t="str">
        <f t="shared" si="0"/>
        <v/>
      </c>
      <c r="N54" t="str">
        <f t="shared" si="4"/>
        <v/>
      </c>
      <c r="O54" t="str">
        <f t="shared" si="5"/>
        <v/>
      </c>
      <c r="P54" t="str">
        <f t="shared" si="1"/>
        <v>up</v>
      </c>
      <c r="Q54" t="str">
        <f t="shared" si="2"/>
        <v/>
      </c>
    </row>
    <row r="55" spans="1:17">
      <c r="A55">
        <v>463120</v>
      </c>
      <c r="B55">
        <v>345075</v>
      </c>
      <c r="C55">
        <v>5773</v>
      </c>
      <c r="D55">
        <v>4227</v>
      </c>
      <c r="E55">
        <v>140</v>
      </c>
      <c r="F55">
        <v>150</v>
      </c>
      <c r="G55">
        <v>22391062</v>
      </c>
      <c r="H55">
        <v>16522171</v>
      </c>
      <c r="I55">
        <v>3781</v>
      </c>
      <c r="J55">
        <v>80</v>
      </c>
      <c r="K55">
        <v>9987.3549999999996</v>
      </c>
      <c r="L55" t="str">
        <f t="shared" si="3"/>
        <v>down</v>
      </c>
      <c r="M55" t="str">
        <f t="shared" si="0"/>
        <v/>
      </c>
      <c r="N55" t="str">
        <f t="shared" si="4"/>
        <v/>
      </c>
      <c r="O55" t="str">
        <f t="shared" si="5"/>
        <v/>
      </c>
      <c r="P55" t="str">
        <f t="shared" si="1"/>
        <v>up</v>
      </c>
      <c r="Q55" t="str">
        <f t="shared" si="2"/>
        <v/>
      </c>
    </row>
    <row r="56" spans="1:17">
      <c r="A56">
        <v>472080</v>
      </c>
      <c r="B56">
        <v>400650</v>
      </c>
      <c r="C56">
        <v>5505</v>
      </c>
      <c r="D56">
        <v>4495</v>
      </c>
      <c r="E56">
        <v>135</v>
      </c>
      <c r="F56">
        <v>150</v>
      </c>
      <c r="G56">
        <v>22863142</v>
      </c>
      <c r="H56">
        <v>16922821</v>
      </c>
      <c r="I56">
        <v>3079</v>
      </c>
      <c r="J56">
        <v>143</v>
      </c>
      <c r="K56">
        <v>9338.8099999999904</v>
      </c>
      <c r="L56" t="str">
        <f t="shared" si="3"/>
        <v>down</v>
      </c>
      <c r="M56" t="str">
        <f t="shared" si="0"/>
        <v/>
      </c>
      <c r="N56" t="str">
        <f t="shared" si="4"/>
        <v/>
      </c>
      <c r="O56" t="str">
        <f t="shared" si="5"/>
        <v/>
      </c>
      <c r="P56" t="str">
        <f t="shared" si="1"/>
        <v>up</v>
      </c>
      <c r="Q56" t="str">
        <f t="shared" si="2"/>
        <v/>
      </c>
    </row>
    <row r="57" spans="1:17">
      <c r="A57">
        <v>483020</v>
      </c>
      <c r="B57">
        <v>429450</v>
      </c>
      <c r="C57">
        <v>5281</v>
      </c>
      <c r="D57">
        <v>4719</v>
      </c>
      <c r="E57" s="3">
        <v>130</v>
      </c>
      <c r="F57" s="3">
        <v>150</v>
      </c>
      <c r="G57">
        <v>23346162</v>
      </c>
      <c r="H57">
        <v>17352271</v>
      </c>
      <c r="I57">
        <v>2431</v>
      </c>
      <c r="J57">
        <v>431</v>
      </c>
      <c r="K57">
        <v>8939.61</v>
      </c>
      <c r="L57" t="str">
        <f t="shared" si="3"/>
        <v>down</v>
      </c>
      <c r="M57" t="str">
        <f t="shared" si="0"/>
        <v/>
      </c>
      <c r="N57" t="str">
        <f t="shared" si="4"/>
        <v/>
      </c>
      <c r="O57" t="str">
        <f t="shared" si="5"/>
        <v/>
      </c>
      <c r="P57" t="str">
        <f t="shared" si="1"/>
        <v>up</v>
      </c>
      <c r="Q57" t="str">
        <f t="shared" si="2"/>
        <v/>
      </c>
    </row>
    <row r="58" spans="1:17">
      <c r="A58">
        <v>439650</v>
      </c>
      <c r="B58">
        <v>479325</v>
      </c>
      <c r="C58">
        <v>4898</v>
      </c>
      <c r="D58">
        <v>5102</v>
      </c>
      <c r="E58">
        <v>125</v>
      </c>
      <c r="F58">
        <v>150</v>
      </c>
      <c r="G58">
        <v>23785812</v>
      </c>
      <c r="H58">
        <v>17831596</v>
      </c>
      <c r="I58">
        <v>1978</v>
      </c>
      <c r="J58">
        <v>915</v>
      </c>
      <c r="K58">
        <v>8874.7150000000001</v>
      </c>
      <c r="L58" t="str">
        <f t="shared" si="3"/>
        <v>down</v>
      </c>
      <c r="M58" t="str">
        <f t="shared" si="0"/>
        <v/>
      </c>
      <c r="N58" t="str">
        <f t="shared" si="4"/>
        <v/>
      </c>
      <c r="O58" t="str">
        <f t="shared" si="5"/>
        <v/>
      </c>
      <c r="P58" t="str">
        <f t="shared" si="1"/>
        <v>up</v>
      </c>
      <c r="Q58" t="str">
        <f t="shared" si="2"/>
        <v/>
      </c>
    </row>
    <row r="59" spans="1:17">
      <c r="A59">
        <v>432412</v>
      </c>
      <c r="B59">
        <v>490125</v>
      </c>
      <c r="C59">
        <v>4712</v>
      </c>
      <c r="D59">
        <v>5288</v>
      </c>
      <c r="E59">
        <v>125</v>
      </c>
      <c r="F59">
        <v>150</v>
      </c>
      <c r="G59">
        <v>24218224</v>
      </c>
      <c r="H59">
        <v>18321721</v>
      </c>
      <c r="I59">
        <v>1387</v>
      </c>
      <c r="J59">
        <v>1329</v>
      </c>
      <c r="K59">
        <v>8838.2049999999999</v>
      </c>
      <c r="L59" t="str">
        <f t="shared" si="3"/>
        <v/>
      </c>
      <c r="M59" t="str">
        <f t="shared" si="0"/>
        <v/>
      </c>
      <c r="N59" t="str">
        <f t="shared" si="4"/>
        <v/>
      </c>
      <c r="O59" t="str">
        <f t="shared" si="5"/>
        <v/>
      </c>
      <c r="P59" t="str">
        <f t="shared" si="1"/>
        <v>up</v>
      </c>
      <c r="Q59" t="str">
        <f t="shared" si="2"/>
        <v/>
      </c>
    </row>
    <row r="60" spans="1:17">
      <c r="A60">
        <v>404350</v>
      </c>
      <c r="B60">
        <v>513375</v>
      </c>
      <c r="C60">
        <v>4502</v>
      </c>
      <c r="D60">
        <v>5498</v>
      </c>
      <c r="E60">
        <v>125</v>
      </c>
      <c r="F60">
        <v>150</v>
      </c>
      <c r="G60">
        <v>24622574</v>
      </c>
      <c r="H60">
        <v>18835096</v>
      </c>
      <c r="I60">
        <v>1038</v>
      </c>
      <c r="J60">
        <v>1649</v>
      </c>
      <c r="K60">
        <v>8886.1849999999904</v>
      </c>
      <c r="L60" t="str">
        <f t="shared" si="3"/>
        <v/>
      </c>
      <c r="M60" t="str">
        <f t="shared" si="0"/>
        <v/>
      </c>
      <c r="N60" t="str">
        <f t="shared" si="4"/>
        <v/>
      </c>
      <c r="O60" t="str">
        <f t="shared" si="5"/>
        <v/>
      </c>
      <c r="P60" t="str">
        <f t="shared" si="1"/>
        <v>up</v>
      </c>
      <c r="Q60" t="str">
        <f t="shared" si="2"/>
        <v/>
      </c>
    </row>
    <row r="61" spans="1:17">
      <c r="A61">
        <v>404715</v>
      </c>
      <c r="B61">
        <v>504600</v>
      </c>
      <c r="C61">
        <v>4469</v>
      </c>
      <c r="D61">
        <v>5531</v>
      </c>
      <c r="E61" s="3">
        <v>130</v>
      </c>
      <c r="F61" s="3">
        <v>150</v>
      </c>
      <c r="G61">
        <v>25027289</v>
      </c>
      <c r="H61">
        <v>19339696</v>
      </c>
      <c r="I61">
        <v>700</v>
      </c>
      <c r="J61">
        <v>1865</v>
      </c>
      <c r="K61">
        <v>8969.6749999999993</v>
      </c>
      <c r="L61" t="str">
        <f t="shared" si="3"/>
        <v>up</v>
      </c>
      <c r="M61" t="str">
        <f t="shared" si="0"/>
        <v/>
      </c>
      <c r="N61" t="str">
        <f t="shared" si="4"/>
        <v/>
      </c>
      <c r="O61" t="str">
        <f t="shared" si="5"/>
        <v/>
      </c>
      <c r="P61" t="str">
        <f t="shared" si="1"/>
        <v>up</v>
      </c>
      <c r="Q61" t="str">
        <f t="shared" si="2"/>
        <v/>
      </c>
    </row>
    <row r="62" spans="1:17">
      <c r="A62">
        <v>363352</v>
      </c>
      <c r="B62">
        <v>499560</v>
      </c>
      <c r="C62">
        <v>4295</v>
      </c>
      <c r="D62">
        <v>5705</v>
      </c>
      <c r="E62">
        <v>135</v>
      </c>
      <c r="F62">
        <v>155</v>
      </c>
      <c r="G62">
        <v>25390641</v>
      </c>
      <c r="H62">
        <v>19839256</v>
      </c>
      <c r="I62">
        <v>522</v>
      </c>
      <c r="J62">
        <v>2191</v>
      </c>
      <c r="K62">
        <v>9434.4399999999896</v>
      </c>
      <c r="L62" t="str">
        <f t="shared" si="3"/>
        <v>up</v>
      </c>
      <c r="M62" t="str">
        <f t="shared" si="0"/>
        <v>up</v>
      </c>
      <c r="N62" t="str">
        <f t="shared" si="4"/>
        <v/>
      </c>
      <c r="O62" t="str">
        <f t="shared" si="5"/>
        <v/>
      </c>
      <c r="P62" t="str">
        <f t="shared" si="1"/>
        <v>up</v>
      </c>
      <c r="Q62" t="str">
        <f t="shared" si="2"/>
        <v/>
      </c>
    </row>
    <row r="63" spans="1:17">
      <c r="A63">
        <v>338010</v>
      </c>
      <c r="B63">
        <v>478180</v>
      </c>
      <c r="C63">
        <v>4177</v>
      </c>
      <c r="D63">
        <v>5823</v>
      </c>
      <c r="E63" s="2">
        <v>135</v>
      </c>
      <c r="F63" s="2">
        <v>160</v>
      </c>
      <c r="G63">
        <v>25728651</v>
      </c>
      <c r="H63">
        <v>20317436</v>
      </c>
      <c r="I63">
        <v>491</v>
      </c>
      <c r="J63">
        <v>2536</v>
      </c>
      <c r="K63">
        <v>9903.2350000000006</v>
      </c>
      <c r="L63" t="str">
        <f t="shared" si="3"/>
        <v/>
      </c>
      <c r="M63" t="str">
        <f t="shared" si="0"/>
        <v>up</v>
      </c>
      <c r="N63" t="str">
        <f t="shared" si="4"/>
        <v/>
      </c>
      <c r="O63" t="str">
        <f t="shared" si="5"/>
        <v/>
      </c>
      <c r="P63" t="str">
        <f t="shared" si="1"/>
        <v>up</v>
      </c>
      <c r="Q63" t="str">
        <f t="shared" si="2"/>
        <v/>
      </c>
    </row>
    <row r="64" spans="1:17">
      <c r="A64">
        <v>303495</v>
      </c>
      <c r="B64">
        <v>501760</v>
      </c>
      <c r="C64">
        <v>3940</v>
      </c>
      <c r="D64">
        <v>6060</v>
      </c>
      <c r="E64" s="1">
        <v>135</v>
      </c>
      <c r="F64" s="1">
        <v>160</v>
      </c>
      <c r="G64">
        <v>26032146</v>
      </c>
      <c r="H64">
        <v>20819196</v>
      </c>
      <c r="I64">
        <v>186</v>
      </c>
      <c r="J64">
        <v>2893</v>
      </c>
      <c r="K64">
        <v>10012.844999999899</v>
      </c>
      <c r="L64" t="str">
        <f t="shared" si="3"/>
        <v/>
      </c>
      <c r="M64" t="str">
        <f t="shared" si="0"/>
        <v/>
      </c>
      <c r="N64" t="str">
        <f t="shared" si="4"/>
        <v/>
      </c>
      <c r="O64" t="str">
        <f t="shared" si="5"/>
        <v/>
      </c>
      <c r="P64" t="str">
        <f t="shared" si="1"/>
        <v>up</v>
      </c>
      <c r="Q64" t="str">
        <f t="shared" si="2"/>
        <v/>
      </c>
    </row>
    <row r="65" spans="1:17">
      <c r="A65">
        <v>286522</v>
      </c>
      <c r="B65">
        <v>497420</v>
      </c>
      <c r="C65">
        <v>3831</v>
      </c>
      <c r="D65">
        <v>6169</v>
      </c>
      <c r="E65">
        <v>135</v>
      </c>
      <c r="F65">
        <v>160</v>
      </c>
      <c r="G65">
        <v>26318668</v>
      </c>
      <c r="H65">
        <v>21316616</v>
      </c>
      <c r="I65">
        <v>62</v>
      </c>
      <c r="J65">
        <v>3247</v>
      </c>
      <c r="K65">
        <v>10227.120000000001</v>
      </c>
      <c r="L65" t="str">
        <f t="shared" si="3"/>
        <v/>
      </c>
      <c r="M65" t="str">
        <f t="shared" si="0"/>
        <v/>
      </c>
      <c r="N65" t="str">
        <f t="shared" si="4"/>
        <v/>
      </c>
      <c r="O65" t="str">
        <f t="shared" si="5"/>
        <v/>
      </c>
      <c r="P65" t="str">
        <f t="shared" si="1"/>
        <v>up</v>
      </c>
      <c r="Q65" t="str">
        <f t="shared" si="2"/>
        <v/>
      </c>
    </row>
    <row r="66" spans="1:17">
      <c r="A66">
        <v>287617</v>
      </c>
      <c r="B66">
        <v>478320</v>
      </c>
      <c r="C66">
        <v>3836</v>
      </c>
      <c r="D66">
        <v>6164</v>
      </c>
      <c r="E66">
        <v>135</v>
      </c>
      <c r="F66">
        <v>160</v>
      </c>
      <c r="G66">
        <v>26606285</v>
      </c>
      <c r="H66">
        <v>21794936</v>
      </c>
      <c r="I66">
        <v>63</v>
      </c>
      <c r="J66">
        <v>3472</v>
      </c>
      <c r="K66">
        <v>10408.299999999999</v>
      </c>
      <c r="L66" t="str">
        <f t="shared" si="3"/>
        <v/>
      </c>
      <c r="M66" t="str">
        <f t="shared" si="0"/>
        <v/>
      </c>
      <c r="N66" t="str">
        <f t="shared" si="4"/>
        <v/>
      </c>
      <c r="O66" t="str">
        <f t="shared" si="5"/>
        <v>up</v>
      </c>
      <c r="P66" t="str">
        <f t="shared" si="1"/>
        <v/>
      </c>
      <c r="Q66" t="str">
        <f t="shared" si="2"/>
        <v/>
      </c>
    </row>
    <row r="67" spans="1:17">
      <c r="A67">
        <v>273922</v>
      </c>
      <c r="B67">
        <v>471200</v>
      </c>
      <c r="C67">
        <v>3780</v>
      </c>
      <c r="D67">
        <v>6220</v>
      </c>
      <c r="E67">
        <v>135</v>
      </c>
      <c r="F67">
        <v>160</v>
      </c>
      <c r="G67">
        <v>26880207</v>
      </c>
      <c r="H67">
        <v>22266136</v>
      </c>
      <c r="I67">
        <v>73</v>
      </c>
      <c r="J67">
        <v>3715</v>
      </c>
      <c r="K67">
        <v>10617.715</v>
      </c>
      <c r="L67" t="str">
        <f t="shared" si="3"/>
        <v/>
      </c>
      <c r="M67" t="str">
        <f t="shared" si="3"/>
        <v/>
      </c>
      <c r="N67" t="str">
        <f t="shared" si="4"/>
        <v/>
      </c>
      <c r="O67" t="str">
        <f t="shared" si="5"/>
        <v/>
      </c>
      <c r="P67" t="str">
        <f t="shared" si="5"/>
        <v>up</v>
      </c>
      <c r="Q67" t="str">
        <f t="shared" ref="Q67:Q130" si="6">IF(N67="ck",OR(IF(AND(L67="up",O67=""),TRUE,FALSE),IF(AND(M67="up",P67=""),TRUE,FALSE)),"")</f>
        <v/>
      </c>
    </row>
    <row r="68" spans="1:17">
      <c r="A68">
        <v>251715</v>
      </c>
      <c r="B68">
        <v>483060</v>
      </c>
      <c r="C68">
        <v>3681</v>
      </c>
      <c r="D68">
        <v>6319</v>
      </c>
      <c r="E68">
        <v>135</v>
      </c>
      <c r="F68">
        <v>160</v>
      </c>
      <c r="G68">
        <v>27131922</v>
      </c>
      <c r="H68">
        <v>22749196</v>
      </c>
      <c r="I68">
        <v>61</v>
      </c>
      <c r="J68">
        <v>3839</v>
      </c>
      <c r="K68">
        <v>10721.75</v>
      </c>
      <c r="L68" t="str">
        <f t="shared" ref="L68:M131" si="7">IF(E68&gt;E67,"up",IF(E68&lt;E67,"down",""))</f>
        <v/>
      </c>
      <c r="M68" t="str">
        <f t="shared" si="7"/>
        <v/>
      </c>
      <c r="N68" t="str">
        <f t="shared" ref="N68:N131" si="8">IF(OR(AND(L68="up",M68="down"),AND(L68="down",M68="up")),"ck","")</f>
        <v/>
      </c>
      <c r="O68" t="str">
        <f t="shared" ref="O68:P131" si="9">IF(C68&gt;C67,"up","")</f>
        <v/>
      </c>
      <c r="P68" t="str">
        <f t="shared" si="9"/>
        <v>up</v>
      </c>
      <c r="Q68" t="str">
        <f t="shared" si="6"/>
        <v/>
      </c>
    </row>
    <row r="69" spans="1:17">
      <c r="A69">
        <v>239865</v>
      </c>
      <c r="B69">
        <v>476640</v>
      </c>
      <c r="C69">
        <v>3628</v>
      </c>
      <c r="D69">
        <v>6372</v>
      </c>
      <c r="E69">
        <v>135</v>
      </c>
      <c r="F69">
        <v>160</v>
      </c>
      <c r="G69">
        <v>27371787</v>
      </c>
      <c r="H69">
        <v>23225836</v>
      </c>
      <c r="I69">
        <v>54</v>
      </c>
      <c r="J69">
        <v>4065</v>
      </c>
      <c r="K69">
        <v>10905.545</v>
      </c>
      <c r="L69" t="str">
        <f t="shared" si="7"/>
        <v/>
      </c>
      <c r="M69" t="str">
        <f t="shared" si="7"/>
        <v/>
      </c>
      <c r="N69" t="str">
        <f t="shared" si="8"/>
        <v/>
      </c>
      <c r="O69" t="str">
        <f t="shared" si="9"/>
        <v/>
      </c>
      <c r="P69" t="str">
        <f t="shared" si="9"/>
        <v>up</v>
      </c>
      <c r="Q69" t="str">
        <f t="shared" si="6"/>
        <v/>
      </c>
    </row>
    <row r="70" spans="1:17">
      <c r="A70">
        <v>226770</v>
      </c>
      <c r="B70">
        <v>469360</v>
      </c>
      <c r="C70">
        <v>3556</v>
      </c>
      <c r="D70">
        <v>6444</v>
      </c>
      <c r="E70">
        <v>135</v>
      </c>
      <c r="F70">
        <v>160</v>
      </c>
      <c r="G70">
        <v>27598557</v>
      </c>
      <c r="H70">
        <v>23695196</v>
      </c>
      <c r="I70">
        <v>0</v>
      </c>
      <c r="J70">
        <v>4354</v>
      </c>
      <c r="K70">
        <v>11110.47</v>
      </c>
      <c r="L70" t="str">
        <f t="shared" si="7"/>
        <v/>
      </c>
      <c r="M70" t="str">
        <f t="shared" si="7"/>
        <v/>
      </c>
      <c r="N70" t="str">
        <f t="shared" si="8"/>
        <v/>
      </c>
      <c r="O70" t="str">
        <f t="shared" si="9"/>
        <v/>
      </c>
      <c r="P70" t="str">
        <f t="shared" si="9"/>
        <v>up</v>
      </c>
      <c r="Q70" t="str">
        <f t="shared" si="6"/>
        <v/>
      </c>
    </row>
    <row r="71" spans="1:17">
      <c r="A71">
        <v>206542</v>
      </c>
      <c r="B71">
        <v>454900</v>
      </c>
      <c r="C71">
        <v>3469</v>
      </c>
      <c r="D71">
        <v>6531</v>
      </c>
      <c r="E71">
        <v>135</v>
      </c>
      <c r="F71">
        <v>160</v>
      </c>
      <c r="G71">
        <v>27805099</v>
      </c>
      <c r="H71">
        <v>24150096</v>
      </c>
      <c r="I71">
        <v>0</v>
      </c>
      <c r="J71">
        <v>4774</v>
      </c>
      <c r="K71">
        <v>11459.445</v>
      </c>
      <c r="L71" t="str">
        <f t="shared" si="7"/>
        <v/>
      </c>
      <c r="M71" t="str">
        <f t="shared" si="7"/>
        <v/>
      </c>
      <c r="N71" t="str">
        <f t="shared" si="8"/>
        <v/>
      </c>
      <c r="O71" t="str">
        <f t="shared" si="9"/>
        <v/>
      </c>
      <c r="P71" t="str">
        <f t="shared" si="9"/>
        <v>up</v>
      </c>
      <c r="Q71" t="str">
        <f t="shared" si="6"/>
        <v/>
      </c>
    </row>
    <row r="72" spans="1:17">
      <c r="A72">
        <v>192127</v>
      </c>
      <c r="B72">
        <v>460700</v>
      </c>
      <c r="C72">
        <v>3407</v>
      </c>
      <c r="D72">
        <v>6593</v>
      </c>
      <c r="E72">
        <v>135</v>
      </c>
      <c r="F72">
        <v>160</v>
      </c>
      <c r="G72">
        <v>27997226</v>
      </c>
      <c r="H72">
        <v>24610796</v>
      </c>
      <c r="I72">
        <v>0</v>
      </c>
      <c r="J72">
        <v>4872</v>
      </c>
      <c r="K72">
        <v>11546.084999999999</v>
      </c>
      <c r="L72" t="str">
        <f t="shared" si="7"/>
        <v/>
      </c>
      <c r="M72" t="str">
        <f t="shared" si="7"/>
        <v/>
      </c>
      <c r="N72" t="str">
        <f t="shared" si="8"/>
        <v/>
      </c>
      <c r="O72" t="str">
        <f t="shared" si="9"/>
        <v/>
      </c>
      <c r="P72" t="str">
        <f t="shared" si="9"/>
        <v>up</v>
      </c>
      <c r="Q72" t="str">
        <f t="shared" si="6"/>
        <v/>
      </c>
    </row>
    <row r="73" spans="1:17">
      <c r="A73">
        <v>180037</v>
      </c>
      <c r="B73">
        <v>437980</v>
      </c>
      <c r="C73">
        <v>3355</v>
      </c>
      <c r="D73">
        <v>6645</v>
      </c>
      <c r="E73">
        <v>135</v>
      </c>
      <c r="F73">
        <v>160</v>
      </c>
      <c r="G73">
        <v>28177263</v>
      </c>
      <c r="H73">
        <v>25048776</v>
      </c>
      <c r="I73">
        <v>0</v>
      </c>
      <c r="J73">
        <v>5299</v>
      </c>
      <c r="K73">
        <v>11896.32</v>
      </c>
      <c r="L73" t="str">
        <f t="shared" si="7"/>
        <v/>
      </c>
      <c r="M73" t="str">
        <f t="shared" si="7"/>
        <v/>
      </c>
      <c r="N73" t="str">
        <f t="shared" si="8"/>
        <v/>
      </c>
      <c r="O73" t="str">
        <f t="shared" si="9"/>
        <v/>
      </c>
      <c r="P73" t="str">
        <f t="shared" si="9"/>
        <v>up</v>
      </c>
      <c r="Q73" t="str">
        <f t="shared" si="6"/>
        <v/>
      </c>
    </row>
    <row r="74" spans="1:17">
      <c r="A74">
        <v>197242</v>
      </c>
      <c r="B74">
        <v>427620</v>
      </c>
      <c r="C74">
        <v>3429</v>
      </c>
      <c r="D74">
        <v>6571</v>
      </c>
      <c r="E74">
        <v>135</v>
      </c>
      <c r="F74">
        <v>160</v>
      </c>
      <c r="G74">
        <v>28374505</v>
      </c>
      <c r="H74">
        <v>25476396</v>
      </c>
      <c r="I74">
        <v>0</v>
      </c>
      <c r="J74">
        <v>5225</v>
      </c>
      <c r="K74">
        <v>11827.5</v>
      </c>
      <c r="L74" t="str">
        <f t="shared" si="7"/>
        <v/>
      </c>
      <c r="M74" t="str">
        <f t="shared" si="7"/>
        <v/>
      </c>
      <c r="N74" t="str">
        <f t="shared" si="8"/>
        <v/>
      </c>
      <c r="O74" t="str">
        <f t="shared" si="9"/>
        <v>up</v>
      </c>
      <c r="P74" t="str">
        <f t="shared" si="9"/>
        <v/>
      </c>
      <c r="Q74" t="str">
        <f t="shared" si="6"/>
        <v/>
      </c>
    </row>
    <row r="75" spans="1:17">
      <c r="A75">
        <v>194917</v>
      </c>
      <c r="B75">
        <v>432940</v>
      </c>
      <c r="C75">
        <v>3419</v>
      </c>
      <c r="D75">
        <v>6581</v>
      </c>
      <c r="E75">
        <v>135</v>
      </c>
      <c r="F75">
        <v>160</v>
      </c>
      <c r="G75">
        <v>28569422</v>
      </c>
      <c r="H75">
        <v>25909336</v>
      </c>
      <c r="I75">
        <v>0</v>
      </c>
      <c r="J75">
        <v>5186</v>
      </c>
      <c r="K75">
        <v>11797.3549999999</v>
      </c>
      <c r="L75" t="str">
        <f t="shared" si="7"/>
        <v/>
      </c>
      <c r="M75" t="str">
        <f t="shared" si="7"/>
        <v/>
      </c>
      <c r="N75" t="str">
        <f t="shared" si="8"/>
        <v/>
      </c>
      <c r="O75" t="str">
        <f t="shared" si="9"/>
        <v/>
      </c>
      <c r="P75" t="str">
        <f t="shared" si="9"/>
        <v>up</v>
      </c>
      <c r="Q75" t="str">
        <f t="shared" si="6"/>
        <v/>
      </c>
    </row>
    <row r="76" spans="1:17">
      <c r="A76">
        <v>175852</v>
      </c>
      <c r="B76">
        <v>434180</v>
      </c>
      <c r="C76">
        <v>3337</v>
      </c>
      <c r="D76">
        <v>6663</v>
      </c>
      <c r="E76">
        <v>135</v>
      </c>
      <c r="F76">
        <v>160</v>
      </c>
      <c r="G76">
        <v>28745274</v>
      </c>
      <c r="H76">
        <v>26343516</v>
      </c>
      <c r="I76">
        <v>0</v>
      </c>
      <c r="J76">
        <v>5396</v>
      </c>
      <c r="K76">
        <v>11976.655000000001</v>
      </c>
      <c r="L76" t="str">
        <f t="shared" si="7"/>
        <v/>
      </c>
      <c r="M76" t="str">
        <f t="shared" si="7"/>
        <v/>
      </c>
      <c r="N76" t="str">
        <f t="shared" si="8"/>
        <v/>
      </c>
      <c r="O76" t="str">
        <f t="shared" si="9"/>
        <v/>
      </c>
      <c r="P76" t="str">
        <f t="shared" si="9"/>
        <v>up</v>
      </c>
      <c r="Q76" t="str">
        <f t="shared" si="6"/>
        <v/>
      </c>
    </row>
    <row r="77" spans="1:17">
      <c r="A77">
        <v>190762</v>
      </c>
      <c r="B77">
        <v>416800</v>
      </c>
      <c r="C77">
        <v>3420</v>
      </c>
      <c r="D77">
        <v>6580</v>
      </c>
      <c r="E77">
        <v>135</v>
      </c>
      <c r="F77">
        <v>160</v>
      </c>
      <c r="G77">
        <v>28936036</v>
      </c>
      <c r="H77">
        <v>26760316</v>
      </c>
      <c r="I77">
        <v>65</v>
      </c>
      <c r="J77">
        <v>5385</v>
      </c>
      <c r="K77">
        <v>12001.6249999999</v>
      </c>
      <c r="L77" t="str">
        <f t="shared" si="7"/>
        <v/>
      </c>
      <c r="M77" t="str">
        <f t="shared" si="7"/>
        <v/>
      </c>
      <c r="N77" t="str">
        <f t="shared" si="8"/>
        <v/>
      </c>
      <c r="O77" t="str">
        <f t="shared" si="9"/>
        <v>up</v>
      </c>
      <c r="P77" t="str">
        <f t="shared" si="9"/>
        <v/>
      </c>
      <c r="Q77" t="str">
        <f t="shared" si="6"/>
        <v/>
      </c>
    </row>
    <row r="78" spans="1:17">
      <c r="A78">
        <v>176512</v>
      </c>
      <c r="B78">
        <v>424860</v>
      </c>
      <c r="C78">
        <v>3359</v>
      </c>
      <c r="D78">
        <v>6641</v>
      </c>
      <c r="E78">
        <v>135</v>
      </c>
      <c r="F78">
        <v>160</v>
      </c>
      <c r="G78">
        <v>29112548</v>
      </c>
      <c r="H78">
        <v>27185176</v>
      </c>
      <c r="I78">
        <v>66</v>
      </c>
      <c r="J78">
        <v>5452</v>
      </c>
      <c r="K78">
        <v>12063.8649999999</v>
      </c>
      <c r="L78" t="str">
        <f t="shared" si="7"/>
        <v/>
      </c>
      <c r="M78" t="str">
        <f t="shared" si="7"/>
        <v/>
      </c>
      <c r="N78" t="str">
        <f t="shared" si="8"/>
        <v/>
      </c>
      <c r="O78" t="str">
        <f t="shared" si="9"/>
        <v/>
      </c>
      <c r="P78" t="str">
        <f t="shared" si="9"/>
        <v>up</v>
      </c>
      <c r="Q78" t="str">
        <f t="shared" si="6"/>
        <v/>
      </c>
    </row>
    <row r="79" spans="1:17">
      <c r="A79">
        <v>186577</v>
      </c>
      <c r="B79">
        <v>418280</v>
      </c>
      <c r="C79">
        <v>3402</v>
      </c>
      <c r="D79">
        <v>6598</v>
      </c>
      <c r="E79">
        <v>135</v>
      </c>
      <c r="F79">
        <v>160</v>
      </c>
      <c r="G79">
        <v>29299125</v>
      </c>
      <c r="H79">
        <v>27603456</v>
      </c>
      <c r="I79">
        <v>65</v>
      </c>
      <c r="J79">
        <v>5416</v>
      </c>
      <c r="K79">
        <v>12028.8299999999</v>
      </c>
      <c r="L79" t="str">
        <f t="shared" si="7"/>
        <v/>
      </c>
      <c r="M79" t="str">
        <f t="shared" si="7"/>
        <v/>
      </c>
      <c r="N79" t="str">
        <f t="shared" si="8"/>
        <v/>
      </c>
      <c r="O79" t="str">
        <f t="shared" si="9"/>
        <v>up</v>
      </c>
      <c r="P79" t="str">
        <f t="shared" si="9"/>
        <v/>
      </c>
      <c r="Q79" t="str">
        <f t="shared" si="6"/>
        <v/>
      </c>
    </row>
    <row r="80" spans="1:17">
      <c r="A80">
        <v>191587</v>
      </c>
      <c r="B80">
        <v>424820</v>
      </c>
      <c r="C80">
        <v>3425</v>
      </c>
      <c r="D80">
        <v>6575</v>
      </c>
      <c r="E80">
        <v>135</v>
      </c>
      <c r="F80">
        <v>160</v>
      </c>
      <c r="G80">
        <v>29490712</v>
      </c>
      <c r="H80">
        <v>28028276</v>
      </c>
      <c r="I80">
        <v>70</v>
      </c>
      <c r="J80">
        <v>5271</v>
      </c>
      <c r="K80">
        <v>11912.629999999899</v>
      </c>
      <c r="L80" t="str">
        <f t="shared" si="7"/>
        <v/>
      </c>
      <c r="M80" t="str">
        <f t="shared" si="7"/>
        <v/>
      </c>
      <c r="N80" t="str">
        <f t="shared" si="8"/>
        <v/>
      </c>
      <c r="O80" t="str">
        <f t="shared" si="9"/>
        <v>up</v>
      </c>
      <c r="P80" t="str">
        <f t="shared" si="9"/>
        <v/>
      </c>
      <c r="Q80" t="str">
        <f t="shared" si="6"/>
        <v/>
      </c>
    </row>
    <row r="81" spans="1:17">
      <c r="A81">
        <v>184485</v>
      </c>
      <c r="B81">
        <v>423980</v>
      </c>
      <c r="C81">
        <v>3411</v>
      </c>
      <c r="D81">
        <v>6589</v>
      </c>
      <c r="E81">
        <v>135</v>
      </c>
      <c r="F81">
        <v>160</v>
      </c>
      <c r="G81">
        <v>29675197</v>
      </c>
      <c r="H81">
        <v>28452256</v>
      </c>
      <c r="I81">
        <v>127</v>
      </c>
      <c r="J81">
        <v>5320</v>
      </c>
      <c r="K81">
        <v>11992.584999999999</v>
      </c>
      <c r="L81" t="str">
        <f t="shared" si="7"/>
        <v/>
      </c>
      <c r="M81" t="str">
        <f t="shared" si="7"/>
        <v/>
      </c>
      <c r="N81" t="str">
        <f t="shared" si="8"/>
        <v/>
      </c>
      <c r="O81" t="str">
        <f t="shared" si="9"/>
        <v/>
      </c>
      <c r="P81" t="str">
        <f t="shared" si="9"/>
        <v>up</v>
      </c>
      <c r="Q81" t="str">
        <f t="shared" si="6"/>
        <v/>
      </c>
    </row>
    <row r="82" spans="1:17">
      <c r="A82">
        <v>161362</v>
      </c>
      <c r="B82">
        <v>438980</v>
      </c>
      <c r="C82">
        <v>3313</v>
      </c>
      <c r="D82">
        <v>6687</v>
      </c>
      <c r="E82">
        <v>135</v>
      </c>
      <c r="F82">
        <v>160</v>
      </c>
      <c r="G82">
        <v>29836559</v>
      </c>
      <c r="H82">
        <v>28891236</v>
      </c>
      <c r="I82">
        <v>132</v>
      </c>
      <c r="J82">
        <v>5402</v>
      </c>
      <c r="K82">
        <v>12074.244999999901</v>
      </c>
      <c r="L82" t="str">
        <f t="shared" si="7"/>
        <v/>
      </c>
      <c r="M82" t="str">
        <f t="shared" si="7"/>
        <v/>
      </c>
      <c r="N82" t="str">
        <f t="shared" si="8"/>
        <v/>
      </c>
      <c r="O82" t="str">
        <f t="shared" si="9"/>
        <v/>
      </c>
      <c r="P82" t="str">
        <f t="shared" si="9"/>
        <v>up</v>
      </c>
      <c r="Q82" t="str">
        <f t="shared" si="6"/>
        <v/>
      </c>
    </row>
    <row r="83" spans="1:17">
      <c r="A83">
        <v>172500</v>
      </c>
      <c r="B83">
        <v>417720</v>
      </c>
      <c r="C83">
        <v>3358</v>
      </c>
      <c r="D83">
        <v>6642</v>
      </c>
      <c r="E83">
        <v>135</v>
      </c>
      <c r="F83">
        <v>160</v>
      </c>
      <c r="G83">
        <v>30009059</v>
      </c>
      <c r="H83">
        <v>29308956</v>
      </c>
      <c r="I83">
        <v>122</v>
      </c>
      <c r="J83">
        <v>5544</v>
      </c>
      <c r="K83">
        <v>12176.13</v>
      </c>
      <c r="L83" t="str">
        <f t="shared" si="7"/>
        <v/>
      </c>
      <c r="M83" t="str">
        <f t="shared" si="7"/>
        <v/>
      </c>
      <c r="N83" t="str">
        <f t="shared" si="8"/>
        <v/>
      </c>
      <c r="O83" t="str">
        <f t="shared" si="9"/>
        <v>up</v>
      </c>
      <c r="P83" t="str">
        <f t="shared" si="9"/>
        <v/>
      </c>
      <c r="Q83" t="str">
        <f t="shared" si="6"/>
        <v/>
      </c>
    </row>
    <row r="84" spans="1:17">
      <c r="A84">
        <v>168615</v>
      </c>
      <c r="B84">
        <v>417820</v>
      </c>
      <c r="C84">
        <v>3323</v>
      </c>
      <c r="D84">
        <v>6677</v>
      </c>
      <c r="E84">
        <v>135</v>
      </c>
      <c r="F84">
        <v>160</v>
      </c>
      <c r="G84">
        <v>30177674</v>
      </c>
      <c r="H84">
        <v>29726776</v>
      </c>
      <c r="I84">
        <v>59</v>
      </c>
      <c r="J84">
        <v>5639</v>
      </c>
      <c r="K84">
        <v>12214.14</v>
      </c>
      <c r="L84" t="str">
        <f t="shared" si="7"/>
        <v/>
      </c>
      <c r="M84" t="str">
        <f t="shared" si="7"/>
        <v/>
      </c>
      <c r="N84" t="str">
        <f t="shared" si="8"/>
        <v/>
      </c>
      <c r="O84" t="str">
        <f t="shared" si="9"/>
        <v/>
      </c>
      <c r="P84" t="str">
        <f t="shared" si="9"/>
        <v>up</v>
      </c>
      <c r="Q84" t="str">
        <f t="shared" si="6"/>
        <v/>
      </c>
    </row>
    <row r="85" spans="1:17">
      <c r="A85">
        <v>167017</v>
      </c>
      <c r="B85">
        <v>423580</v>
      </c>
      <c r="C85">
        <v>3299</v>
      </c>
      <c r="D85">
        <v>6701</v>
      </c>
      <c r="E85">
        <v>135</v>
      </c>
      <c r="F85">
        <v>160</v>
      </c>
      <c r="G85">
        <v>30344691</v>
      </c>
      <c r="H85">
        <v>30150356</v>
      </c>
      <c r="I85">
        <v>0</v>
      </c>
      <c r="J85">
        <v>5633</v>
      </c>
      <c r="K85">
        <v>12172.19</v>
      </c>
      <c r="L85" t="str">
        <f t="shared" si="7"/>
        <v/>
      </c>
      <c r="M85" t="str">
        <f t="shared" si="7"/>
        <v/>
      </c>
      <c r="N85" t="str">
        <f t="shared" si="8"/>
        <v/>
      </c>
      <c r="O85" t="str">
        <f t="shared" si="9"/>
        <v/>
      </c>
      <c r="P85" t="str">
        <f t="shared" si="9"/>
        <v>up</v>
      </c>
      <c r="Q85" t="str">
        <f t="shared" si="6"/>
        <v/>
      </c>
    </row>
    <row r="86" spans="1:17">
      <c r="A86">
        <v>138885</v>
      </c>
      <c r="B86">
        <v>424600</v>
      </c>
      <c r="C86">
        <v>3178</v>
      </c>
      <c r="D86">
        <v>6822</v>
      </c>
      <c r="E86">
        <v>135</v>
      </c>
      <c r="F86">
        <v>160</v>
      </c>
      <c r="G86">
        <v>30483576</v>
      </c>
      <c r="H86">
        <v>30574956</v>
      </c>
      <c r="I86">
        <v>0</v>
      </c>
      <c r="J86">
        <v>5953</v>
      </c>
      <c r="K86">
        <v>12444.915000000001</v>
      </c>
      <c r="L86" t="str">
        <f t="shared" si="7"/>
        <v/>
      </c>
      <c r="M86" t="str">
        <f t="shared" si="7"/>
        <v/>
      </c>
      <c r="N86" t="str">
        <f t="shared" si="8"/>
        <v/>
      </c>
      <c r="O86" t="str">
        <f t="shared" si="9"/>
        <v/>
      </c>
      <c r="P86" t="str">
        <f t="shared" si="9"/>
        <v>up</v>
      </c>
      <c r="Q86" t="str">
        <f t="shared" si="6"/>
        <v/>
      </c>
    </row>
    <row r="87" spans="1:17">
      <c r="A87">
        <v>147255</v>
      </c>
      <c r="B87">
        <v>413880</v>
      </c>
      <c r="C87">
        <v>3214</v>
      </c>
      <c r="D87">
        <v>6786</v>
      </c>
      <c r="E87">
        <v>135</v>
      </c>
      <c r="F87">
        <v>160</v>
      </c>
      <c r="G87">
        <v>30630831</v>
      </c>
      <c r="H87">
        <v>30988836</v>
      </c>
      <c r="I87">
        <v>0</v>
      </c>
      <c r="J87">
        <v>5988</v>
      </c>
      <c r="K87">
        <v>12468.59</v>
      </c>
      <c r="L87" t="str">
        <f t="shared" si="7"/>
        <v/>
      </c>
      <c r="M87" t="str">
        <f t="shared" si="7"/>
        <v/>
      </c>
      <c r="N87" t="str">
        <f t="shared" si="8"/>
        <v/>
      </c>
      <c r="O87" t="str">
        <f t="shared" si="9"/>
        <v>up</v>
      </c>
      <c r="P87" t="str">
        <f t="shared" si="9"/>
        <v/>
      </c>
      <c r="Q87" t="str">
        <f t="shared" si="6"/>
        <v/>
      </c>
    </row>
    <row r="88" spans="1:17">
      <c r="A88">
        <v>157717</v>
      </c>
      <c r="B88">
        <v>411020</v>
      </c>
      <c r="C88">
        <v>3259</v>
      </c>
      <c r="D88">
        <v>6741</v>
      </c>
      <c r="E88">
        <v>135</v>
      </c>
      <c r="F88">
        <v>160</v>
      </c>
      <c r="G88">
        <v>30788548</v>
      </c>
      <c r="H88">
        <v>31399856</v>
      </c>
      <c r="I88">
        <v>0</v>
      </c>
      <c r="J88">
        <v>5900</v>
      </c>
      <c r="K88">
        <v>12392.125</v>
      </c>
      <c r="L88" t="str">
        <f t="shared" si="7"/>
        <v/>
      </c>
      <c r="M88" t="str">
        <f t="shared" si="7"/>
        <v/>
      </c>
      <c r="N88" t="str">
        <f t="shared" si="8"/>
        <v/>
      </c>
      <c r="O88" t="str">
        <f t="shared" si="9"/>
        <v>up</v>
      </c>
      <c r="P88" t="str">
        <f t="shared" si="9"/>
        <v/>
      </c>
      <c r="Q88" t="str">
        <f t="shared" si="6"/>
        <v/>
      </c>
    </row>
    <row r="89" spans="1:17">
      <c r="A89">
        <v>138187</v>
      </c>
      <c r="B89">
        <v>427020</v>
      </c>
      <c r="C89">
        <v>3175</v>
      </c>
      <c r="D89">
        <v>6825</v>
      </c>
      <c r="E89">
        <v>135</v>
      </c>
      <c r="F89">
        <v>160</v>
      </c>
      <c r="G89">
        <v>30926735</v>
      </c>
      <c r="H89">
        <v>31826876</v>
      </c>
      <c r="I89">
        <v>0</v>
      </c>
      <c r="J89">
        <v>5931</v>
      </c>
      <c r="K89">
        <v>12427.58</v>
      </c>
      <c r="L89" t="str">
        <f t="shared" si="7"/>
        <v/>
      </c>
      <c r="M89" t="str">
        <f t="shared" si="7"/>
        <v/>
      </c>
      <c r="N89" t="str">
        <f t="shared" si="8"/>
        <v/>
      </c>
      <c r="O89" t="str">
        <f t="shared" si="9"/>
        <v/>
      </c>
      <c r="P89" t="str">
        <f t="shared" si="9"/>
        <v>up</v>
      </c>
      <c r="Q89" t="str">
        <f t="shared" si="6"/>
        <v/>
      </c>
    </row>
    <row r="90" spans="1:17">
      <c r="A90">
        <v>154462</v>
      </c>
      <c r="B90">
        <v>431300</v>
      </c>
      <c r="C90">
        <v>3245</v>
      </c>
      <c r="D90">
        <v>6755</v>
      </c>
      <c r="E90">
        <v>135</v>
      </c>
      <c r="F90">
        <v>160</v>
      </c>
      <c r="G90">
        <v>31081197</v>
      </c>
      <c r="H90">
        <v>32258176</v>
      </c>
      <c r="I90">
        <v>0</v>
      </c>
      <c r="J90">
        <v>5685</v>
      </c>
      <c r="K90">
        <v>12220.8</v>
      </c>
      <c r="L90" t="str">
        <f t="shared" si="7"/>
        <v/>
      </c>
      <c r="M90" t="str">
        <f t="shared" si="7"/>
        <v/>
      </c>
      <c r="N90" t="str">
        <f t="shared" si="8"/>
        <v/>
      </c>
      <c r="O90" t="str">
        <f t="shared" si="9"/>
        <v>up</v>
      </c>
      <c r="P90" t="str">
        <f t="shared" si="9"/>
        <v/>
      </c>
      <c r="Q90" t="str">
        <f t="shared" si="6"/>
        <v/>
      </c>
    </row>
    <row r="91" spans="1:17">
      <c r="A91">
        <v>150045</v>
      </c>
      <c r="B91">
        <v>413480</v>
      </c>
      <c r="C91">
        <v>3226</v>
      </c>
      <c r="D91">
        <v>6774</v>
      </c>
      <c r="E91">
        <v>135</v>
      </c>
      <c r="F91">
        <v>160</v>
      </c>
      <c r="G91">
        <v>31231242</v>
      </c>
      <c r="H91">
        <v>32671656</v>
      </c>
      <c r="I91">
        <v>0</v>
      </c>
      <c r="J91">
        <v>5960</v>
      </c>
      <c r="K91">
        <v>12444.55</v>
      </c>
      <c r="L91" t="str">
        <f t="shared" si="7"/>
        <v/>
      </c>
      <c r="M91" t="str">
        <f t="shared" si="7"/>
        <v/>
      </c>
      <c r="N91" t="str">
        <f t="shared" si="8"/>
        <v/>
      </c>
      <c r="O91" t="str">
        <f t="shared" si="9"/>
        <v/>
      </c>
      <c r="P91" t="str">
        <f t="shared" si="9"/>
        <v>up</v>
      </c>
      <c r="Q91" t="str">
        <f t="shared" si="6"/>
        <v/>
      </c>
    </row>
    <row r="92" spans="1:17">
      <c r="A92">
        <v>145395</v>
      </c>
      <c r="B92">
        <v>407080</v>
      </c>
      <c r="C92">
        <v>3206</v>
      </c>
      <c r="D92">
        <v>6794</v>
      </c>
      <c r="E92">
        <v>135</v>
      </c>
      <c r="F92">
        <v>160</v>
      </c>
      <c r="G92">
        <v>31376637</v>
      </c>
      <c r="H92">
        <v>33078736</v>
      </c>
      <c r="I92">
        <v>0</v>
      </c>
      <c r="J92">
        <v>6095</v>
      </c>
      <c r="K92">
        <v>12555.725</v>
      </c>
      <c r="L92" t="str">
        <f t="shared" si="7"/>
        <v/>
      </c>
      <c r="M92" t="str">
        <f t="shared" si="7"/>
        <v/>
      </c>
      <c r="N92" t="str">
        <f t="shared" si="8"/>
        <v/>
      </c>
      <c r="O92" t="str">
        <f t="shared" si="9"/>
        <v/>
      </c>
      <c r="P92" t="str">
        <f t="shared" si="9"/>
        <v>up</v>
      </c>
      <c r="Q92" t="str">
        <f t="shared" si="6"/>
        <v/>
      </c>
    </row>
    <row r="93" spans="1:17">
      <c r="A93">
        <v>135165</v>
      </c>
      <c r="B93">
        <v>409560</v>
      </c>
      <c r="C93">
        <v>3162</v>
      </c>
      <c r="D93">
        <v>6838</v>
      </c>
      <c r="E93">
        <v>135</v>
      </c>
      <c r="F93">
        <v>160</v>
      </c>
      <c r="G93">
        <v>31511802</v>
      </c>
      <c r="H93">
        <v>33488296</v>
      </c>
      <c r="I93">
        <v>0</v>
      </c>
      <c r="J93">
        <v>6185</v>
      </c>
      <c r="K93">
        <v>12633.674999999999</v>
      </c>
      <c r="L93" t="str">
        <f t="shared" si="7"/>
        <v/>
      </c>
      <c r="M93" t="str">
        <f t="shared" si="7"/>
        <v/>
      </c>
      <c r="N93" t="str">
        <f t="shared" si="8"/>
        <v/>
      </c>
      <c r="O93" t="str">
        <f t="shared" si="9"/>
        <v/>
      </c>
      <c r="P93" t="str">
        <f t="shared" si="9"/>
        <v>up</v>
      </c>
      <c r="Q93" t="str">
        <f t="shared" si="6"/>
        <v/>
      </c>
    </row>
    <row r="94" spans="1:17">
      <c r="A94">
        <v>155625</v>
      </c>
      <c r="B94">
        <v>411640</v>
      </c>
      <c r="C94">
        <v>3250</v>
      </c>
      <c r="D94">
        <v>6750</v>
      </c>
      <c r="E94">
        <v>135</v>
      </c>
      <c r="F94">
        <v>160</v>
      </c>
      <c r="G94">
        <v>31667427</v>
      </c>
      <c r="H94">
        <v>33899936</v>
      </c>
      <c r="I94">
        <v>0</v>
      </c>
      <c r="J94">
        <v>5917</v>
      </c>
      <c r="K94">
        <v>12406.934999999999</v>
      </c>
      <c r="L94" t="str">
        <f t="shared" si="7"/>
        <v/>
      </c>
      <c r="M94" t="str">
        <f t="shared" si="7"/>
        <v/>
      </c>
      <c r="N94" t="str">
        <f t="shared" si="8"/>
        <v/>
      </c>
      <c r="O94" t="str">
        <f t="shared" si="9"/>
        <v>up</v>
      </c>
      <c r="P94" t="str">
        <f t="shared" si="9"/>
        <v/>
      </c>
      <c r="Q94" t="str">
        <f t="shared" si="6"/>
        <v/>
      </c>
    </row>
    <row r="95" spans="1:17">
      <c r="A95">
        <v>138885</v>
      </c>
      <c r="B95">
        <v>416360</v>
      </c>
      <c r="C95">
        <v>3178</v>
      </c>
      <c r="D95">
        <v>6822</v>
      </c>
      <c r="E95">
        <v>135</v>
      </c>
      <c r="F95">
        <v>160</v>
      </c>
      <c r="G95">
        <v>31806312</v>
      </c>
      <c r="H95">
        <v>34316296</v>
      </c>
      <c r="I95">
        <v>0</v>
      </c>
      <c r="J95">
        <v>6056</v>
      </c>
      <c r="K95">
        <v>12527.83</v>
      </c>
      <c r="L95" t="str">
        <f t="shared" si="7"/>
        <v/>
      </c>
      <c r="M95" t="str">
        <f t="shared" si="7"/>
        <v/>
      </c>
      <c r="N95" t="str">
        <f t="shared" si="8"/>
        <v/>
      </c>
      <c r="O95" t="str">
        <f t="shared" si="9"/>
        <v/>
      </c>
      <c r="P95" t="str">
        <f t="shared" si="9"/>
        <v>up</v>
      </c>
      <c r="Q95" t="str">
        <f t="shared" si="6"/>
        <v/>
      </c>
    </row>
    <row r="96" spans="1:17">
      <c r="A96">
        <v>150510</v>
      </c>
      <c r="B96">
        <v>412880</v>
      </c>
      <c r="C96">
        <v>3228</v>
      </c>
      <c r="D96">
        <v>6772</v>
      </c>
      <c r="E96">
        <v>135</v>
      </c>
      <c r="F96">
        <v>160</v>
      </c>
      <c r="G96">
        <v>31956822</v>
      </c>
      <c r="H96">
        <v>34729176</v>
      </c>
      <c r="I96">
        <v>0</v>
      </c>
      <c r="J96">
        <v>5962</v>
      </c>
      <c r="K96">
        <v>12445.91</v>
      </c>
      <c r="L96" t="str">
        <f t="shared" si="7"/>
        <v/>
      </c>
      <c r="M96" t="str">
        <f t="shared" si="7"/>
        <v/>
      </c>
      <c r="N96" t="str">
        <f t="shared" si="8"/>
        <v/>
      </c>
      <c r="O96" t="str">
        <f t="shared" si="9"/>
        <v>up</v>
      </c>
      <c r="P96" t="str">
        <f t="shared" si="9"/>
        <v/>
      </c>
      <c r="Q96" t="str">
        <f t="shared" si="6"/>
        <v/>
      </c>
    </row>
    <row r="97" spans="1:17">
      <c r="A97">
        <v>150045</v>
      </c>
      <c r="B97">
        <v>415400</v>
      </c>
      <c r="C97">
        <v>3226</v>
      </c>
      <c r="D97">
        <v>6774</v>
      </c>
      <c r="E97">
        <v>135</v>
      </c>
      <c r="F97">
        <v>160</v>
      </c>
      <c r="G97">
        <v>32106867</v>
      </c>
      <c r="H97">
        <v>35144576</v>
      </c>
      <c r="I97">
        <v>0</v>
      </c>
      <c r="J97">
        <v>5936</v>
      </c>
      <c r="K97">
        <v>12425.23</v>
      </c>
      <c r="L97" t="str">
        <f t="shared" si="7"/>
        <v/>
      </c>
      <c r="M97" t="str">
        <f t="shared" si="7"/>
        <v/>
      </c>
      <c r="N97" t="str">
        <f t="shared" si="8"/>
        <v/>
      </c>
      <c r="O97" t="str">
        <f t="shared" si="9"/>
        <v/>
      </c>
      <c r="P97" t="str">
        <f t="shared" si="9"/>
        <v>up</v>
      </c>
      <c r="Q97" t="str">
        <f t="shared" si="6"/>
        <v/>
      </c>
    </row>
    <row r="98" spans="1:17">
      <c r="A98">
        <v>148417</v>
      </c>
      <c r="B98">
        <v>412300</v>
      </c>
      <c r="C98">
        <v>3219</v>
      </c>
      <c r="D98">
        <v>6781</v>
      </c>
      <c r="E98">
        <v>135</v>
      </c>
      <c r="F98">
        <v>160</v>
      </c>
      <c r="G98">
        <v>32255284</v>
      </c>
      <c r="H98">
        <v>35556876</v>
      </c>
      <c r="I98">
        <v>0</v>
      </c>
      <c r="J98">
        <v>5994</v>
      </c>
      <c r="K98">
        <v>12472.795</v>
      </c>
      <c r="L98" t="str">
        <f t="shared" si="7"/>
        <v/>
      </c>
      <c r="M98" t="str">
        <f t="shared" si="7"/>
        <v/>
      </c>
      <c r="N98" t="str">
        <f t="shared" si="8"/>
        <v/>
      </c>
      <c r="O98" t="str">
        <f t="shared" si="9"/>
        <v/>
      </c>
      <c r="P98" t="str">
        <f t="shared" si="9"/>
        <v>up</v>
      </c>
      <c r="Q98" t="str">
        <f t="shared" si="6"/>
        <v/>
      </c>
    </row>
    <row r="99" spans="1:17">
      <c r="A99">
        <v>134700</v>
      </c>
      <c r="B99">
        <v>423360</v>
      </c>
      <c r="C99">
        <v>3160</v>
      </c>
      <c r="D99">
        <v>6840</v>
      </c>
      <c r="E99">
        <v>135</v>
      </c>
      <c r="F99">
        <v>160</v>
      </c>
      <c r="G99">
        <v>32389984</v>
      </c>
      <c r="H99">
        <v>35980236</v>
      </c>
      <c r="I99">
        <v>0</v>
      </c>
      <c r="J99">
        <v>6018</v>
      </c>
      <c r="K99">
        <v>12499.49</v>
      </c>
      <c r="L99" t="str">
        <f t="shared" si="7"/>
        <v/>
      </c>
      <c r="M99" t="str">
        <f t="shared" si="7"/>
        <v/>
      </c>
      <c r="N99" t="str">
        <f t="shared" si="8"/>
        <v/>
      </c>
      <c r="O99" t="str">
        <f t="shared" si="9"/>
        <v/>
      </c>
      <c r="P99" t="str">
        <f t="shared" si="9"/>
        <v>up</v>
      </c>
      <c r="Q99" t="str">
        <f t="shared" si="6"/>
        <v/>
      </c>
    </row>
    <row r="100" spans="1:17">
      <c r="A100">
        <v>149347</v>
      </c>
      <c r="B100">
        <v>422780</v>
      </c>
      <c r="C100">
        <v>3223</v>
      </c>
      <c r="D100">
        <v>6777</v>
      </c>
      <c r="E100">
        <v>135</v>
      </c>
      <c r="F100">
        <v>160</v>
      </c>
      <c r="G100">
        <v>32539331</v>
      </c>
      <c r="H100">
        <v>36403016</v>
      </c>
      <c r="I100">
        <v>0</v>
      </c>
      <c r="J100">
        <v>5852</v>
      </c>
      <c r="K100">
        <v>12357.984999999901</v>
      </c>
      <c r="L100" t="str">
        <f t="shared" si="7"/>
        <v/>
      </c>
      <c r="M100" t="str">
        <f t="shared" si="7"/>
        <v/>
      </c>
      <c r="N100" t="str">
        <f t="shared" si="8"/>
        <v/>
      </c>
      <c r="O100" t="str">
        <f t="shared" si="9"/>
        <v>up</v>
      </c>
      <c r="P100" t="str">
        <f t="shared" si="9"/>
        <v/>
      </c>
      <c r="Q100" t="str">
        <f t="shared" si="6"/>
        <v/>
      </c>
    </row>
    <row r="101" spans="1:17">
      <c r="A101">
        <v>134932</v>
      </c>
      <c r="B101">
        <v>420740</v>
      </c>
      <c r="C101">
        <v>3161</v>
      </c>
      <c r="D101">
        <v>6839</v>
      </c>
      <c r="E101">
        <v>135</v>
      </c>
      <c r="F101">
        <v>160</v>
      </c>
      <c r="G101">
        <v>32674263</v>
      </c>
      <c r="H101">
        <v>36823756</v>
      </c>
      <c r="I101">
        <v>0</v>
      </c>
      <c r="J101">
        <v>6048</v>
      </c>
      <c r="K101">
        <v>12523.514999999899</v>
      </c>
      <c r="L101" t="str">
        <f t="shared" si="7"/>
        <v/>
      </c>
      <c r="M101" t="str">
        <f t="shared" si="7"/>
        <v/>
      </c>
      <c r="N101" t="str">
        <f t="shared" si="8"/>
        <v/>
      </c>
      <c r="O101" t="str">
        <f t="shared" si="9"/>
        <v/>
      </c>
      <c r="P101" t="str">
        <f t="shared" si="9"/>
        <v>up</v>
      </c>
      <c r="Q101" t="str">
        <f t="shared" si="6"/>
        <v/>
      </c>
    </row>
    <row r="102" spans="1:17">
      <c r="A102">
        <v>126795</v>
      </c>
      <c r="B102">
        <v>410120</v>
      </c>
      <c r="C102">
        <v>3126</v>
      </c>
      <c r="D102">
        <v>6874</v>
      </c>
      <c r="E102">
        <v>135</v>
      </c>
      <c r="F102">
        <v>160</v>
      </c>
      <c r="G102">
        <v>32801058</v>
      </c>
      <c r="H102">
        <v>37233876</v>
      </c>
      <c r="I102">
        <v>0</v>
      </c>
      <c r="J102">
        <v>6277</v>
      </c>
      <c r="K102">
        <v>12712.234999999901</v>
      </c>
      <c r="L102" t="str">
        <f t="shared" si="7"/>
        <v/>
      </c>
      <c r="M102" t="str">
        <f t="shared" si="7"/>
        <v/>
      </c>
      <c r="N102" t="str">
        <f t="shared" si="8"/>
        <v/>
      </c>
      <c r="O102" t="str">
        <f t="shared" si="9"/>
        <v/>
      </c>
      <c r="P102" t="str">
        <f t="shared" si="9"/>
        <v>up</v>
      </c>
      <c r="Q102" t="str">
        <f t="shared" si="6"/>
        <v/>
      </c>
    </row>
    <row r="103" spans="1:17">
      <c r="A103">
        <v>137025</v>
      </c>
      <c r="B103">
        <v>408120</v>
      </c>
      <c r="C103">
        <v>3170</v>
      </c>
      <c r="D103">
        <v>6830</v>
      </c>
      <c r="E103">
        <v>135</v>
      </c>
      <c r="F103">
        <v>160</v>
      </c>
      <c r="G103">
        <v>32938083</v>
      </c>
      <c r="H103">
        <v>37641996</v>
      </c>
      <c r="I103">
        <v>0</v>
      </c>
      <c r="J103">
        <v>6181</v>
      </c>
      <c r="K103">
        <v>12629.455</v>
      </c>
      <c r="L103" t="str">
        <f t="shared" si="7"/>
        <v/>
      </c>
      <c r="M103" t="str">
        <f t="shared" si="7"/>
        <v/>
      </c>
      <c r="N103" t="str">
        <f t="shared" si="8"/>
        <v/>
      </c>
      <c r="O103" t="str">
        <f t="shared" si="9"/>
        <v>up</v>
      </c>
      <c r="P103" t="str">
        <f t="shared" si="9"/>
        <v/>
      </c>
      <c r="Q103" t="str">
        <f t="shared" si="6"/>
        <v/>
      </c>
    </row>
    <row r="104" spans="1:17">
      <c r="A104">
        <v>145162</v>
      </c>
      <c r="B104">
        <v>408980</v>
      </c>
      <c r="C104">
        <v>3205</v>
      </c>
      <c r="D104">
        <v>6795</v>
      </c>
      <c r="E104">
        <v>135</v>
      </c>
      <c r="F104">
        <v>160</v>
      </c>
      <c r="G104">
        <v>33083245</v>
      </c>
      <c r="H104">
        <v>38050976</v>
      </c>
      <c r="I104">
        <v>0</v>
      </c>
      <c r="J104">
        <v>6074</v>
      </c>
      <c r="K104">
        <v>12538.945</v>
      </c>
      <c r="L104" t="str">
        <f t="shared" si="7"/>
        <v/>
      </c>
      <c r="M104" t="str">
        <f t="shared" si="7"/>
        <v/>
      </c>
      <c r="N104" t="str">
        <f t="shared" si="8"/>
        <v/>
      </c>
      <c r="O104" t="str">
        <f t="shared" si="9"/>
        <v>up</v>
      </c>
      <c r="P104" t="str">
        <f t="shared" si="9"/>
        <v/>
      </c>
      <c r="Q104" t="str">
        <f t="shared" si="6"/>
        <v/>
      </c>
    </row>
    <row r="105" spans="1:17">
      <c r="A105">
        <v>138652</v>
      </c>
      <c r="B105">
        <v>404500</v>
      </c>
      <c r="C105">
        <v>3177</v>
      </c>
      <c r="D105">
        <v>6823</v>
      </c>
      <c r="E105">
        <v>135</v>
      </c>
      <c r="F105">
        <v>160</v>
      </c>
      <c r="G105">
        <v>33221897</v>
      </c>
      <c r="H105">
        <v>38455476</v>
      </c>
      <c r="I105">
        <v>0</v>
      </c>
      <c r="J105">
        <v>6207</v>
      </c>
      <c r="K105">
        <v>12649.51</v>
      </c>
      <c r="L105" t="str">
        <f t="shared" si="7"/>
        <v/>
      </c>
      <c r="M105" t="str">
        <f t="shared" si="7"/>
        <v/>
      </c>
      <c r="N105" t="str">
        <f t="shared" si="8"/>
        <v/>
      </c>
      <c r="O105" t="str">
        <f t="shared" si="9"/>
        <v/>
      </c>
      <c r="P105" t="str">
        <f t="shared" si="9"/>
        <v>up</v>
      </c>
      <c r="Q105" t="str">
        <f t="shared" si="6"/>
        <v/>
      </c>
    </row>
    <row r="106" spans="1:17">
      <c r="A106">
        <v>143535</v>
      </c>
      <c r="B106">
        <v>407880</v>
      </c>
      <c r="C106">
        <v>3198</v>
      </c>
      <c r="D106">
        <v>6802</v>
      </c>
      <c r="E106">
        <v>135</v>
      </c>
      <c r="F106">
        <v>160</v>
      </c>
      <c r="G106">
        <v>33365432</v>
      </c>
      <c r="H106">
        <v>38863356</v>
      </c>
      <c r="I106">
        <v>0</v>
      </c>
      <c r="J106">
        <v>6107</v>
      </c>
      <c r="K106">
        <v>12566.385</v>
      </c>
      <c r="L106" t="str">
        <f t="shared" si="7"/>
        <v/>
      </c>
      <c r="M106" t="str">
        <f t="shared" si="7"/>
        <v/>
      </c>
      <c r="N106" t="str">
        <f t="shared" si="8"/>
        <v/>
      </c>
      <c r="O106" t="str">
        <f t="shared" si="9"/>
        <v>up</v>
      </c>
      <c r="P106" t="str">
        <f t="shared" si="9"/>
        <v/>
      </c>
      <c r="Q106" t="str">
        <f t="shared" si="6"/>
        <v/>
      </c>
    </row>
    <row r="107" spans="1:17">
      <c r="A107">
        <v>126795</v>
      </c>
      <c r="B107">
        <v>424600</v>
      </c>
      <c r="C107">
        <v>3126</v>
      </c>
      <c r="D107">
        <v>6874</v>
      </c>
      <c r="E107">
        <v>135</v>
      </c>
      <c r="F107">
        <v>160</v>
      </c>
      <c r="G107">
        <v>33492227</v>
      </c>
      <c r="H107">
        <v>39287956</v>
      </c>
      <c r="I107">
        <v>0</v>
      </c>
      <c r="J107">
        <v>6096</v>
      </c>
      <c r="K107">
        <v>12566.529999999901</v>
      </c>
      <c r="L107" t="str">
        <f t="shared" si="7"/>
        <v/>
      </c>
      <c r="M107" t="str">
        <f t="shared" si="7"/>
        <v/>
      </c>
      <c r="N107" t="str">
        <f t="shared" si="8"/>
        <v/>
      </c>
      <c r="O107" t="str">
        <f t="shared" si="9"/>
        <v/>
      </c>
      <c r="P107" t="str">
        <f t="shared" si="9"/>
        <v>up</v>
      </c>
      <c r="Q107" t="str">
        <f t="shared" si="6"/>
        <v/>
      </c>
    </row>
    <row r="108" spans="1:17">
      <c r="A108">
        <v>134932</v>
      </c>
      <c r="B108">
        <v>422660</v>
      </c>
      <c r="C108">
        <v>3161</v>
      </c>
      <c r="D108">
        <v>6839</v>
      </c>
      <c r="E108">
        <v>135</v>
      </c>
      <c r="F108">
        <v>160</v>
      </c>
      <c r="G108">
        <v>33627159</v>
      </c>
      <c r="H108">
        <v>39710616</v>
      </c>
      <c r="I108">
        <v>0</v>
      </c>
      <c r="J108">
        <v>6024</v>
      </c>
      <c r="K108">
        <v>12504.1949999999</v>
      </c>
      <c r="L108" t="str">
        <f t="shared" si="7"/>
        <v/>
      </c>
      <c r="M108" t="str">
        <f t="shared" si="7"/>
        <v/>
      </c>
      <c r="N108" t="str">
        <f t="shared" si="8"/>
        <v/>
      </c>
      <c r="O108" t="str">
        <f t="shared" si="9"/>
        <v>up</v>
      </c>
      <c r="P108" t="str">
        <f t="shared" si="9"/>
        <v/>
      </c>
      <c r="Q108" t="str">
        <f t="shared" si="6"/>
        <v/>
      </c>
    </row>
    <row r="109" spans="1:17">
      <c r="A109">
        <v>132142</v>
      </c>
      <c r="B109">
        <v>424340</v>
      </c>
      <c r="C109">
        <v>3149</v>
      </c>
      <c r="D109">
        <v>6851</v>
      </c>
      <c r="E109">
        <v>135</v>
      </c>
      <c r="F109">
        <v>160</v>
      </c>
      <c r="G109">
        <v>33759301</v>
      </c>
      <c r="H109">
        <v>40134956</v>
      </c>
      <c r="I109">
        <v>0</v>
      </c>
      <c r="J109">
        <v>6036</v>
      </c>
      <c r="K109">
        <v>12515.3549999999</v>
      </c>
      <c r="L109" t="str">
        <f t="shared" si="7"/>
        <v/>
      </c>
      <c r="M109" t="str">
        <f t="shared" si="7"/>
        <v/>
      </c>
      <c r="N109" t="str">
        <f t="shared" si="8"/>
        <v/>
      </c>
      <c r="O109" t="str">
        <f t="shared" si="9"/>
        <v/>
      </c>
      <c r="P109" t="str">
        <f t="shared" si="9"/>
        <v>up</v>
      </c>
      <c r="Q109" t="str">
        <f t="shared" si="6"/>
        <v/>
      </c>
    </row>
    <row r="110" spans="1:17">
      <c r="A110">
        <v>152835</v>
      </c>
      <c r="B110">
        <v>415000</v>
      </c>
      <c r="C110">
        <v>3238</v>
      </c>
      <c r="D110">
        <v>6762</v>
      </c>
      <c r="E110">
        <v>135</v>
      </c>
      <c r="F110">
        <v>160</v>
      </c>
      <c r="G110">
        <v>33912136</v>
      </c>
      <c r="H110">
        <v>40549956</v>
      </c>
      <c r="I110">
        <v>0</v>
      </c>
      <c r="J110">
        <v>5908</v>
      </c>
      <c r="K110">
        <v>12401.1899999999</v>
      </c>
      <c r="L110" t="str">
        <f t="shared" si="7"/>
        <v/>
      </c>
      <c r="M110" t="str">
        <f t="shared" si="7"/>
        <v/>
      </c>
      <c r="N110" t="str">
        <f t="shared" si="8"/>
        <v/>
      </c>
      <c r="O110" t="str">
        <f t="shared" si="9"/>
        <v>up</v>
      </c>
      <c r="P110" t="str">
        <f t="shared" si="9"/>
        <v/>
      </c>
      <c r="Q110" t="str">
        <f t="shared" si="6"/>
        <v/>
      </c>
    </row>
    <row r="111" spans="1:17">
      <c r="A111">
        <v>141907</v>
      </c>
      <c r="B111">
        <v>423020</v>
      </c>
      <c r="C111">
        <v>3191</v>
      </c>
      <c r="D111">
        <v>6809</v>
      </c>
      <c r="E111">
        <v>135</v>
      </c>
      <c r="F111">
        <v>160</v>
      </c>
      <c r="G111">
        <v>34054043</v>
      </c>
      <c r="H111">
        <v>40972976</v>
      </c>
      <c r="I111">
        <v>0</v>
      </c>
      <c r="J111">
        <v>5937</v>
      </c>
      <c r="K111">
        <v>12430.41</v>
      </c>
      <c r="L111" t="str">
        <f t="shared" si="7"/>
        <v/>
      </c>
      <c r="M111" t="str">
        <f t="shared" si="7"/>
        <v/>
      </c>
      <c r="N111" t="str">
        <f t="shared" si="8"/>
        <v/>
      </c>
      <c r="O111" t="str">
        <f t="shared" si="9"/>
        <v/>
      </c>
      <c r="P111" t="str">
        <f t="shared" si="9"/>
        <v>up</v>
      </c>
      <c r="Q111" t="str">
        <f t="shared" si="6"/>
        <v/>
      </c>
    </row>
    <row r="112" spans="1:17">
      <c r="A112">
        <v>159345</v>
      </c>
      <c r="B112">
        <v>400600</v>
      </c>
      <c r="C112">
        <v>3266</v>
      </c>
      <c r="D112">
        <v>6734</v>
      </c>
      <c r="E112">
        <v>135</v>
      </c>
      <c r="F112">
        <v>160</v>
      </c>
      <c r="G112">
        <v>34213388</v>
      </c>
      <c r="H112">
        <v>41373576</v>
      </c>
      <c r="I112">
        <v>0</v>
      </c>
      <c r="J112">
        <v>6011</v>
      </c>
      <c r="K112">
        <v>12480.605</v>
      </c>
      <c r="L112" t="str">
        <f t="shared" si="7"/>
        <v/>
      </c>
      <c r="M112" t="str">
        <f t="shared" si="7"/>
        <v/>
      </c>
      <c r="N112" t="str">
        <f t="shared" si="8"/>
        <v/>
      </c>
      <c r="O112" t="str">
        <f t="shared" si="9"/>
        <v>up</v>
      </c>
      <c r="P112" t="str">
        <f t="shared" si="9"/>
        <v/>
      </c>
      <c r="Q112" t="str">
        <f t="shared" si="6"/>
        <v/>
      </c>
    </row>
    <row r="113" spans="1:17">
      <c r="A113">
        <v>148650</v>
      </c>
      <c r="B113">
        <v>415440</v>
      </c>
      <c r="C113">
        <v>3220</v>
      </c>
      <c r="D113">
        <v>6780</v>
      </c>
      <c r="E113">
        <v>135</v>
      </c>
      <c r="F113">
        <v>160</v>
      </c>
      <c r="G113">
        <v>34362038</v>
      </c>
      <c r="H113">
        <v>41789016</v>
      </c>
      <c r="I113">
        <v>0</v>
      </c>
      <c r="J113">
        <v>5952</v>
      </c>
      <c r="K113">
        <v>12438.86</v>
      </c>
      <c r="L113" t="str">
        <f t="shared" si="7"/>
        <v/>
      </c>
      <c r="M113" t="str">
        <f t="shared" si="7"/>
        <v/>
      </c>
      <c r="N113" t="str">
        <f t="shared" si="8"/>
        <v/>
      </c>
      <c r="O113" t="str">
        <f t="shared" si="9"/>
        <v/>
      </c>
      <c r="P113" t="str">
        <f t="shared" si="9"/>
        <v>up</v>
      </c>
      <c r="Q113" t="str">
        <f t="shared" si="6"/>
        <v/>
      </c>
    </row>
    <row r="114" spans="1:17">
      <c r="A114">
        <v>125400</v>
      </c>
      <c r="B114">
        <v>416800</v>
      </c>
      <c r="C114">
        <v>3120</v>
      </c>
      <c r="D114">
        <v>6880</v>
      </c>
      <c r="E114">
        <v>135</v>
      </c>
      <c r="F114">
        <v>160</v>
      </c>
      <c r="G114">
        <v>34487438</v>
      </c>
      <c r="H114">
        <v>42205816</v>
      </c>
      <c r="I114">
        <v>0</v>
      </c>
      <c r="J114">
        <v>6210</v>
      </c>
      <c r="K114">
        <v>12659.049999999899</v>
      </c>
      <c r="L114" t="str">
        <f t="shared" si="7"/>
        <v/>
      </c>
      <c r="M114" t="str">
        <f t="shared" si="7"/>
        <v/>
      </c>
      <c r="N114" t="str">
        <f t="shared" si="8"/>
        <v/>
      </c>
      <c r="O114" t="str">
        <f t="shared" si="9"/>
        <v/>
      </c>
      <c r="P114" t="str">
        <f t="shared" si="9"/>
        <v>up</v>
      </c>
      <c r="Q114" t="str">
        <f t="shared" si="6"/>
        <v/>
      </c>
    </row>
    <row r="115" spans="1:17">
      <c r="A115">
        <v>156555</v>
      </c>
      <c r="B115">
        <v>402600</v>
      </c>
      <c r="C115">
        <v>3254</v>
      </c>
      <c r="D115">
        <v>6746</v>
      </c>
      <c r="E115">
        <v>135</v>
      </c>
      <c r="F115">
        <v>160</v>
      </c>
      <c r="G115">
        <v>34643993</v>
      </c>
      <c r="H115">
        <v>42608416</v>
      </c>
      <c r="I115">
        <v>0</v>
      </c>
      <c r="J115">
        <v>6019</v>
      </c>
      <c r="K115">
        <v>12488.545</v>
      </c>
      <c r="L115" t="str">
        <f t="shared" si="7"/>
        <v/>
      </c>
      <c r="M115" t="str">
        <f t="shared" si="7"/>
        <v/>
      </c>
      <c r="N115" t="str">
        <f t="shared" si="8"/>
        <v/>
      </c>
      <c r="O115" t="str">
        <f t="shared" si="9"/>
        <v>up</v>
      </c>
      <c r="P115" t="str">
        <f t="shared" si="9"/>
        <v/>
      </c>
      <c r="Q115" t="str">
        <f t="shared" si="6"/>
        <v/>
      </c>
    </row>
    <row r="116" spans="1:17">
      <c r="A116">
        <v>136327</v>
      </c>
      <c r="B116">
        <v>413740</v>
      </c>
      <c r="C116">
        <v>3167</v>
      </c>
      <c r="D116">
        <v>6833</v>
      </c>
      <c r="E116">
        <v>135</v>
      </c>
      <c r="F116">
        <v>160</v>
      </c>
      <c r="G116">
        <v>34780320</v>
      </c>
      <c r="H116">
        <v>43022156</v>
      </c>
      <c r="I116">
        <v>0</v>
      </c>
      <c r="J116">
        <v>6119</v>
      </c>
      <c r="K116">
        <v>12579.9199999999</v>
      </c>
      <c r="L116" t="str">
        <f t="shared" si="7"/>
        <v/>
      </c>
      <c r="M116" t="str">
        <f t="shared" si="7"/>
        <v/>
      </c>
      <c r="N116" t="str">
        <f t="shared" si="8"/>
        <v/>
      </c>
      <c r="O116" t="str">
        <f t="shared" si="9"/>
        <v/>
      </c>
      <c r="P116" t="str">
        <f t="shared" si="9"/>
        <v>up</v>
      </c>
      <c r="Q116" t="str">
        <f t="shared" si="6"/>
        <v/>
      </c>
    </row>
    <row r="117" spans="1:17">
      <c r="A117">
        <v>150277</v>
      </c>
      <c r="B117">
        <v>395900</v>
      </c>
      <c r="C117">
        <v>3227</v>
      </c>
      <c r="D117">
        <v>6773</v>
      </c>
      <c r="E117">
        <v>135</v>
      </c>
      <c r="F117">
        <v>160</v>
      </c>
      <c r="G117">
        <v>34930597</v>
      </c>
      <c r="H117">
        <v>43418056</v>
      </c>
      <c r="I117">
        <v>0</v>
      </c>
      <c r="J117">
        <v>6177</v>
      </c>
      <c r="K117">
        <v>12619.11</v>
      </c>
      <c r="L117" t="str">
        <f t="shared" si="7"/>
        <v/>
      </c>
      <c r="M117" t="str">
        <f t="shared" si="7"/>
        <v/>
      </c>
      <c r="N117" t="str">
        <f t="shared" si="8"/>
        <v/>
      </c>
      <c r="O117" t="str">
        <f t="shared" si="9"/>
        <v>up</v>
      </c>
      <c r="P117" t="str">
        <f t="shared" si="9"/>
        <v/>
      </c>
      <c r="Q117" t="str">
        <f t="shared" si="6"/>
        <v/>
      </c>
    </row>
    <row r="118" spans="1:17">
      <c r="A118">
        <v>130515</v>
      </c>
      <c r="B118">
        <v>408760</v>
      </c>
      <c r="C118">
        <v>3142</v>
      </c>
      <c r="D118">
        <v>6858</v>
      </c>
      <c r="E118">
        <v>135</v>
      </c>
      <c r="F118">
        <v>160</v>
      </c>
      <c r="G118">
        <v>35061112</v>
      </c>
      <c r="H118">
        <v>43826816</v>
      </c>
      <c r="I118">
        <v>0</v>
      </c>
      <c r="J118">
        <v>6250</v>
      </c>
      <c r="K118">
        <v>12688.5</v>
      </c>
      <c r="L118" t="str">
        <f t="shared" si="7"/>
        <v/>
      </c>
      <c r="M118" t="str">
        <f t="shared" si="7"/>
        <v/>
      </c>
      <c r="N118" t="str">
        <f t="shared" si="8"/>
        <v/>
      </c>
      <c r="O118" t="str">
        <f t="shared" si="9"/>
        <v/>
      </c>
      <c r="P118" t="str">
        <f t="shared" si="9"/>
        <v>up</v>
      </c>
      <c r="Q118" t="str">
        <f t="shared" si="6"/>
        <v/>
      </c>
    </row>
    <row r="119" spans="1:17">
      <c r="A119">
        <v>142140</v>
      </c>
      <c r="B119">
        <v>405920</v>
      </c>
      <c r="C119">
        <v>3192</v>
      </c>
      <c r="D119">
        <v>6808</v>
      </c>
      <c r="E119">
        <v>135</v>
      </c>
      <c r="F119">
        <v>160</v>
      </c>
      <c r="G119">
        <v>35203252</v>
      </c>
      <c r="H119">
        <v>44232736</v>
      </c>
      <c r="I119">
        <v>0</v>
      </c>
      <c r="J119">
        <v>6148</v>
      </c>
      <c r="K119">
        <v>12600.139999999899</v>
      </c>
      <c r="L119" t="str">
        <f t="shared" si="7"/>
        <v/>
      </c>
      <c r="M119" t="str">
        <f t="shared" si="7"/>
        <v/>
      </c>
      <c r="N119" t="str">
        <f t="shared" si="8"/>
        <v/>
      </c>
      <c r="O119" t="str">
        <f t="shared" si="9"/>
        <v>up</v>
      </c>
      <c r="P119" t="str">
        <f t="shared" si="9"/>
        <v/>
      </c>
      <c r="Q119" t="str">
        <f t="shared" si="6"/>
        <v/>
      </c>
    </row>
    <row r="120" spans="1:17">
      <c r="A120">
        <v>152602</v>
      </c>
      <c r="B120">
        <v>417140</v>
      </c>
      <c r="C120">
        <v>3237</v>
      </c>
      <c r="D120">
        <v>6763</v>
      </c>
      <c r="E120">
        <v>135</v>
      </c>
      <c r="F120">
        <v>160</v>
      </c>
      <c r="G120">
        <v>35355854</v>
      </c>
      <c r="H120">
        <v>44649876</v>
      </c>
      <c r="I120">
        <v>0</v>
      </c>
      <c r="J120">
        <v>5884</v>
      </c>
      <c r="K120">
        <v>12381.994999999901</v>
      </c>
      <c r="L120" t="str">
        <f t="shared" si="7"/>
        <v/>
      </c>
      <c r="M120" t="str">
        <f t="shared" si="7"/>
        <v/>
      </c>
      <c r="N120" t="str">
        <f t="shared" si="8"/>
        <v/>
      </c>
      <c r="O120" t="str">
        <f t="shared" si="9"/>
        <v>up</v>
      </c>
      <c r="P120" t="str">
        <f t="shared" si="9"/>
        <v/>
      </c>
      <c r="Q120" t="str">
        <f t="shared" si="6"/>
        <v/>
      </c>
    </row>
    <row r="121" spans="1:17">
      <c r="A121">
        <v>157020</v>
      </c>
      <c r="B121">
        <v>408800</v>
      </c>
      <c r="C121">
        <v>3256</v>
      </c>
      <c r="D121">
        <v>6744</v>
      </c>
      <c r="E121">
        <v>135</v>
      </c>
      <c r="F121">
        <v>160</v>
      </c>
      <c r="G121">
        <v>35512874</v>
      </c>
      <c r="H121">
        <v>45058676</v>
      </c>
      <c r="I121">
        <v>0</v>
      </c>
      <c r="J121">
        <v>5936</v>
      </c>
      <c r="K121">
        <v>12421.48</v>
      </c>
      <c r="L121" t="str">
        <f t="shared" si="7"/>
        <v/>
      </c>
      <c r="M121" t="str">
        <f t="shared" si="7"/>
        <v/>
      </c>
      <c r="N121" t="str">
        <f t="shared" si="8"/>
        <v/>
      </c>
      <c r="O121" t="str">
        <f t="shared" si="9"/>
        <v>up</v>
      </c>
      <c r="P121" t="str">
        <f t="shared" si="9"/>
        <v/>
      </c>
      <c r="Q121" t="str">
        <f t="shared" si="6"/>
        <v/>
      </c>
    </row>
    <row r="122" spans="1:17">
      <c r="A122">
        <v>149115</v>
      </c>
      <c r="B122">
        <v>428120</v>
      </c>
      <c r="C122">
        <v>3222</v>
      </c>
      <c r="D122">
        <v>6778</v>
      </c>
      <c r="E122">
        <v>135</v>
      </c>
      <c r="F122">
        <v>160</v>
      </c>
      <c r="G122">
        <v>35661989</v>
      </c>
      <c r="H122">
        <v>45486796</v>
      </c>
      <c r="I122">
        <v>0</v>
      </c>
      <c r="J122">
        <v>5788</v>
      </c>
      <c r="K122">
        <v>12306.5899999999</v>
      </c>
      <c r="L122" t="str">
        <f t="shared" si="7"/>
        <v/>
      </c>
      <c r="M122" t="str">
        <f t="shared" si="7"/>
        <v/>
      </c>
      <c r="N122" t="str">
        <f t="shared" si="8"/>
        <v/>
      </c>
      <c r="O122" t="str">
        <f t="shared" si="9"/>
        <v/>
      </c>
      <c r="P122" t="str">
        <f t="shared" si="9"/>
        <v>up</v>
      </c>
      <c r="Q122" t="str">
        <f t="shared" si="6"/>
        <v/>
      </c>
    </row>
    <row r="123" spans="1:17">
      <c r="A123">
        <v>160042</v>
      </c>
      <c r="B123">
        <v>417380</v>
      </c>
      <c r="C123">
        <v>3269</v>
      </c>
      <c r="D123">
        <v>6731</v>
      </c>
      <c r="E123">
        <v>135</v>
      </c>
      <c r="F123">
        <v>160</v>
      </c>
      <c r="G123">
        <v>35822031</v>
      </c>
      <c r="H123">
        <v>45904176</v>
      </c>
      <c r="I123">
        <v>0</v>
      </c>
      <c r="J123">
        <v>5793</v>
      </c>
      <c r="K123">
        <v>12304.7399999999</v>
      </c>
      <c r="L123" t="str">
        <f t="shared" si="7"/>
        <v/>
      </c>
      <c r="M123" t="str">
        <f t="shared" si="7"/>
        <v/>
      </c>
      <c r="N123" t="str">
        <f t="shared" si="8"/>
        <v/>
      </c>
      <c r="O123" t="str">
        <f t="shared" si="9"/>
        <v>up</v>
      </c>
      <c r="P123" t="str">
        <f t="shared" si="9"/>
        <v/>
      </c>
      <c r="Q123" t="str">
        <f t="shared" si="6"/>
        <v/>
      </c>
    </row>
    <row r="124" spans="1:17">
      <c r="A124">
        <v>143535</v>
      </c>
      <c r="B124">
        <v>421480</v>
      </c>
      <c r="C124">
        <v>3198</v>
      </c>
      <c r="D124">
        <v>6802</v>
      </c>
      <c r="E124">
        <v>135</v>
      </c>
      <c r="F124">
        <v>160</v>
      </c>
      <c r="G124">
        <v>35965566</v>
      </c>
      <c r="H124">
        <v>46325656</v>
      </c>
      <c r="I124">
        <v>0</v>
      </c>
      <c r="J124">
        <v>5937</v>
      </c>
      <c r="K124">
        <v>12429.535</v>
      </c>
      <c r="L124" t="str">
        <f t="shared" si="7"/>
        <v/>
      </c>
      <c r="M124" t="str">
        <f t="shared" si="7"/>
        <v/>
      </c>
      <c r="N124" t="str">
        <f t="shared" si="8"/>
        <v/>
      </c>
      <c r="O124" t="str">
        <f t="shared" si="9"/>
        <v/>
      </c>
      <c r="P124" t="str">
        <f t="shared" si="9"/>
        <v>up</v>
      </c>
      <c r="Q124" t="str">
        <f t="shared" si="6"/>
        <v/>
      </c>
    </row>
    <row r="125" spans="1:17">
      <c r="A125">
        <v>136057</v>
      </c>
      <c r="B125">
        <v>415620</v>
      </c>
      <c r="C125">
        <v>3185</v>
      </c>
      <c r="D125">
        <v>6815</v>
      </c>
      <c r="E125">
        <v>135</v>
      </c>
      <c r="F125">
        <v>160</v>
      </c>
      <c r="G125">
        <v>36101623</v>
      </c>
      <c r="H125">
        <v>46741276</v>
      </c>
      <c r="I125">
        <v>66</v>
      </c>
      <c r="J125">
        <v>6046</v>
      </c>
      <c r="K125">
        <v>12563.7849999999</v>
      </c>
      <c r="L125" t="str">
        <f t="shared" si="7"/>
        <v/>
      </c>
      <c r="M125" t="str">
        <f t="shared" si="7"/>
        <v/>
      </c>
      <c r="N125" t="str">
        <f t="shared" si="8"/>
        <v/>
      </c>
      <c r="O125" t="str">
        <f t="shared" si="9"/>
        <v/>
      </c>
      <c r="P125" t="str">
        <f t="shared" si="9"/>
        <v>up</v>
      </c>
      <c r="Q125" t="str">
        <f t="shared" si="6"/>
        <v/>
      </c>
    </row>
    <row r="126" spans="1:17">
      <c r="A126">
        <v>156157</v>
      </c>
      <c r="B126">
        <v>410200</v>
      </c>
      <c r="C126">
        <v>3270</v>
      </c>
      <c r="D126">
        <v>6730</v>
      </c>
      <c r="E126">
        <v>135</v>
      </c>
      <c r="F126">
        <v>160</v>
      </c>
      <c r="G126">
        <v>36257780</v>
      </c>
      <c r="H126">
        <v>47151476</v>
      </c>
      <c r="I126">
        <v>61</v>
      </c>
      <c r="J126">
        <v>5880</v>
      </c>
      <c r="K126">
        <v>12416.13</v>
      </c>
      <c r="L126" t="str">
        <f t="shared" si="7"/>
        <v/>
      </c>
      <c r="M126" t="str">
        <f t="shared" si="7"/>
        <v/>
      </c>
      <c r="N126" t="str">
        <f t="shared" si="8"/>
        <v/>
      </c>
      <c r="O126" t="str">
        <f t="shared" si="9"/>
        <v>up</v>
      </c>
      <c r="P126" t="str">
        <f t="shared" si="9"/>
        <v/>
      </c>
      <c r="Q126" t="str">
        <f t="shared" si="6"/>
        <v/>
      </c>
    </row>
    <row r="127" spans="1:17">
      <c r="A127">
        <v>178342</v>
      </c>
      <c r="B127">
        <v>391000</v>
      </c>
      <c r="C127">
        <v>3366</v>
      </c>
      <c r="D127">
        <v>6634</v>
      </c>
      <c r="E127">
        <v>135</v>
      </c>
      <c r="F127">
        <v>160</v>
      </c>
      <c r="G127">
        <v>36436122</v>
      </c>
      <c r="H127">
        <v>47542476</v>
      </c>
      <c r="I127">
        <v>63</v>
      </c>
      <c r="J127">
        <v>5856</v>
      </c>
      <c r="K127">
        <v>12386.17</v>
      </c>
      <c r="L127" t="str">
        <f t="shared" si="7"/>
        <v/>
      </c>
      <c r="M127" t="str">
        <f t="shared" si="7"/>
        <v/>
      </c>
      <c r="N127" t="str">
        <f t="shared" si="8"/>
        <v/>
      </c>
      <c r="O127" t="str">
        <f t="shared" si="9"/>
        <v>up</v>
      </c>
      <c r="P127" t="str">
        <f t="shared" si="9"/>
        <v/>
      </c>
      <c r="Q127" t="str">
        <f t="shared" si="6"/>
        <v/>
      </c>
    </row>
    <row r="128" spans="1:17">
      <c r="A128">
        <v>160185</v>
      </c>
      <c r="B128">
        <v>422660</v>
      </c>
      <c r="C128">
        <v>3285</v>
      </c>
      <c r="D128">
        <v>6715</v>
      </c>
      <c r="E128">
        <v>135</v>
      </c>
      <c r="F128">
        <v>160</v>
      </c>
      <c r="G128">
        <v>36596307</v>
      </c>
      <c r="H128">
        <v>47965136</v>
      </c>
      <c r="I128">
        <v>53</v>
      </c>
      <c r="J128">
        <v>5683</v>
      </c>
      <c r="K128">
        <v>12250.23</v>
      </c>
      <c r="L128" t="str">
        <f t="shared" si="7"/>
        <v/>
      </c>
      <c r="M128" t="str">
        <f t="shared" si="7"/>
        <v/>
      </c>
      <c r="N128" t="str">
        <f t="shared" si="8"/>
        <v/>
      </c>
      <c r="O128" t="str">
        <f t="shared" si="9"/>
        <v/>
      </c>
      <c r="P128" t="str">
        <f t="shared" si="9"/>
        <v>up</v>
      </c>
      <c r="Q128" t="str">
        <f t="shared" si="6"/>
        <v/>
      </c>
    </row>
    <row r="129" spans="1:17">
      <c r="A129">
        <v>160275</v>
      </c>
      <c r="B129">
        <v>421400</v>
      </c>
      <c r="C129">
        <v>3270</v>
      </c>
      <c r="D129">
        <v>6730</v>
      </c>
      <c r="E129">
        <v>135</v>
      </c>
      <c r="F129">
        <v>160</v>
      </c>
      <c r="G129">
        <v>36756582</v>
      </c>
      <c r="H129">
        <v>48386536</v>
      </c>
      <c r="I129">
        <v>0</v>
      </c>
      <c r="J129">
        <v>5740</v>
      </c>
      <c r="K129">
        <v>12261.95</v>
      </c>
      <c r="L129" t="str">
        <f t="shared" si="7"/>
        <v/>
      </c>
      <c r="M129" t="str">
        <f t="shared" si="7"/>
        <v/>
      </c>
      <c r="N129" t="str">
        <f t="shared" si="8"/>
        <v/>
      </c>
      <c r="O129" t="str">
        <f t="shared" si="9"/>
        <v/>
      </c>
      <c r="P129" t="str">
        <f t="shared" si="9"/>
        <v>up</v>
      </c>
      <c r="Q129" t="str">
        <f t="shared" si="6"/>
        <v/>
      </c>
    </row>
    <row r="130" spans="1:17">
      <c r="A130">
        <v>187245</v>
      </c>
      <c r="B130">
        <v>413000</v>
      </c>
      <c r="C130">
        <v>3386</v>
      </c>
      <c r="D130">
        <v>6614</v>
      </c>
      <c r="E130">
        <v>135</v>
      </c>
      <c r="F130">
        <v>160</v>
      </c>
      <c r="G130">
        <v>36943827</v>
      </c>
      <c r="H130">
        <v>48799536</v>
      </c>
      <c r="I130">
        <v>0</v>
      </c>
      <c r="J130">
        <v>5526</v>
      </c>
      <c r="K130">
        <v>12075.1799999999</v>
      </c>
      <c r="L130" t="str">
        <f t="shared" si="7"/>
        <v/>
      </c>
      <c r="M130" t="str">
        <f t="shared" si="7"/>
        <v/>
      </c>
      <c r="N130" t="str">
        <f t="shared" si="8"/>
        <v/>
      </c>
      <c r="O130" t="str">
        <f t="shared" si="9"/>
        <v>up</v>
      </c>
      <c r="P130" t="str">
        <f t="shared" si="9"/>
        <v/>
      </c>
      <c r="Q130" t="str">
        <f t="shared" si="6"/>
        <v/>
      </c>
    </row>
    <row r="131" spans="1:17">
      <c r="A131">
        <v>155160</v>
      </c>
      <c r="B131">
        <v>443920</v>
      </c>
      <c r="C131">
        <v>3248</v>
      </c>
      <c r="D131">
        <v>6752</v>
      </c>
      <c r="E131">
        <v>135</v>
      </c>
      <c r="F131">
        <v>160</v>
      </c>
      <c r="G131">
        <v>37098987</v>
      </c>
      <c r="H131">
        <v>49243456</v>
      </c>
      <c r="I131">
        <v>0</v>
      </c>
      <c r="J131">
        <v>5519</v>
      </c>
      <c r="K131">
        <v>12086.7949999999</v>
      </c>
      <c r="L131" t="str">
        <f t="shared" si="7"/>
        <v/>
      </c>
      <c r="M131" t="str">
        <f t="shared" si="7"/>
        <v/>
      </c>
      <c r="N131" t="str">
        <f t="shared" si="8"/>
        <v/>
      </c>
      <c r="O131" t="str">
        <f t="shared" si="9"/>
        <v/>
      </c>
      <c r="P131" t="str">
        <f t="shared" si="9"/>
        <v>up</v>
      </c>
      <c r="Q131" t="str">
        <f t="shared" ref="Q131:Q194" si="10">IF(N131="ck",OR(IF(AND(L131="up",O131=""),TRUE,FALSE),IF(AND(M131="up",P131=""),TRUE,FALSE)),"")</f>
        <v/>
      </c>
    </row>
    <row r="132" spans="1:17">
      <c r="A132">
        <v>187245</v>
      </c>
      <c r="B132">
        <v>413960</v>
      </c>
      <c r="C132">
        <v>3386</v>
      </c>
      <c r="D132">
        <v>6614</v>
      </c>
      <c r="E132">
        <v>135</v>
      </c>
      <c r="F132">
        <v>160</v>
      </c>
      <c r="G132">
        <v>37286232</v>
      </c>
      <c r="H132">
        <v>49657416</v>
      </c>
      <c r="I132">
        <v>0</v>
      </c>
      <c r="J132">
        <v>5514</v>
      </c>
      <c r="K132">
        <v>12065.5199999999</v>
      </c>
      <c r="L132" t="str">
        <f t="shared" ref="L132:M195" si="11">IF(E132&gt;E131,"up",IF(E132&lt;E131,"down",""))</f>
        <v/>
      </c>
      <c r="M132" t="str">
        <f t="shared" si="11"/>
        <v/>
      </c>
      <c r="N132" t="str">
        <f t="shared" ref="N132:N195" si="12">IF(OR(AND(L132="up",M132="down"),AND(L132="down",M132="up")),"ck","")</f>
        <v/>
      </c>
      <c r="O132" t="str">
        <f t="shared" ref="O132:P195" si="13">IF(C132&gt;C131,"up","")</f>
        <v>up</v>
      </c>
      <c r="P132" t="str">
        <f t="shared" si="13"/>
        <v/>
      </c>
      <c r="Q132" t="str">
        <f t="shared" si="10"/>
        <v/>
      </c>
    </row>
    <row r="133" spans="1:17">
      <c r="A133">
        <v>184687</v>
      </c>
      <c r="B133">
        <v>430940</v>
      </c>
      <c r="C133">
        <v>3375</v>
      </c>
      <c r="D133">
        <v>6625</v>
      </c>
      <c r="E133">
        <v>135</v>
      </c>
      <c r="F133">
        <v>160</v>
      </c>
      <c r="G133">
        <v>37470919</v>
      </c>
      <c r="H133">
        <v>50088356</v>
      </c>
      <c r="I133">
        <v>0</v>
      </c>
      <c r="J133">
        <v>5332</v>
      </c>
      <c r="K133">
        <v>11920.385</v>
      </c>
      <c r="L133" t="str">
        <f t="shared" si="11"/>
        <v/>
      </c>
      <c r="M133" t="str">
        <f t="shared" si="11"/>
        <v/>
      </c>
      <c r="N133" t="str">
        <f t="shared" si="12"/>
        <v/>
      </c>
      <c r="O133" t="str">
        <f t="shared" si="13"/>
        <v/>
      </c>
      <c r="P133" t="str">
        <f t="shared" si="13"/>
        <v>up</v>
      </c>
      <c r="Q133" t="str">
        <f t="shared" si="10"/>
        <v/>
      </c>
    </row>
    <row r="134" spans="1:17">
      <c r="A134">
        <v>177712</v>
      </c>
      <c r="B134">
        <v>436980</v>
      </c>
      <c r="C134">
        <v>3345</v>
      </c>
      <c r="D134">
        <v>6655</v>
      </c>
      <c r="E134">
        <v>135</v>
      </c>
      <c r="F134">
        <v>160</v>
      </c>
      <c r="G134">
        <v>37648631</v>
      </c>
      <c r="H134">
        <v>50525336</v>
      </c>
      <c r="I134">
        <v>0</v>
      </c>
      <c r="J134">
        <v>5339</v>
      </c>
      <c r="K134">
        <v>11929.77</v>
      </c>
      <c r="L134" t="str">
        <f t="shared" si="11"/>
        <v/>
      </c>
      <c r="M134" t="str">
        <f t="shared" si="11"/>
        <v/>
      </c>
      <c r="N134" t="str">
        <f t="shared" si="12"/>
        <v/>
      </c>
      <c r="O134" t="str">
        <f t="shared" si="13"/>
        <v/>
      </c>
      <c r="P134" t="str">
        <f t="shared" si="13"/>
        <v>up</v>
      </c>
      <c r="Q134" t="str">
        <f t="shared" si="10"/>
        <v/>
      </c>
    </row>
    <row r="135" spans="1:17">
      <c r="A135">
        <v>182130</v>
      </c>
      <c r="B135">
        <v>422880</v>
      </c>
      <c r="C135">
        <v>3364</v>
      </c>
      <c r="D135">
        <v>6636</v>
      </c>
      <c r="E135">
        <v>135</v>
      </c>
      <c r="F135">
        <v>160</v>
      </c>
      <c r="G135">
        <v>37830761</v>
      </c>
      <c r="H135">
        <v>50948216</v>
      </c>
      <c r="I135">
        <v>0</v>
      </c>
      <c r="J135">
        <v>5463</v>
      </c>
      <c r="K135">
        <v>12027.215</v>
      </c>
      <c r="L135" t="str">
        <f t="shared" si="11"/>
        <v/>
      </c>
      <c r="M135" t="str">
        <f t="shared" si="11"/>
        <v/>
      </c>
      <c r="N135" t="str">
        <f t="shared" si="12"/>
        <v/>
      </c>
      <c r="O135" t="str">
        <f t="shared" si="13"/>
        <v>up</v>
      </c>
      <c r="P135" t="str">
        <f t="shared" si="13"/>
        <v/>
      </c>
      <c r="Q135" t="str">
        <f t="shared" si="10"/>
        <v/>
      </c>
    </row>
    <row r="136" spans="1:17">
      <c r="A136">
        <v>181897</v>
      </c>
      <c r="B136">
        <v>436060</v>
      </c>
      <c r="C136">
        <v>3363</v>
      </c>
      <c r="D136">
        <v>6637</v>
      </c>
      <c r="E136">
        <v>135</v>
      </c>
      <c r="F136">
        <v>160</v>
      </c>
      <c r="G136">
        <v>38012658</v>
      </c>
      <c r="H136">
        <v>51384276</v>
      </c>
      <c r="I136">
        <v>0</v>
      </c>
      <c r="J136">
        <v>5301</v>
      </c>
      <c r="K136">
        <v>11896.93</v>
      </c>
      <c r="L136" t="str">
        <f t="shared" si="11"/>
        <v/>
      </c>
      <c r="M136" t="str">
        <f t="shared" si="11"/>
        <v/>
      </c>
      <c r="N136" t="str">
        <f t="shared" si="12"/>
        <v/>
      </c>
      <c r="O136" t="str">
        <f t="shared" si="13"/>
        <v/>
      </c>
      <c r="P136" t="str">
        <f t="shared" si="13"/>
        <v>up</v>
      </c>
      <c r="Q136" t="str">
        <f t="shared" si="10"/>
        <v/>
      </c>
    </row>
    <row r="137" spans="1:17">
      <c r="A137">
        <v>199567</v>
      </c>
      <c r="B137">
        <v>419180</v>
      </c>
      <c r="C137">
        <v>3439</v>
      </c>
      <c r="D137">
        <v>6561</v>
      </c>
      <c r="E137">
        <v>135</v>
      </c>
      <c r="F137">
        <v>160</v>
      </c>
      <c r="G137">
        <v>38212225</v>
      </c>
      <c r="H137">
        <v>51803456</v>
      </c>
      <c r="I137">
        <v>0</v>
      </c>
      <c r="J137">
        <v>5303</v>
      </c>
      <c r="K137">
        <v>11889.039999999901</v>
      </c>
      <c r="L137" t="str">
        <f t="shared" si="11"/>
        <v/>
      </c>
      <c r="M137" t="str">
        <f t="shared" si="11"/>
        <v/>
      </c>
      <c r="N137" t="str">
        <f t="shared" si="12"/>
        <v/>
      </c>
      <c r="O137" t="str">
        <f t="shared" si="13"/>
        <v>up</v>
      </c>
      <c r="P137" t="str">
        <f t="shared" si="13"/>
        <v/>
      </c>
      <c r="Q137" t="str">
        <f t="shared" si="10"/>
        <v/>
      </c>
    </row>
    <row r="138" spans="1:17">
      <c r="A138">
        <v>174952</v>
      </c>
      <c r="B138">
        <v>428000</v>
      </c>
      <c r="C138">
        <v>3352</v>
      </c>
      <c r="D138">
        <v>6648</v>
      </c>
      <c r="E138">
        <v>135</v>
      </c>
      <c r="F138">
        <v>160</v>
      </c>
      <c r="G138">
        <v>38387177</v>
      </c>
      <c r="H138">
        <v>52231456</v>
      </c>
      <c r="I138">
        <v>65</v>
      </c>
      <c r="J138">
        <v>5432</v>
      </c>
      <c r="K138">
        <v>12047.96</v>
      </c>
      <c r="L138" t="str">
        <f t="shared" si="11"/>
        <v/>
      </c>
      <c r="M138" t="str">
        <f t="shared" si="11"/>
        <v/>
      </c>
      <c r="N138" t="str">
        <f t="shared" si="12"/>
        <v/>
      </c>
      <c r="O138" t="str">
        <f t="shared" si="13"/>
        <v/>
      </c>
      <c r="P138" t="str">
        <f t="shared" si="13"/>
        <v>up</v>
      </c>
      <c r="Q138" t="str">
        <f t="shared" si="10"/>
        <v/>
      </c>
    </row>
    <row r="139" spans="1:17">
      <c r="A139">
        <v>203355</v>
      </c>
      <c r="B139">
        <v>419140</v>
      </c>
      <c r="C139">
        <v>3473</v>
      </c>
      <c r="D139">
        <v>6527</v>
      </c>
      <c r="E139">
        <v>135</v>
      </c>
      <c r="F139">
        <v>160</v>
      </c>
      <c r="G139">
        <v>38590532</v>
      </c>
      <c r="H139">
        <v>52650596</v>
      </c>
      <c r="I139">
        <v>61</v>
      </c>
      <c r="J139">
        <v>5210</v>
      </c>
      <c r="K139">
        <v>11851.405000000001</v>
      </c>
      <c r="L139" t="str">
        <f t="shared" si="11"/>
        <v/>
      </c>
      <c r="M139" t="str">
        <f t="shared" si="11"/>
        <v/>
      </c>
      <c r="N139" t="str">
        <f t="shared" si="12"/>
        <v/>
      </c>
      <c r="O139" t="str">
        <f t="shared" si="13"/>
        <v>up</v>
      </c>
      <c r="P139" t="str">
        <f t="shared" si="13"/>
        <v/>
      </c>
      <c r="Q139" t="str">
        <f t="shared" si="10"/>
        <v/>
      </c>
    </row>
    <row r="140" spans="1:17">
      <c r="A140">
        <v>183592</v>
      </c>
      <c r="B140">
        <v>431680</v>
      </c>
      <c r="C140">
        <v>3388</v>
      </c>
      <c r="D140">
        <v>6612</v>
      </c>
      <c r="E140">
        <v>135</v>
      </c>
      <c r="F140">
        <v>160</v>
      </c>
      <c r="G140">
        <v>38774124</v>
      </c>
      <c r="H140">
        <v>53082276</v>
      </c>
      <c r="I140">
        <v>61</v>
      </c>
      <c r="J140">
        <v>5287</v>
      </c>
      <c r="K140">
        <v>11924.014999999999</v>
      </c>
      <c r="L140" t="str">
        <f t="shared" si="11"/>
        <v/>
      </c>
      <c r="M140" t="str">
        <f t="shared" si="11"/>
        <v/>
      </c>
      <c r="N140" t="str">
        <f t="shared" si="12"/>
        <v/>
      </c>
      <c r="O140" t="str">
        <f t="shared" si="13"/>
        <v/>
      </c>
      <c r="P140" t="str">
        <f t="shared" si="13"/>
        <v>up</v>
      </c>
      <c r="Q140" t="str">
        <f t="shared" si="10"/>
        <v/>
      </c>
    </row>
    <row r="141" spans="1:17">
      <c r="A141">
        <v>185520</v>
      </c>
      <c r="B141">
        <v>434160</v>
      </c>
      <c r="C141">
        <v>3396</v>
      </c>
      <c r="D141">
        <v>6604</v>
      </c>
      <c r="E141">
        <v>135</v>
      </c>
      <c r="F141">
        <v>160</v>
      </c>
      <c r="G141">
        <v>38959644</v>
      </c>
      <c r="H141">
        <v>53516436</v>
      </c>
      <c r="I141">
        <v>60</v>
      </c>
      <c r="J141">
        <v>5234</v>
      </c>
      <c r="K141">
        <v>11879.67</v>
      </c>
      <c r="L141" t="str">
        <f t="shared" si="11"/>
        <v/>
      </c>
      <c r="M141" t="str">
        <f t="shared" si="11"/>
        <v/>
      </c>
      <c r="N141" t="str">
        <f t="shared" si="12"/>
        <v/>
      </c>
      <c r="O141" t="str">
        <f t="shared" si="13"/>
        <v>up</v>
      </c>
      <c r="P141" t="str">
        <f t="shared" si="13"/>
        <v/>
      </c>
      <c r="Q141" t="str">
        <f t="shared" si="10"/>
        <v/>
      </c>
    </row>
    <row r="142" spans="1:17">
      <c r="A142">
        <v>171900</v>
      </c>
      <c r="B142">
        <v>443680</v>
      </c>
      <c r="C142">
        <v>3320</v>
      </c>
      <c r="D142">
        <v>6680</v>
      </c>
      <c r="E142">
        <v>135</v>
      </c>
      <c r="F142">
        <v>160</v>
      </c>
      <c r="G142">
        <v>39131544</v>
      </c>
      <c r="H142">
        <v>53960116</v>
      </c>
      <c r="I142">
        <v>0</v>
      </c>
      <c r="J142">
        <v>5324</v>
      </c>
      <c r="K142">
        <v>11920.82</v>
      </c>
      <c r="L142" t="str">
        <f t="shared" si="11"/>
        <v/>
      </c>
      <c r="M142" t="str">
        <f t="shared" si="11"/>
        <v/>
      </c>
      <c r="N142" t="str">
        <f t="shared" si="12"/>
        <v/>
      </c>
      <c r="O142" t="str">
        <f t="shared" si="13"/>
        <v/>
      </c>
      <c r="P142" t="str">
        <f t="shared" si="13"/>
        <v>up</v>
      </c>
      <c r="Q142" t="str">
        <f t="shared" si="10"/>
        <v/>
      </c>
    </row>
    <row r="143" spans="1:17">
      <c r="A143">
        <v>184455</v>
      </c>
      <c r="B143">
        <v>419800</v>
      </c>
      <c r="C143">
        <v>3374</v>
      </c>
      <c r="D143">
        <v>6626</v>
      </c>
      <c r="E143">
        <v>135</v>
      </c>
      <c r="F143">
        <v>160</v>
      </c>
      <c r="G143">
        <v>39315999</v>
      </c>
      <c r="H143">
        <v>54379916</v>
      </c>
      <c r="I143">
        <v>0</v>
      </c>
      <c r="J143">
        <v>5474</v>
      </c>
      <c r="K143">
        <v>12034.8199999999</v>
      </c>
      <c r="L143" t="str">
        <f t="shared" si="11"/>
        <v/>
      </c>
      <c r="M143" t="str">
        <f t="shared" si="11"/>
        <v/>
      </c>
      <c r="N143" t="str">
        <f t="shared" si="12"/>
        <v/>
      </c>
      <c r="O143" t="str">
        <f t="shared" si="13"/>
        <v>up</v>
      </c>
      <c r="P143" t="str">
        <f t="shared" si="13"/>
        <v/>
      </c>
      <c r="Q143" t="str">
        <f t="shared" si="10"/>
        <v/>
      </c>
    </row>
    <row r="144" spans="1:17">
      <c r="A144">
        <v>187410</v>
      </c>
      <c r="B144">
        <v>426980</v>
      </c>
      <c r="C144">
        <v>3405</v>
      </c>
      <c r="D144">
        <v>6595</v>
      </c>
      <c r="E144">
        <v>135</v>
      </c>
      <c r="F144">
        <v>160</v>
      </c>
      <c r="G144">
        <v>39503409</v>
      </c>
      <c r="H144">
        <v>54806896</v>
      </c>
      <c r="I144">
        <v>63</v>
      </c>
      <c r="J144">
        <v>5299</v>
      </c>
      <c r="K144">
        <v>11932.9099999999</v>
      </c>
      <c r="L144" t="str">
        <f t="shared" si="11"/>
        <v/>
      </c>
      <c r="M144" t="str">
        <f t="shared" si="11"/>
        <v/>
      </c>
      <c r="N144" t="str">
        <f t="shared" si="12"/>
        <v/>
      </c>
      <c r="O144" t="str">
        <f t="shared" si="13"/>
        <v>up</v>
      </c>
      <c r="P144" t="str">
        <f t="shared" si="13"/>
        <v/>
      </c>
      <c r="Q144" t="str">
        <f t="shared" si="10"/>
        <v/>
      </c>
    </row>
    <row r="145" spans="1:17">
      <c r="A145">
        <v>153262</v>
      </c>
      <c r="B145">
        <v>439180</v>
      </c>
      <c r="C145">
        <v>3259</v>
      </c>
      <c r="D145">
        <v>6741</v>
      </c>
      <c r="E145">
        <v>135</v>
      </c>
      <c r="F145">
        <v>160</v>
      </c>
      <c r="G145">
        <v>39656671</v>
      </c>
      <c r="H145">
        <v>55246076</v>
      </c>
      <c r="I145">
        <v>66</v>
      </c>
      <c r="J145">
        <v>5548</v>
      </c>
      <c r="K145">
        <v>12153.6449999999</v>
      </c>
      <c r="L145" t="str">
        <f t="shared" si="11"/>
        <v/>
      </c>
      <c r="M145" t="str">
        <f t="shared" si="11"/>
        <v/>
      </c>
      <c r="N145" t="str">
        <f t="shared" si="12"/>
        <v/>
      </c>
      <c r="O145" t="str">
        <f t="shared" si="13"/>
        <v/>
      </c>
      <c r="P145" t="str">
        <f t="shared" si="13"/>
        <v>up</v>
      </c>
      <c r="Q145" t="str">
        <f t="shared" si="10"/>
        <v/>
      </c>
    </row>
    <row r="146" spans="1:17">
      <c r="A146">
        <v>186555</v>
      </c>
      <c r="B146">
        <v>409180</v>
      </c>
      <c r="C146">
        <v>3399</v>
      </c>
      <c r="D146">
        <v>6601</v>
      </c>
      <c r="E146">
        <v>135</v>
      </c>
      <c r="F146">
        <v>160</v>
      </c>
      <c r="G146">
        <v>39843226</v>
      </c>
      <c r="H146">
        <v>55655256</v>
      </c>
      <c r="I146">
        <v>55</v>
      </c>
      <c r="J146">
        <v>5538</v>
      </c>
      <c r="K146">
        <v>12120.6149999999</v>
      </c>
      <c r="L146" t="str">
        <f t="shared" si="11"/>
        <v/>
      </c>
      <c r="M146" t="str">
        <f t="shared" si="11"/>
        <v/>
      </c>
      <c r="N146" t="str">
        <f t="shared" si="12"/>
        <v/>
      </c>
      <c r="O146" t="str">
        <f t="shared" si="13"/>
        <v>up</v>
      </c>
      <c r="P146" t="str">
        <f t="shared" si="13"/>
        <v/>
      </c>
      <c r="Q146" t="str">
        <f t="shared" si="10"/>
        <v/>
      </c>
    </row>
    <row r="147" spans="1:17">
      <c r="A147">
        <v>173797</v>
      </c>
      <c r="B147">
        <v>423940</v>
      </c>
      <c r="C147">
        <v>3345</v>
      </c>
      <c r="D147">
        <v>6655</v>
      </c>
      <c r="E147">
        <v>135</v>
      </c>
      <c r="F147">
        <v>160</v>
      </c>
      <c r="G147">
        <v>40017023</v>
      </c>
      <c r="H147">
        <v>56079196</v>
      </c>
      <c r="I147">
        <v>58</v>
      </c>
      <c r="J147">
        <v>5502</v>
      </c>
      <c r="K147">
        <v>12100.424999999999</v>
      </c>
      <c r="L147" t="str">
        <f t="shared" si="11"/>
        <v/>
      </c>
      <c r="M147" t="str">
        <f t="shared" si="11"/>
        <v/>
      </c>
      <c r="N147" t="str">
        <f t="shared" si="12"/>
        <v/>
      </c>
      <c r="O147" t="str">
        <f t="shared" si="13"/>
        <v/>
      </c>
      <c r="P147" t="str">
        <f t="shared" si="13"/>
        <v>up</v>
      </c>
      <c r="Q147" t="str">
        <f t="shared" si="10"/>
        <v/>
      </c>
    </row>
    <row r="148" spans="1:17">
      <c r="A148">
        <v>178875</v>
      </c>
      <c r="B148">
        <v>418440</v>
      </c>
      <c r="C148">
        <v>3350</v>
      </c>
      <c r="D148">
        <v>6650</v>
      </c>
      <c r="E148">
        <v>135</v>
      </c>
      <c r="F148">
        <v>160</v>
      </c>
      <c r="G148">
        <v>40195898</v>
      </c>
      <c r="H148">
        <v>56497636</v>
      </c>
      <c r="I148">
        <v>0</v>
      </c>
      <c r="J148">
        <v>5557</v>
      </c>
      <c r="K148">
        <v>12104.635</v>
      </c>
      <c r="L148" t="str">
        <f t="shared" si="11"/>
        <v/>
      </c>
      <c r="M148" t="str">
        <f t="shared" si="11"/>
        <v/>
      </c>
      <c r="N148" t="str">
        <f t="shared" si="12"/>
        <v/>
      </c>
      <c r="O148" t="str">
        <f t="shared" si="13"/>
        <v>up</v>
      </c>
      <c r="P148" t="str">
        <f t="shared" si="13"/>
        <v/>
      </c>
      <c r="Q148" t="str">
        <f t="shared" si="10"/>
        <v/>
      </c>
    </row>
    <row r="149" spans="1:17">
      <c r="A149">
        <v>174457</v>
      </c>
      <c r="B149">
        <v>424620</v>
      </c>
      <c r="C149">
        <v>3331</v>
      </c>
      <c r="D149">
        <v>6669</v>
      </c>
      <c r="E149">
        <v>135</v>
      </c>
      <c r="F149">
        <v>160</v>
      </c>
      <c r="G149">
        <v>40370355</v>
      </c>
      <c r="H149">
        <v>56922256</v>
      </c>
      <c r="I149">
        <v>0</v>
      </c>
      <c r="J149">
        <v>5532</v>
      </c>
      <c r="K149">
        <v>12086.885</v>
      </c>
      <c r="L149" t="str">
        <f t="shared" si="11"/>
        <v/>
      </c>
      <c r="M149" t="str">
        <f t="shared" si="11"/>
        <v/>
      </c>
      <c r="N149" t="str">
        <f t="shared" si="12"/>
        <v/>
      </c>
      <c r="O149" t="str">
        <f t="shared" si="13"/>
        <v/>
      </c>
      <c r="P149" t="str">
        <f t="shared" si="13"/>
        <v>up</v>
      </c>
      <c r="Q149" t="str">
        <f t="shared" si="10"/>
        <v/>
      </c>
    </row>
    <row r="150" spans="1:17">
      <c r="A150">
        <v>174922</v>
      </c>
      <c r="B150">
        <v>415460</v>
      </c>
      <c r="C150">
        <v>3333</v>
      </c>
      <c r="D150">
        <v>6667</v>
      </c>
      <c r="E150">
        <v>135</v>
      </c>
      <c r="F150">
        <v>160</v>
      </c>
      <c r="G150">
        <v>40545277</v>
      </c>
      <c r="H150">
        <v>57337716</v>
      </c>
      <c r="I150">
        <v>0</v>
      </c>
      <c r="J150">
        <v>5641</v>
      </c>
      <c r="K150">
        <v>12174.38</v>
      </c>
      <c r="L150" t="str">
        <f t="shared" si="11"/>
        <v/>
      </c>
      <c r="M150" t="str">
        <f t="shared" si="11"/>
        <v/>
      </c>
      <c r="N150" t="str">
        <f t="shared" si="12"/>
        <v/>
      </c>
      <c r="O150" t="str">
        <f t="shared" si="13"/>
        <v>up</v>
      </c>
      <c r="P150" t="str">
        <f t="shared" si="13"/>
        <v/>
      </c>
      <c r="Q150" t="str">
        <f t="shared" si="10"/>
        <v/>
      </c>
    </row>
    <row r="151" spans="1:17">
      <c r="A151">
        <v>163297</v>
      </c>
      <c r="B151">
        <v>421660</v>
      </c>
      <c r="C151">
        <v>3283</v>
      </c>
      <c r="D151">
        <v>6717</v>
      </c>
      <c r="E151">
        <v>135</v>
      </c>
      <c r="F151">
        <v>160</v>
      </c>
      <c r="G151">
        <v>40708574</v>
      </c>
      <c r="H151">
        <v>57759376</v>
      </c>
      <c r="I151">
        <v>0</v>
      </c>
      <c r="J151">
        <v>5701</v>
      </c>
      <c r="K151">
        <v>12228.93</v>
      </c>
      <c r="L151" t="str">
        <f t="shared" si="11"/>
        <v/>
      </c>
      <c r="M151" t="str">
        <f t="shared" si="11"/>
        <v/>
      </c>
      <c r="N151" t="str">
        <f t="shared" si="12"/>
        <v/>
      </c>
      <c r="O151" t="str">
        <f t="shared" si="13"/>
        <v/>
      </c>
      <c r="P151" t="str">
        <f t="shared" si="13"/>
        <v>up</v>
      </c>
      <c r="Q151" t="str">
        <f t="shared" si="10"/>
        <v/>
      </c>
    </row>
    <row r="152" spans="1:17">
      <c r="A152">
        <v>160275</v>
      </c>
      <c r="B152">
        <v>416840</v>
      </c>
      <c r="C152">
        <v>3270</v>
      </c>
      <c r="D152">
        <v>6730</v>
      </c>
      <c r="E152">
        <v>135</v>
      </c>
      <c r="F152">
        <v>160</v>
      </c>
      <c r="G152">
        <v>40868849</v>
      </c>
      <c r="H152">
        <v>58176216</v>
      </c>
      <c r="I152">
        <v>0</v>
      </c>
      <c r="J152">
        <v>5797</v>
      </c>
      <c r="K152">
        <v>12307.834999999999</v>
      </c>
      <c r="L152" t="str">
        <f t="shared" si="11"/>
        <v/>
      </c>
      <c r="M152" t="str">
        <f t="shared" si="11"/>
        <v/>
      </c>
      <c r="N152" t="str">
        <f t="shared" si="12"/>
        <v/>
      </c>
      <c r="O152" t="str">
        <f t="shared" si="13"/>
        <v/>
      </c>
      <c r="P152" t="str">
        <f t="shared" si="13"/>
        <v>up</v>
      </c>
      <c r="Q152" t="str">
        <f t="shared" si="10"/>
        <v/>
      </c>
    </row>
    <row r="153" spans="1:17">
      <c r="A153">
        <v>173527</v>
      </c>
      <c r="B153">
        <v>417100</v>
      </c>
      <c r="C153">
        <v>3327</v>
      </c>
      <c r="D153">
        <v>6673</v>
      </c>
      <c r="E153">
        <v>135</v>
      </c>
      <c r="F153">
        <v>160</v>
      </c>
      <c r="G153">
        <v>41042376</v>
      </c>
      <c r="H153">
        <v>58593316</v>
      </c>
      <c r="I153">
        <v>0</v>
      </c>
      <c r="J153">
        <v>5637</v>
      </c>
      <c r="K153">
        <v>12171.91</v>
      </c>
      <c r="L153" t="str">
        <f t="shared" si="11"/>
        <v/>
      </c>
      <c r="M153" t="str">
        <f t="shared" si="11"/>
        <v/>
      </c>
      <c r="N153" t="str">
        <f t="shared" si="12"/>
        <v/>
      </c>
      <c r="O153" t="str">
        <f t="shared" si="13"/>
        <v>up</v>
      </c>
      <c r="P153" t="str">
        <f t="shared" si="13"/>
        <v/>
      </c>
      <c r="Q153" t="str">
        <f t="shared" si="10"/>
        <v/>
      </c>
    </row>
    <row r="154" spans="1:17">
      <c r="A154">
        <v>143302</v>
      </c>
      <c r="B154">
        <v>431940</v>
      </c>
      <c r="C154">
        <v>3197</v>
      </c>
      <c r="D154">
        <v>6803</v>
      </c>
      <c r="E154">
        <v>135</v>
      </c>
      <c r="F154">
        <v>160</v>
      </c>
      <c r="G154">
        <v>41185678</v>
      </c>
      <c r="H154">
        <v>59025256</v>
      </c>
      <c r="I154">
        <v>0</v>
      </c>
      <c r="J154">
        <v>5809</v>
      </c>
      <c r="K154">
        <v>12326.619999999901</v>
      </c>
      <c r="L154" t="str">
        <f t="shared" si="11"/>
        <v/>
      </c>
      <c r="M154" t="str">
        <f t="shared" si="11"/>
        <v/>
      </c>
      <c r="N154" t="str">
        <f t="shared" si="12"/>
        <v/>
      </c>
      <c r="O154" t="str">
        <f t="shared" si="13"/>
        <v/>
      </c>
      <c r="P154" t="str">
        <f t="shared" si="13"/>
        <v>up</v>
      </c>
      <c r="Q154" t="str">
        <f t="shared" si="10"/>
        <v/>
      </c>
    </row>
    <row r="155" spans="1:17">
      <c r="A155">
        <v>150277</v>
      </c>
      <c r="B155">
        <v>416220</v>
      </c>
      <c r="C155">
        <v>3227</v>
      </c>
      <c r="D155">
        <v>6773</v>
      </c>
      <c r="E155">
        <v>135</v>
      </c>
      <c r="F155">
        <v>160</v>
      </c>
      <c r="G155">
        <v>41335955</v>
      </c>
      <c r="H155">
        <v>59441476</v>
      </c>
      <c r="I155">
        <v>0</v>
      </c>
      <c r="J155">
        <v>5923</v>
      </c>
      <c r="K155">
        <v>12414.64</v>
      </c>
      <c r="L155" t="str">
        <f t="shared" si="11"/>
        <v/>
      </c>
      <c r="M155" t="str">
        <f t="shared" si="11"/>
        <v/>
      </c>
      <c r="N155" t="str">
        <f t="shared" si="12"/>
        <v/>
      </c>
      <c r="O155" t="str">
        <f t="shared" si="13"/>
        <v>up</v>
      </c>
      <c r="P155" t="str">
        <f t="shared" si="13"/>
        <v/>
      </c>
      <c r="Q155" t="str">
        <f t="shared" si="10"/>
        <v/>
      </c>
    </row>
    <row r="156" spans="1:17">
      <c r="A156">
        <v>171667</v>
      </c>
      <c r="B156">
        <v>396220</v>
      </c>
      <c r="C156">
        <v>3319</v>
      </c>
      <c r="D156">
        <v>6681</v>
      </c>
      <c r="E156">
        <v>135</v>
      </c>
      <c r="F156">
        <v>160</v>
      </c>
      <c r="G156">
        <v>41507622</v>
      </c>
      <c r="H156">
        <v>59837696</v>
      </c>
      <c r="I156">
        <v>0</v>
      </c>
      <c r="J156">
        <v>5920</v>
      </c>
      <c r="K156">
        <v>12400.725</v>
      </c>
      <c r="L156" t="str">
        <f t="shared" si="11"/>
        <v/>
      </c>
      <c r="M156" t="str">
        <f t="shared" si="11"/>
        <v/>
      </c>
      <c r="N156" t="str">
        <f t="shared" si="12"/>
        <v/>
      </c>
      <c r="O156" t="str">
        <f t="shared" si="13"/>
        <v>up</v>
      </c>
      <c r="P156" t="str">
        <f t="shared" si="13"/>
        <v/>
      </c>
      <c r="Q156" t="str">
        <f t="shared" si="10"/>
        <v/>
      </c>
    </row>
    <row r="157" spans="1:17">
      <c r="A157">
        <v>171667</v>
      </c>
      <c r="B157">
        <v>408540</v>
      </c>
      <c r="C157">
        <v>3319</v>
      </c>
      <c r="D157">
        <v>6681</v>
      </c>
      <c r="E157">
        <v>135</v>
      </c>
      <c r="F157">
        <v>160</v>
      </c>
      <c r="G157">
        <v>41679289</v>
      </c>
      <c r="H157">
        <v>60246236</v>
      </c>
      <c r="I157">
        <v>0</v>
      </c>
      <c r="J157">
        <v>5766</v>
      </c>
      <c r="K157">
        <v>12276.754999999999</v>
      </c>
      <c r="L157" t="str">
        <f t="shared" si="11"/>
        <v/>
      </c>
      <c r="M157" t="str">
        <f t="shared" si="11"/>
        <v/>
      </c>
      <c r="N157" t="str">
        <f t="shared" si="12"/>
        <v/>
      </c>
      <c r="O157" t="str">
        <f t="shared" si="13"/>
        <v/>
      </c>
      <c r="P157" t="str">
        <f t="shared" si="13"/>
        <v/>
      </c>
      <c r="Q157" t="str">
        <f t="shared" si="10"/>
        <v/>
      </c>
    </row>
    <row r="158" spans="1:17">
      <c r="A158">
        <v>168877</v>
      </c>
      <c r="B158">
        <v>426780</v>
      </c>
      <c r="C158">
        <v>3307</v>
      </c>
      <c r="D158">
        <v>6693</v>
      </c>
      <c r="E158">
        <v>135</v>
      </c>
      <c r="F158">
        <v>160</v>
      </c>
      <c r="G158">
        <v>41848166</v>
      </c>
      <c r="H158">
        <v>60673016</v>
      </c>
      <c r="I158">
        <v>0</v>
      </c>
      <c r="J158">
        <v>5571</v>
      </c>
      <c r="K158">
        <v>12121.28</v>
      </c>
      <c r="L158" t="str">
        <f t="shared" si="11"/>
        <v/>
      </c>
      <c r="M158" t="str">
        <f t="shared" si="11"/>
        <v/>
      </c>
      <c r="N158" t="str">
        <f t="shared" si="12"/>
        <v/>
      </c>
      <c r="O158" t="str">
        <f t="shared" si="13"/>
        <v/>
      </c>
      <c r="P158" t="str">
        <f t="shared" si="13"/>
        <v>up</v>
      </c>
      <c r="Q158" t="str">
        <f t="shared" si="10"/>
        <v/>
      </c>
    </row>
    <row r="159" spans="1:17">
      <c r="A159">
        <v>181897</v>
      </c>
      <c r="B159">
        <v>414060</v>
      </c>
      <c r="C159">
        <v>3363</v>
      </c>
      <c r="D159">
        <v>6637</v>
      </c>
      <c r="E159">
        <v>135</v>
      </c>
      <c r="F159">
        <v>160</v>
      </c>
      <c r="G159">
        <v>42030063</v>
      </c>
      <c r="H159">
        <v>61087076</v>
      </c>
      <c r="I159">
        <v>0</v>
      </c>
      <c r="J159">
        <v>5576</v>
      </c>
      <c r="K159">
        <v>12118.3049999999</v>
      </c>
      <c r="L159" t="str">
        <f t="shared" si="11"/>
        <v/>
      </c>
      <c r="M159" t="str">
        <f t="shared" si="11"/>
        <v/>
      </c>
      <c r="N159" t="str">
        <f t="shared" si="12"/>
        <v/>
      </c>
      <c r="O159" t="str">
        <f t="shared" si="13"/>
        <v>up</v>
      </c>
      <c r="P159" t="str">
        <f t="shared" si="13"/>
        <v/>
      </c>
      <c r="Q159" t="str">
        <f t="shared" si="10"/>
        <v/>
      </c>
    </row>
    <row r="160" spans="1:17">
      <c r="A160">
        <v>187012</v>
      </c>
      <c r="B160">
        <v>410820</v>
      </c>
      <c r="C160">
        <v>3385</v>
      </c>
      <c r="D160">
        <v>6615</v>
      </c>
      <c r="E160">
        <v>135</v>
      </c>
      <c r="F160">
        <v>160</v>
      </c>
      <c r="G160">
        <v>42217075</v>
      </c>
      <c r="H160">
        <v>61497896</v>
      </c>
      <c r="I160">
        <v>0</v>
      </c>
      <c r="J160">
        <v>5556</v>
      </c>
      <c r="K160">
        <v>12099.455</v>
      </c>
      <c r="L160" t="str">
        <f t="shared" si="11"/>
        <v/>
      </c>
      <c r="M160" t="str">
        <f t="shared" si="11"/>
        <v/>
      </c>
      <c r="N160" t="str">
        <f t="shared" si="12"/>
        <v/>
      </c>
      <c r="O160" t="str">
        <f t="shared" si="13"/>
        <v>up</v>
      </c>
      <c r="P160" t="str">
        <f t="shared" si="13"/>
        <v/>
      </c>
      <c r="Q160" t="str">
        <f t="shared" si="10"/>
        <v/>
      </c>
    </row>
    <row r="161" spans="1:17">
      <c r="A161">
        <v>177712</v>
      </c>
      <c r="B161">
        <v>422660</v>
      </c>
      <c r="C161">
        <v>3345</v>
      </c>
      <c r="D161">
        <v>6655</v>
      </c>
      <c r="E161">
        <v>135</v>
      </c>
      <c r="F161">
        <v>160</v>
      </c>
      <c r="G161">
        <v>42394787</v>
      </c>
      <c r="H161">
        <v>61920556</v>
      </c>
      <c r="I161">
        <v>0</v>
      </c>
      <c r="J161">
        <v>5518</v>
      </c>
      <c r="K161">
        <v>12073.865</v>
      </c>
      <c r="L161" t="str">
        <f t="shared" si="11"/>
        <v/>
      </c>
      <c r="M161" t="str">
        <f t="shared" si="11"/>
        <v/>
      </c>
      <c r="N161" t="str">
        <f t="shared" si="12"/>
        <v/>
      </c>
      <c r="O161" t="str">
        <f t="shared" si="13"/>
        <v/>
      </c>
      <c r="P161" t="str">
        <f t="shared" si="13"/>
        <v>up</v>
      </c>
      <c r="Q161" t="str">
        <f t="shared" si="10"/>
        <v/>
      </c>
    </row>
    <row r="162" spans="1:17">
      <c r="A162">
        <v>163995</v>
      </c>
      <c r="B162">
        <v>427480</v>
      </c>
      <c r="C162">
        <v>3286</v>
      </c>
      <c r="D162">
        <v>6714</v>
      </c>
      <c r="E162">
        <v>135</v>
      </c>
      <c r="F162">
        <v>160</v>
      </c>
      <c r="G162">
        <v>42558782</v>
      </c>
      <c r="H162">
        <v>62348036</v>
      </c>
      <c r="I162">
        <v>0</v>
      </c>
      <c r="J162">
        <v>5620</v>
      </c>
      <c r="K162">
        <v>12163.3499999999</v>
      </c>
      <c r="L162" t="str">
        <f t="shared" si="11"/>
        <v/>
      </c>
      <c r="M162" t="str">
        <f t="shared" si="11"/>
        <v/>
      </c>
      <c r="N162" t="str">
        <f t="shared" si="12"/>
        <v/>
      </c>
      <c r="O162" t="str">
        <f t="shared" si="13"/>
        <v/>
      </c>
      <c r="P162" t="str">
        <f t="shared" si="13"/>
        <v>up</v>
      </c>
      <c r="Q162" t="str">
        <f t="shared" si="10"/>
        <v/>
      </c>
    </row>
    <row r="163" spans="1:17">
      <c r="A163">
        <v>145162</v>
      </c>
      <c r="B163">
        <v>439300</v>
      </c>
      <c r="C163">
        <v>3205</v>
      </c>
      <c r="D163">
        <v>6795</v>
      </c>
      <c r="E163">
        <v>135</v>
      </c>
      <c r="F163">
        <v>160</v>
      </c>
      <c r="G163">
        <v>42703944</v>
      </c>
      <c r="H163">
        <v>62787336</v>
      </c>
      <c r="I163">
        <v>0</v>
      </c>
      <c r="J163">
        <v>5695</v>
      </c>
      <c r="K163">
        <v>12233.8499999999</v>
      </c>
      <c r="L163" t="str">
        <f t="shared" si="11"/>
        <v/>
      </c>
      <c r="M163" t="str">
        <f t="shared" si="11"/>
        <v/>
      </c>
      <c r="N163" t="str">
        <f t="shared" si="12"/>
        <v/>
      </c>
      <c r="O163" t="str">
        <f t="shared" si="13"/>
        <v/>
      </c>
      <c r="P163" t="str">
        <f t="shared" si="13"/>
        <v>up</v>
      </c>
      <c r="Q163" t="str">
        <f t="shared" si="10"/>
        <v/>
      </c>
    </row>
    <row r="164" spans="1:17">
      <c r="A164">
        <v>145162</v>
      </c>
      <c r="B164">
        <v>421140</v>
      </c>
      <c r="C164">
        <v>3205</v>
      </c>
      <c r="D164">
        <v>6795</v>
      </c>
      <c r="E164">
        <v>135</v>
      </c>
      <c r="F164">
        <v>160</v>
      </c>
      <c r="G164">
        <v>42849106</v>
      </c>
      <c r="H164">
        <v>63208476</v>
      </c>
      <c r="I164">
        <v>0</v>
      </c>
      <c r="J164">
        <v>5922</v>
      </c>
      <c r="K164">
        <v>12416.584999999901</v>
      </c>
      <c r="L164" t="str">
        <f t="shared" si="11"/>
        <v/>
      </c>
      <c r="M164" t="str">
        <f t="shared" si="11"/>
        <v/>
      </c>
      <c r="N164" t="str">
        <f t="shared" si="12"/>
        <v/>
      </c>
      <c r="O164" t="str">
        <f t="shared" si="13"/>
        <v/>
      </c>
      <c r="P164" t="str">
        <f t="shared" si="13"/>
        <v/>
      </c>
      <c r="Q164" t="str">
        <f t="shared" si="10"/>
        <v/>
      </c>
    </row>
    <row r="165" spans="1:17">
      <c r="A165">
        <v>152370</v>
      </c>
      <c r="B165">
        <v>430640</v>
      </c>
      <c r="C165">
        <v>3236</v>
      </c>
      <c r="D165">
        <v>6764</v>
      </c>
      <c r="E165">
        <v>135</v>
      </c>
      <c r="F165">
        <v>160</v>
      </c>
      <c r="G165">
        <v>43001476</v>
      </c>
      <c r="H165">
        <v>63639116</v>
      </c>
      <c r="I165">
        <v>0</v>
      </c>
      <c r="J165">
        <v>5718</v>
      </c>
      <c r="K165">
        <v>12248.49</v>
      </c>
      <c r="L165" t="str">
        <f t="shared" si="11"/>
        <v/>
      </c>
      <c r="M165" t="str">
        <f t="shared" si="11"/>
        <v/>
      </c>
      <c r="N165" t="str">
        <f t="shared" si="12"/>
        <v/>
      </c>
      <c r="O165" t="str">
        <f t="shared" si="13"/>
        <v>up</v>
      </c>
      <c r="P165" t="str">
        <f t="shared" si="13"/>
        <v/>
      </c>
      <c r="Q165" t="str">
        <f t="shared" si="10"/>
        <v/>
      </c>
    </row>
    <row r="166" spans="1:17">
      <c r="A166">
        <v>147487</v>
      </c>
      <c r="B166">
        <v>421420</v>
      </c>
      <c r="C166">
        <v>3215</v>
      </c>
      <c r="D166">
        <v>6785</v>
      </c>
      <c r="E166">
        <v>135</v>
      </c>
      <c r="F166">
        <v>160</v>
      </c>
      <c r="G166">
        <v>43148963</v>
      </c>
      <c r="H166">
        <v>64060536</v>
      </c>
      <c r="I166">
        <v>0</v>
      </c>
      <c r="J166">
        <v>5891</v>
      </c>
      <c r="K166">
        <v>12390.38</v>
      </c>
      <c r="L166" t="str">
        <f t="shared" si="11"/>
        <v/>
      </c>
      <c r="M166" t="str">
        <f t="shared" si="11"/>
        <v/>
      </c>
      <c r="N166" t="str">
        <f t="shared" si="12"/>
        <v/>
      </c>
      <c r="O166" t="str">
        <f t="shared" si="13"/>
        <v/>
      </c>
      <c r="P166" t="str">
        <f t="shared" si="13"/>
        <v>up</v>
      </c>
      <c r="Q166" t="str">
        <f t="shared" si="10"/>
        <v/>
      </c>
    </row>
    <row r="167" spans="1:17">
      <c r="A167">
        <v>151905</v>
      </c>
      <c r="B167">
        <v>429880</v>
      </c>
      <c r="C167">
        <v>3234</v>
      </c>
      <c r="D167">
        <v>6766</v>
      </c>
      <c r="E167">
        <v>135</v>
      </c>
      <c r="F167">
        <v>160</v>
      </c>
      <c r="G167">
        <v>43300868</v>
      </c>
      <c r="H167">
        <v>64490416</v>
      </c>
      <c r="I167">
        <v>0</v>
      </c>
      <c r="J167">
        <v>5733</v>
      </c>
      <c r="K167">
        <v>12260.815000000001</v>
      </c>
      <c r="L167" t="str">
        <f t="shared" si="11"/>
        <v/>
      </c>
      <c r="M167" t="str">
        <f t="shared" si="11"/>
        <v/>
      </c>
      <c r="N167" t="str">
        <f t="shared" si="12"/>
        <v/>
      </c>
      <c r="O167" t="str">
        <f t="shared" si="13"/>
        <v>up</v>
      </c>
      <c r="P167" t="str">
        <f t="shared" si="13"/>
        <v/>
      </c>
      <c r="Q167" t="str">
        <f t="shared" si="10"/>
        <v/>
      </c>
    </row>
    <row r="168" spans="1:17">
      <c r="A168">
        <v>157020</v>
      </c>
      <c r="B168">
        <v>428480</v>
      </c>
      <c r="C168">
        <v>3256</v>
      </c>
      <c r="D168">
        <v>6744</v>
      </c>
      <c r="E168">
        <v>135</v>
      </c>
      <c r="F168">
        <v>160</v>
      </c>
      <c r="G168">
        <v>43457888</v>
      </c>
      <c r="H168">
        <v>64918896</v>
      </c>
      <c r="I168">
        <v>0</v>
      </c>
      <c r="J168">
        <v>5690</v>
      </c>
      <c r="K168">
        <v>12223.449999999901</v>
      </c>
      <c r="L168" t="str">
        <f t="shared" si="11"/>
        <v/>
      </c>
      <c r="M168" t="str">
        <f t="shared" si="11"/>
        <v/>
      </c>
      <c r="N168" t="str">
        <f t="shared" si="12"/>
        <v/>
      </c>
      <c r="O168" t="str">
        <f t="shared" si="13"/>
        <v>up</v>
      </c>
      <c r="P168" t="str">
        <f t="shared" si="13"/>
        <v/>
      </c>
      <c r="Q168" t="str">
        <f t="shared" si="10"/>
        <v/>
      </c>
    </row>
    <row r="169" spans="1:17">
      <c r="A169">
        <v>147022</v>
      </c>
      <c r="B169">
        <v>424740</v>
      </c>
      <c r="C169">
        <v>3213</v>
      </c>
      <c r="D169">
        <v>6787</v>
      </c>
      <c r="E169">
        <v>135</v>
      </c>
      <c r="F169">
        <v>160</v>
      </c>
      <c r="G169">
        <v>43604910</v>
      </c>
      <c r="H169">
        <v>65343636</v>
      </c>
      <c r="I169">
        <v>0</v>
      </c>
      <c r="J169">
        <v>5855</v>
      </c>
      <c r="K169">
        <v>12361.6499999999</v>
      </c>
      <c r="L169" t="str">
        <f t="shared" si="11"/>
        <v/>
      </c>
      <c r="M169" t="str">
        <f t="shared" si="11"/>
        <v/>
      </c>
      <c r="N169" t="str">
        <f t="shared" si="12"/>
        <v/>
      </c>
      <c r="O169" t="str">
        <f t="shared" si="13"/>
        <v/>
      </c>
      <c r="P169" t="str">
        <f t="shared" si="13"/>
        <v>up</v>
      </c>
      <c r="Q169" t="str">
        <f t="shared" si="10"/>
        <v/>
      </c>
    </row>
    <row r="170" spans="1:17">
      <c r="A170">
        <v>151905</v>
      </c>
      <c r="B170">
        <v>420520</v>
      </c>
      <c r="C170">
        <v>3234</v>
      </c>
      <c r="D170">
        <v>6766</v>
      </c>
      <c r="E170">
        <v>135</v>
      </c>
      <c r="F170">
        <v>160</v>
      </c>
      <c r="G170">
        <v>43756815</v>
      </c>
      <c r="H170">
        <v>65764156</v>
      </c>
      <c r="I170">
        <v>0</v>
      </c>
      <c r="J170">
        <v>5850</v>
      </c>
      <c r="K170">
        <v>12355</v>
      </c>
      <c r="L170" t="str">
        <f t="shared" si="11"/>
        <v/>
      </c>
      <c r="M170" t="str">
        <f t="shared" si="11"/>
        <v/>
      </c>
      <c r="N170" t="str">
        <f t="shared" si="12"/>
        <v/>
      </c>
      <c r="O170" t="str">
        <f t="shared" si="13"/>
        <v>up</v>
      </c>
      <c r="P170" t="str">
        <f t="shared" si="13"/>
        <v/>
      </c>
      <c r="Q170" t="str">
        <f t="shared" si="10"/>
        <v/>
      </c>
    </row>
    <row r="171" spans="1:17">
      <c r="A171">
        <v>170040</v>
      </c>
      <c r="B171">
        <v>413920</v>
      </c>
      <c r="C171">
        <v>3312</v>
      </c>
      <c r="D171">
        <v>6688</v>
      </c>
      <c r="E171">
        <v>135</v>
      </c>
      <c r="F171">
        <v>160</v>
      </c>
      <c r="G171">
        <v>43926855</v>
      </c>
      <c r="H171">
        <v>66178076</v>
      </c>
      <c r="I171">
        <v>0</v>
      </c>
      <c r="J171">
        <v>5718</v>
      </c>
      <c r="K171">
        <v>12238.99</v>
      </c>
      <c r="L171" t="str">
        <f t="shared" si="11"/>
        <v/>
      </c>
      <c r="M171" t="str">
        <f t="shared" si="11"/>
        <v/>
      </c>
      <c r="N171" t="str">
        <f t="shared" si="12"/>
        <v/>
      </c>
      <c r="O171" t="str">
        <f t="shared" si="13"/>
        <v>up</v>
      </c>
      <c r="P171" t="str">
        <f t="shared" si="13"/>
        <v/>
      </c>
      <c r="Q171" t="str">
        <f t="shared" si="10"/>
        <v/>
      </c>
    </row>
    <row r="172" spans="1:17">
      <c r="A172">
        <v>150510</v>
      </c>
      <c r="B172">
        <v>430000</v>
      </c>
      <c r="C172">
        <v>3228</v>
      </c>
      <c r="D172">
        <v>6772</v>
      </c>
      <c r="E172">
        <v>135</v>
      </c>
      <c r="F172">
        <v>160</v>
      </c>
      <c r="G172">
        <v>44077365</v>
      </c>
      <c r="H172">
        <v>66608076</v>
      </c>
      <c r="I172">
        <v>0</v>
      </c>
      <c r="J172">
        <v>5748</v>
      </c>
      <c r="K172">
        <v>12273.64</v>
      </c>
      <c r="L172" t="str">
        <f t="shared" si="11"/>
        <v/>
      </c>
      <c r="M172" t="str">
        <f t="shared" si="11"/>
        <v/>
      </c>
      <c r="N172" t="str">
        <f t="shared" si="12"/>
        <v/>
      </c>
      <c r="O172" t="str">
        <f t="shared" si="13"/>
        <v/>
      </c>
      <c r="P172" t="str">
        <f t="shared" si="13"/>
        <v>up</v>
      </c>
      <c r="Q172" t="str">
        <f t="shared" si="10"/>
        <v/>
      </c>
    </row>
    <row r="173" spans="1:17">
      <c r="A173">
        <v>180270</v>
      </c>
      <c r="B173">
        <v>418880</v>
      </c>
      <c r="C173">
        <v>3356</v>
      </c>
      <c r="D173">
        <v>6644</v>
      </c>
      <c r="E173">
        <v>135</v>
      </c>
      <c r="F173">
        <v>160</v>
      </c>
      <c r="G173">
        <v>44257635</v>
      </c>
      <c r="H173">
        <v>67026956</v>
      </c>
      <c r="I173">
        <v>0</v>
      </c>
      <c r="J173">
        <v>5535</v>
      </c>
      <c r="K173">
        <v>12086.174999999999</v>
      </c>
      <c r="L173" t="str">
        <f t="shared" si="11"/>
        <v/>
      </c>
      <c r="M173" t="str">
        <f t="shared" si="11"/>
        <v/>
      </c>
      <c r="N173" t="str">
        <f t="shared" si="12"/>
        <v/>
      </c>
      <c r="O173" t="str">
        <f t="shared" si="13"/>
        <v>up</v>
      </c>
      <c r="P173" t="str">
        <f t="shared" si="13"/>
        <v/>
      </c>
      <c r="Q173" t="str">
        <f t="shared" si="10"/>
        <v/>
      </c>
    </row>
    <row r="174" spans="1:17">
      <c r="A174">
        <v>165015</v>
      </c>
      <c r="B174">
        <v>429180</v>
      </c>
      <c r="C174">
        <v>3311</v>
      </c>
      <c r="D174">
        <v>6689</v>
      </c>
      <c r="E174">
        <v>135</v>
      </c>
      <c r="F174">
        <v>160</v>
      </c>
      <c r="G174">
        <v>44422650</v>
      </c>
      <c r="H174">
        <v>67456136</v>
      </c>
      <c r="I174">
        <v>71</v>
      </c>
      <c r="J174">
        <v>5530</v>
      </c>
      <c r="K174">
        <v>12136.055</v>
      </c>
      <c r="L174" t="str">
        <f t="shared" si="11"/>
        <v/>
      </c>
      <c r="M174" t="str">
        <f t="shared" si="11"/>
        <v/>
      </c>
      <c r="N174" t="str">
        <f t="shared" si="12"/>
        <v/>
      </c>
      <c r="O174" t="str">
        <f t="shared" si="13"/>
        <v/>
      </c>
      <c r="P174" t="str">
        <f t="shared" si="13"/>
        <v>up</v>
      </c>
      <c r="Q174" t="str">
        <f t="shared" si="10"/>
        <v/>
      </c>
    </row>
    <row r="175" spans="1:17">
      <c r="A175">
        <v>171180</v>
      </c>
      <c r="B175">
        <v>424240</v>
      </c>
      <c r="C175">
        <v>3332</v>
      </c>
      <c r="D175">
        <v>6668</v>
      </c>
      <c r="E175">
        <v>135</v>
      </c>
      <c r="F175">
        <v>160</v>
      </c>
      <c r="G175">
        <v>44593830</v>
      </c>
      <c r="H175">
        <v>67880376</v>
      </c>
      <c r="I175">
        <v>52</v>
      </c>
      <c r="J175">
        <v>5534</v>
      </c>
      <c r="K175">
        <v>12123.7299999999</v>
      </c>
      <c r="L175" t="str">
        <f t="shared" si="11"/>
        <v/>
      </c>
      <c r="M175" t="str">
        <f t="shared" si="11"/>
        <v/>
      </c>
      <c r="N175" t="str">
        <f t="shared" si="12"/>
        <v/>
      </c>
      <c r="O175" t="str">
        <f t="shared" si="13"/>
        <v>up</v>
      </c>
      <c r="P175" t="str">
        <f t="shared" si="13"/>
        <v/>
      </c>
      <c r="Q175" t="str">
        <f t="shared" si="10"/>
        <v/>
      </c>
    </row>
    <row r="176" spans="1:17">
      <c r="A176">
        <v>172597</v>
      </c>
      <c r="B176">
        <v>429340</v>
      </c>
      <c r="C176">
        <v>3323</v>
      </c>
      <c r="D176">
        <v>6677</v>
      </c>
      <c r="E176">
        <v>135</v>
      </c>
      <c r="F176">
        <v>160</v>
      </c>
      <c r="G176">
        <v>44766427</v>
      </c>
      <c r="H176">
        <v>68309716</v>
      </c>
      <c r="I176">
        <v>0</v>
      </c>
      <c r="J176">
        <v>5495</v>
      </c>
      <c r="K176">
        <v>12058.0999999999</v>
      </c>
      <c r="L176" t="str">
        <f t="shared" si="11"/>
        <v/>
      </c>
      <c r="M176" t="str">
        <f t="shared" si="11"/>
        <v/>
      </c>
      <c r="N176" t="str">
        <f t="shared" si="12"/>
        <v/>
      </c>
      <c r="O176" t="str">
        <f t="shared" si="13"/>
        <v/>
      </c>
      <c r="P176" t="str">
        <f t="shared" si="13"/>
        <v>up</v>
      </c>
      <c r="Q176" t="str">
        <f t="shared" si="10"/>
        <v/>
      </c>
    </row>
    <row r="177" spans="1:17">
      <c r="A177">
        <v>170737</v>
      </c>
      <c r="B177">
        <v>419020</v>
      </c>
      <c r="C177">
        <v>3315</v>
      </c>
      <c r="D177">
        <v>6685</v>
      </c>
      <c r="E177">
        <v>135</v>
      </c>
      <c r="F177">
        <v>160</v>
      </c>
      <c r="G177">
        <v>44937164</v>
      </c>
      <c r="H177">
        <v>68728736</v>
      </c>
      <c r="I177">
        <v>0</v>
      </c>
      <c r="J177">
        <v>5646</v>
      </c>
      <c r="K177">
        <v>12180.654999999901</v>
      </c>
      <c r="L177" t="str">
        <f t="shared" si="11"/>
        <v/>
      </c>
      <c r="M177" t="str">
        <f t="shared" si="11"/>
        <v/>
      </c>
      <c r="N177" t="str">
        <f t="shared" si="12"/>
        <v/>
      </c>
      <c r="O177" t="str">
        <f t="shared" si="13"/>
        <v/>
      </c>
      <c r="P177" t="str">
        <f t="shared" si="13"/>
        <v>up</v>
      </c>
      <c r="Q177" t="str">
        <f t="shared" si="10"/>
        <v/>
      </c>
    </row>
    <row r="178" spans="1:17">
      <c r="A178">
        <v>144697</v>
      </c>
      <c r="B178">
        <v>435500</v>
      </c>
      <c r="C178">
        <v>3203</v>
      </c>
      <c r="D178">
        <v>6797</v>
      </c>
      <c r="E178">
        <v>135</v>
      </c>
      <c r="F178">
        <v>160</v>
      </c>
      <c r="G178">
        <v>45081861</v>
      </c>
      <c r="H178">
        <v>69164236</v>
      </c>
      <c r="I178">
        <v>0</v>
      </c>
      <c r="J178">
        <v>5748</v>
      </c>
      <c r="K178">
        <v>12276.764999999999</v>
      </c>
      <c r="L178" t="str">
        <f t="shared" si="11"/>
        <v/>
      </c>
      <c r="M178" t="str">
        <f t="shared" si="11"/>
        <v/>
      </c>
      <c r="N178" t="str">
        <f t="shared" si="12"/>
        <v/>
      </c>
      <c r="O178" t="str">
        <f t="shared" si="13"/>
        <v/>
      </c>
      <c r="P178" t="str">
        <f t="shared" si="13"/>
        <v>up</v>
      </c>
      <c r="Q178" t="str">
        <f t="shared" si="10"/>
        <v/>
      </c>
    </row>
    <row r="179" spans="1:17">
      <c r="A179">
        <v>146557</v>
      </c>
      <c r="B179">
        <v>432060</v>
      </c>
      <c r="C179">
        <v>3211</v>
      </c>
      <c r="D179">
        <v>6789</v>
      </c>
      <c r="E179">
        <v>135</v>
      </c>
      <c r="F179">
        <v>160</v>
      </c>
      <c r="G179">
        <v>45228418</v>
      </c>
      <c r="H179">
        <v>69596296</v>
      </c>
      <c r="I179">
        <v>0</v>
      </c>
      <c r="J179">
        <v>5769</v>
      </c>
      <c r="K179">
        <v>12292.67</v>
      </c>
      <c r="L179" t="str">
        <f t="shared" si="11"/>
        <v/>
      </c>
      <c r="M179" t="str">
        <f t="shared" si="11"/>
        <v/>
      </c>
      <c r="N179" t="str">
        <f t="shared" si="12"/>
        <v/>
      </c>
      <c r="O179" t="str">
        <f t="shared" si="13"/>
        <v>up</v>
      </c>
      <c r="P179" t="str">
        <f t="shared" si="13"/>
        <v/>
      </c>
      <c r="Q179" t="str">
        <f t="shared" si="10"/>
        <v/>
      </c>
    </row>
    <row r="180" spans="1:17">
      <c r="A180">
        <v>158182</v>
      </c>
      <c r="B180">
        <v>412180</v>
      </c>
      <c r="C180">
        <v>3261</v>
      </c>
      <c r="D180">
        <v>6739</v>
      </c>
      <c r="E180">
        <v>135</v>
      </c>
      <c r="F180">
        <v>160</v>
      </c>
      <c r="G180">
        <v>45386600</v>
      </c>
      <c r="H180">
        <v>70008476</v>
      </c>
      <c r="I180">
        <v>0</v>
      </c>
      <c r="J180">
        <v>5880</v>
      </c>
      <c r="K180">
        <v>12375.775</v>
      </c>
      <c r="L180" t="str">
        <f t="shared" si="11"/>
        <v/>
      </c>
      <c r="M180" t="str">
        <f t="shared" si="11"/>
        <v/>
      </c>
      <c r="N180" t="str">
        <f t="shared" si="12"/>
        <v/>
      </c>
      <c r="O180" t="str">
        <f t="shared" si="13"/>
        <v>up</v>
      </c>
      <c r="P180" t="str">
        <f t="shared" si="13"/>
        <v/>
      </c>
      <c r="Q180" t="str">
        <f t="shared" si="10"/>
        <v/>
      </c>
    </row>
    <row r="181" spans="1:17">
      <c r="A181">
        <v>147487</v>
      </c>
      <c r="B181">
        <v>413500</v>
      </c>
      <c r="C181">
        <v>3215</v>
      </c>
      <c r="D181">
        <v>6785</v>
      </c>
      <c r="E181">
        <v>135</v>
      </c>
      <c r="F181">
        <v>160</v>
      </c>
      <c r="G181">
        <v>45534087</v>
      </c>
      <c r="H181">
        <v>70421976</v>
      </c>
      <c r="I181">
        <v>0</v>
      </c>
      <c r="J181">
        <v>5990</v>
      </c>
      <c r="K181">
        <v>12470.075000000001</v>
      </c>
      <c r="L181" t="str">
        <f t="shared" si="11"/>
        <v/>
      </c>
      <c r="M181" t="str">
        <f t="shared" si="11"/>
        <v/>
      </c>
      <c r="N181" t="str">
        <f t="shared" si="12"/>
        <v/>
      </c>
      <c r="O181" t="str">
        <f t="shared" si="13"/>
        <v/>
      </c>
      <c r="P181" t="str">
        <f t="shared" si="13"/>
        <v>up</v>
      </c>
      <c r="Q181" t="str">
        <f t="shared" si="10"/>
        <v/>
      </c>
    </row>
    <row r="182" spans="1:17">
      <c r="A182">
        <v>133305</v>
      </c>
      <c r="B182">
        <v>420760</v>
      </c>
      <c r="C182">
        <v>3154</v>
      </c>
      <c r="D182">
        <v>6846</v>
      </c>
      <c r="E182">
        <v>135</v>
      </c>
      <c r="F182">
        <v>160</v>
      </c>
      <c r="G182">
        <v>45667392</v>
      </c>
      <c r="H182">
        <v>70842736</v>
      </c>
      <c r="I182">
        <v>0</v>
      </c>
      <c r="J182">
        <v>6067</v>
      </c>
      <c r="K182">
        <v>12539.684999999999</v>
      </c>
      <c r="L182" t="str">
        <f t="shared" si="11"/>
        <v/>
      </c>
      <c r="M182" t="str">
        <f t="shared" si="11"/>
        <v/>
      </c>
      <c r="N182" t="str">
        <f t="shared" si="12"/>
        <v/>
      </c>
      <c r="O182" t="str">
        <f t="shared" si="13"/>
        <v/>
      </c>
      <c r="P182" t="str">
        <f t="shared" si="13"/>
        <v>up</v>
      </c>
      <c r="Q182" t="str">
        <f t="shared" si="10"/>
        <v/>
      </c>
    </row>
    <row r="183" spans="1:17">
      <c r="A183">
        <v>134467</v>
      </c>
      <c r="B183">
        <v>405100</v>
      </c>
      <c r="C183">
        <v>3159</v>
      </c>
      <c r="D183">
        <v>6841</v>
      </c>
      <c r="E183">
        <v>135</v>
      </c>
      <c r="F183">
        <v>160</v>
      </c>
      <c r="G183">
        <v>45801859</v>
      </c>
      <c r="H183">
        <v>71247836</v>
      </c>
      <c r="I183">
        <v>0</v>
      </c>
      <c r="J183">
        <v>6249</v>
      </c>
      <c r="K183">
        <v>12685.5699999999</v>
      </c>
      <c r="L183" t="str">
        <f t="shared" si="11"/>
        <v/>
      </c>
      <c r="M183" t="str">
        <f t="shared" si="11"/>
        <v/>
      </c>
      <c r="N183" t="str">
        <f t="shared" si="12"/>
        <v/>
      </c>
      <c r="O183" t="str">
        <f t="shared" si="13"/>
        <v>up</v>
      </c>
      <c r="P183" t="str">
        <f t="shared" si="13"/>
        <v/>
      </c>
      <c r="Q183" t="str">
        <f t="shared" si="10"/>
        <v/>
      </c>
    </row>
    <row r="184" spans="1:17">
      <c r="A184">
        <v>137257</v>
      </c>
      <c r="B184">
        <v>403820</v>
      </c>
      <c r="C184">
        <v>3171</v>
      </c>
      <c r="D184">
        <v>6829</v>
      </c>
      <c r="E184">
        <v>135</v>
      </c>
      <c r="F184">
        <v>160</v>
      </c>
      <c r="G184">
        <v>45939116</v>
      </c>
      <c r="H184">
        <v>71651656</v>
      </c>
      <c r="I184">
        <v>0</v>
      </c>
      <c r="J184">
        <v>6232</v>
      </c>
      <c r="K184">
        <v>12670.3849999999</v>
      </c>
      <c r="L184" t="str">
        <f t="shared" si="11"/>
        <v/>
      </c>
      <c r="M184" t="str">
        <f t="shared" si="11"/>
        <v/>
      </c>
      <c r="N184" t="str">
        <f t="shared" si="12"/>
        <v/>
      </c>
      <c r="O184" t="str">
        <f t="shared" si="13"/>
        <v>up</v>
      </c>
      <c r="P184" t="str">
        <f t="shared" si="13"/>
        <v/>
      </c>
      <c r="Q184" t="str">
        <f t="shared" si="10"/>
        <v/>
      </c>
    </row>
    <row r="185" spans="1:17">
      <c r="A185">
        <v>140047</v>
      </c>
      <c r="B185">
        <v>401500</v>
      </c>
      <c r="C185">
        <v>3183</v>
      </c>
      <c r="D185">
        <v>6817</v>
      </c>
      <c r="E185">
        <v>135</v>
      </c>
      <c r="F185">
        <v>160</v>
      </c>
      <c r="G185">
        <v>46079163</v>
      </c>
      <c r="H185">
        <v>72053156</v>
      </c>
      <c r="I185">
        <v>0</v>
      </c>
      <c r="J185">
        <v>6228</v>
      </c>
      <c r="K185">
        <v>12665.665000000001</v>
      </c>
      <c r="L185" t="str">
        <f t="shared" si="11"/>
        <v/>
      </c>
      <c r="M185" t="str">
        <f t="shared" si="11"/>
        <v/>
      </c>
      <c r="N185" t="str">
        <f t="shared" si="12"/>
        <v/>
      </c>
      <c r="O185" t="str">
        <f t="shared" si="13"/>
        <v>up</v>
      </c>
      <c r="P185" t="str">
        <f t="shared" si="13"/>
        <v/>
      </c>
      <c r="Q185" t="str">
        <f t="shared" si="10"/>
        <v/>
      </c>
    </row>
    <row r="186" spans="1:17">
      <c r="A186">
        <v>144232</v>
      </c>
      <c r="B186">
        <v>412020</v>
      </c>
      <c r="C186">
        <v>3201</v>
      </c>
      <c r="D186">
        <v>6799</v>
      </c>
      <c r="E186">
        <v>135</v>
      </c>
      <c r="F186">
        <v>160</v>
      </c>
      <c r="G186">
        <v>46223395</v>
      </c>
      <c r="H186">
        <v>72465176</v>
      </c>
      <c r="I186">
        <v>0</v>
      </c>
      <c r="J186">
        <v>6047</v>
      </c>
      <c r="K186">
        <v>12517.709999999901</v>
      </c>
      <c r="L186" t="str">
        <f t="shared" si="11"/>
        <v/>
      </c>
      <c r="M186" t="str">
        <f t="shared" si="11"/>
        <v/>
      </c>
      <c r="N186" t="str">
        <f t="shared" si="12"/>
        <v/>
      </c>
      <c r="O186" t="str">
        <f t="shared" si="13"/>
        <v>up</v>
      </c>
      <c r="P186" t="str">
        <f t="shared" si="13"/>
        <v/>
      </c>
      <c r="Q186" t="str">
        <f t="shared" si="10"/>
        <v/>
      </c>
    </row>
    <row r="187" spans="1:17">
      <c r="A187">
        <v>137025</v>
      </c>
      <c r="B187">
        <v>435080</v>
      </c>
      <c r="C187">
        <v>3170</v>
      </c>
      <c r="D187">
        <v>6830</v>
      </c>
      <c r="E187">
        <v>135</v>
      </c>
      <c r="F187">
        <v>160</v>
      </c>
      <c r="G187">
        <v>46360420</v>
      </c>
      <c r="H187">
        <v>72900256</v>
      </c>
      <c r="I187">
        <v>0</v>
      </c>
      <c r="J187">
        <v>5844</v>
      </c>
      <c r="K187">
        <v>12358.1699999999</v>
      </c>
      <c r="L187" t="str">
        <f t="shared" si="11"/>
        <v/>
      </c>
      <c r="M187" t="str">
        <f t="shared" si="11"/>
        <v/>
      </c>
      <c r="N187" t="str">
        <f t="shared" si="12"/>
        <v/>
      </c>
      <c r="O187" t="str">
        <f t="shared" si="13"/>
        <v/>
      </c>
      <c r="P187" t="str">
        <f t="shared" si="13"/>
        <v>up</v>
      </c>
      <c r="Q187" t="str">
        <f t="shared" si="10"/>
        <v/>
      </c>
    </row>
    <row r="188" spans="1:17">
      <c r="A188">
        <v>136792</v>
      </c>
      <c r="B188">
        <v>421620</v>
      </c>
      <c r="C188">
        <v>3169</v>
      </c>
      <c r="D188">
        <v>6831</v>
      </c>
      <c r="E188">
        <v>135</v>
      </c>
      <c r="F188">
        <v>160</v>
      </c>
      <c r="G188">
        <v>46497212</v>
      </c>
      <c r="H188">
        <v>73321876</v>
      </c>
      <c r="I188">
        <v>0</v>
      </c>
      <c r="J188">
        <v>6015</v>
      </c>
      <c r="K188">
        <v>12495.95</v>
      </c>
      <c r="L188" t="str">
        <f t="shared" si="11"/>
        <v/>
      </c>
      <c r="M188" t="str">
        <f t="shared" si="11"/>
        <v/>
      </c>
      <c r="N188" t="str">
        <f t="shared" si="12"/>
        <v/>
      </c>
      <c r="O188" t="str">
        <f t="shared" si="13"/>
        <v/>
      </c>
      <c r="P188" t="str">
        <f t="shared" si="13"/>
        <v>up</v>
      </c>
      <c r="Q188" t="str">
        <f t="shared" si="10"/>
        <v/>
      </c>
    </row>
    <row r="189" spans="1:17">
      <c r="A189">
        <v>163530</v>
      </c>
      <c r="B189">
        <v>411600</v>
      </c>
      <c r="C189">
        <v>3284</v>
      </c>
      <c r="D189">
        <v>6716</v>
      </c>
      <c r="E189">
        <v>135</v>
      </c>
      <c r="F189">
        <v>160</v>
      </c>
      <c r="G189">
        <v>46660742</v>
      </c>
      <c r="H189">
        <v>73733476</v>
      </c>
      <c r="I189">
        <v>0</v>
      </c>
      <c r="J189">
        <v>5824</v>
      </c>
      <c r="K189">
        <v>12327.82</v>
      </c>
      <c r="L189" t="str">
        <f t="shared" si="11"/>
        <v/>
      </c>
      <c r="M189" t="str">
        <f t="shared" si="11"/>
        <v/>
      </c>
      <c r="N189" t="str">
        <f t="shared" si="12"/>
        <v/>
      </c>
      <c r="O189" t="str">
        <f t="shared" si="13"/>
        <v>up</v>
      </c>
      <c r="P189" t="str">
        <f t="shared" si="13"/>
        <v/>
      </c>
      <c r="Q189" t="str">
        <f t="shared" si="10"/>
        <v/>
      </c>
    </row>
    <row r="190" spans="1:17">
      <c r="A190">
        <v>152370</v>
      </c>
      <c r="B190">
        <v>421120</v>
      </c>
      <c r="C190">
        <v>3236</v>
      </c>
      <c r="D190">
        <v>6764</v>
      </c>
      <c r="E190">
        <v>135</v>
      </c>
      <c r="F190">
        <v>160</v>
      </c>
      <c r="G190">
        <v>46813112</v>
      </c>
      <c r="H190">
        <v>74154596</v>
      </c>
      <c r="I190">
        <v>0</v>
      </c>
      <c r="J190">
        <v>5837</v>
      </c>
      <c r="K190">
        <v>12344.2849999999</v>
      </c>
      <c r="L190" t="str">
        <f t="shared" si="11"/>
        <v/>
      </c>
      <c r="M190" t="str">
        <f t="shared" si="11"/>
        <v/>
      </c>
      <c r="N190" t="str">
        <f t="shared" si="12"/>
        <v/>
      </c>
      <c r="O190" t="str">
        <f t="shared" si="13"/>
        <v/>
      </c>
      <c r="P190" t="str">
        <f t="shared" si="13"/>
        <v>up</v>
      </c>
      <c r="Q190" t="str">
        <f t="shared" si="10"/>
        <v/>
      </c>
    </row>
    <row r="191" spans="1:17">
      <c r="A191">
        <v>146557</v>
      </c>
      <c r="B191">
        <v>419180</v>
      </c>
      <c r="C191">
        <v>3211</v>
      </c>
      <c r="D191">
        <v>6789</v>
      </c>
      <c r="E191">
        <v>135</v>
      </c>
      <c r="F191">
        <v>160</v>
      </c>
      <c r="G191">
        <v>46959669</v>
      </c>
      <c r="H191">
        <v>74573776</v>
      </c>
      <c r="I191">
        <v>0</v>
      </c>
      <c r="J191">
        <v>5930</v>
      </c>
      <c r="K191">
        <v>12422.2749999999</v>
      </c>
      <c r="L191" t="str">
        <f t="shared" si="11"/>
        <v/>
      </c>
      <c r="M191" t="str">
        <f t="shared" si="11"/>
        <v/>
      </c>
      <c r="N191" t="str">
        <f t="shared" si="12"/>
        <v/>
      </c>
      <c r="O191" t="str">
        <f t="shared" si="13"/>
        <v/>
      </c>
      <c r="P191" t="str">
        <f t="shared" si="13"/>
        <v>up</v>
      </c>
      <c r="Q191" t="str">
        <f t="shared" si="10"/>
        <v/>
      </c>
    </row>
    <row r="192" spans="1:17">
      <c r="A192">
        <v>161670</v>
      </c>
      <c r="B192">
        <v>413200</v>
      </c>
      <c r="C192">
        <v>3276</v>
      </c>
      <c r="D192">
        <v>6724</v>
      </c>
      <c r="E192">
        <v>135</v>
      </c>
      <c r="F192">
        <v>160</v>
      </c>
      <c r="G192">
        <v>47121339</v>
      </c>
      <c r="H192">
        <v>74986976</v>
      </c>
      <c r="I192">
        <v>0</v>
      </c>
      <c r="J192">
        <v>5826</v>
      </c>
      <c r="K192">
        <v>12330.43</v>
      </c>
      <c r="L192" t="str">
        <f t="shared" si="11"/>
        <v/>
      </c>
      <c r="M192" t="str">
        <f t="shared" si="11"/>
        <v/>
      </c>
      <c r="N192" t="str">
        <f t="shared" si="12"/>
        <v/>
      </c>
      <c r="O192" t="str">
        <f t="shared" si="13"/>
        <v>up</v>
      </c>
      <c r="P192" t="str">
        <f t="shared" si="13"/>
        <v/>
      </c>
      <c r="Q192" t="str">
        <f t="shared" si="10"/>
        <v/>
      </c>
    </row>
    <row r="193" spans="1:21">
      <c r="A193">
        <v>143767</v>
      </c>
      <c r="B193">
        <v>423020</v>
      </c>
      <c r="C193">
        <v>3199</v>
      </c>
      <c r="D193">
        <v>6801</v>
      </c>
      <c r="E193">
        <v>135</v>
      </c>
      <c r="F193">
        <v>160</v>
      </c>
      <c r="G193">
        <v>47265106</v>
      </c>
      <c r="H193">
        <v>75409996</v>
      </c>
      <c r="I193">
        <v>0</v>
      </c>
      <c r="J193">
        <v>5915</v>
      </c>
      <c r="K193">
        <v>12411.7</v>
      </c>
      <c r="L193" t="str">
        <f t="shared" si="11"/>
        <v/>
      </c>
      <c r="M193" t="str">
        <f t="shared" si="11"/>
        <v/>
      </c>
      <c r="N193" t="str">
        <f t="shared" si="12"/>
        <v/>
      </c>
      <c r="O193" t="str">
        <f t="shared" si="13"/>
        <v/>
      </c>
      <c r="P193" t="str">
        <f t="shared" si="13"/>
        <v>up</v>
      </c>
      <c r="Q193" t="str">
        <f t="shared" si="10"/>
        <v/>
      </c>
    </row>
    <row r="194" spans="1:21">
      <c r="A194">
        <v>144000</v>
      </c>
      <c r="B194">
        <v>411440</v>
      </c>
      <c r="C194">
        <v>3200</v>
      </c>
      <c r="D194">
        <v>6800</v>
      </c>
      <c r="E194">
        <v>135</v>
      </c>
      <c r="F194">
        <v>160</v>
      </c>
      <c r="G194">
        <v>47409106</v>
      </c>
      <c r="H194">
        <v>75821436</v>
      </c>
      <c r="I194">
        <v>0</v>
      </c>
      <c r="J194">
        <v>6057</v>
      </c>
      <c r="K194">
        <v>12525.8849999999</v>
      </c>
      <c r="L194" t="str">
        <f t="shared" si="11"/>
        <v/>
      </c>
      <c r="M194" t="str">
        <f t="shared" si="11"/>
        <v/>
      </c>
      <c r="N194" t="str">
        <f t="shared" si="12"/>
        <v/>
      </c>
      <c r="O194" t="str">
        <f t="shared" si="13"/>
        <v>up</v>
      </c>
      <c r="P194" t="str">
        <f t="shared" si="13"/>
        <v/>
      </c>
      <c r="Q194" t="str">
        <f t="shared" si="10"/>
        <v/>
      </c>
    </row>
    <row r="195" spans="1:21">
      <c r="A195">
        <v>137490</v>
      </c>
      <c r="B195">
        <v>418560</v>
      </c>
      <c r="C195">
        <v>3172</v>
      </c>
      <c r="D195">
        <v>6828</v>
      </c>
      <c r="E195">
        <v>135</v>
      </c>
      <c r="F195">
        <v>160</v>
      </c>
      <c r="G195">
        <v>47546596</v>
      </c>
      <c r="H195">
        <v>76239996</v>
      </c>
      <c r="I195">
        <v>0</v>
      </c>
      <c r="J195">
        <v>6045</v>
      </c>
      <c r="K195">
        <v>12519.725</v>
      </c>
      <c r="L195" t="str">
        <f t="shared" si="11"/>
        <v/>
      </c>
      <c r="M195" t="str">
        <f t="shared" si="11"/>
        <v/>
      </c>
      <c r="N195" t="str">
        <f t="shared" si="12"/>
        <v/>
      </c>
      <c r="O195" t="str">
        <f t="shared" si="13"/>
        <v/>
      </c>
      <c r="P195" t="str">
        <f t="shared" si="13"/>
        <v>up</v>
      </c>
      <c r="Q195" t="str">
        <f t="shared" ref="Q195:Q202" si="14">IF(N195="ck",OR(IF(AND(L195="up",O195=""),TRUE,FALSE),IF(AND(M195="up",P195=""),TRUE,FALSE)),"")</f>
        <v/>
      </c>
    </row>
    <row r="196" spans="1:21">
      <c r="A196">
        <v>141907</v>
      </c>
      <c r="B196">
        <v>417740</v>
      </c>
      <c r="C196">
        <v>3191</v>
      </c>
      <c r="D196">
        <v>6809</v>
      </c>
      <c r="E196">
        <v>135</v>
      </c>
      <c r="F196">
        <v>160</v>
      </c>
      <c r="G196">
        <v>47688503</v>
      </c>
      <c r="H196">
        <v>76657736</v>
      </c>
      <c r="I196">
        <v>0</v>
      </c>
      <c r="J196">
        <v>6003</v>
      </c>
      <c r="K196">
        <v>12483.539999999901</v>
      </c>
      <c r="L196" t="str">
        <f t="shared" ref="L196:M202" si="15">IF(E196&gt;E195,"up",IF(E196&lt;E195,"down",""))</f>
        <v/>
      </c>
      <c r="M196" t="str">
        <f t="shared" si="15"/>
        <v/>
      </c>
      <c r="N196" t="str">
        <f t="shared" ref="N196:N201" si="16">IF(OR(AND(L196="up",M196="down"),AND(L196="down",M196="up")),"ck","")</f>
        <v/>
      </c>
      <c r="O196" t="str">
        <f t="shared" ref="O196:P202" si="17">IF(C196&gt;C195,"up","")</f>
        <v>up</v>
      </c>
      <c r="P196" t="str">
        <f t="shared" si="17"/>
        <v/>
      </c>
      <c r="Q196" t="str">
        <f t="shared" si="14"/>
        <v/>
      </c>
    </row>
    <row r="197" spans="1:21">
      <c r="A197">
        <v>145860</v>
      </c>
      <c r="B197">
        <v>408720</v>
      </c>
      <c r="C197">
        <v>3208</v>
      </c>
      <c r="D197">
        <v>6792</v>
      </c>
      <c r="E197">
        <v>135</v>
      </c>
      <c r="F197">
        <v>160</v>
      </c>
      <c r="G197">
        <v>47834363</v>
      </c>
      <c r="H197">
        <v>77066456</v>
      </c>
      <c r="I197">
        <v>0</v>
      </c>
      <c r="J197">
        <v>6069</v>
      </c>
      <c r="K197">
        <v>12534.545</v>
      </c>
      <c r="L197" t="str">
        <f t="shared" si="15"/>
        <v/>
      </c>
      <c r="M197" t="str">
        <f t="shared" si="15"/>
        <v/>
      </c>
      <c r="N197" t="str">
        <f t="shared" si="16"/>
        <v/>
      </c>
      <c r="O197" t="str">
        <f t="shared" si="17"/>
        <v>up</v>
      </c>
      <c r="P197" t="str">
        <f t="shared" si="17"/>
        <v/>
      </c>
      <c r="Q197" t="str">
        <f t="shared" si="14"/>
        <v/>
      </c>
    </row>
    <row r="198" spans="1:21">
      <c r="A198">
        <v>149580</v>
      </c>
      <c r="B198">
        <v>401520</v>
      </c>
      <c r="C198">
        <v>3224</v>
      </c>
      <c r="D198">
        <v>6776</v>
      </c>
      <c r="E198">
        <v>135</v>
      </c>
      <c r="F198">
        <v>160</v>
      </c>
      <c r="G198">
        <v>47983943</v>
      </c>
      <c r="H198">
        <v>77467976</v>
      </c>
      <c r="I198">
        <v>0</v>
      </c>
      <c r="J198">
        <v>6115</v>
      </c>
      <c r="K198">
        <v>12569.575000000001</v>
      </c>
      <c r="L198" t="str">
        <f t="shared" si="15"/>
        <v/>
      </c>
      <c r="M198" t="str">
        <f t="shared" si="15"/>
        <v/>
      </c>
      <c r="N198" t="str">
        <f t="shared" si="16"/>
        <v/>
      </c>
      <c r="O198" t="str">
        <f t="shared" si="17"/>
        <v>up</v>
      </c>
      <c r="P198" t="str">
        <f t="shared" si="17"/>
        <v/>
      </c>
      <c r="Q198" t="str">
        <f t="shared" si="14"/>
        <v/>
      </c>
    </row>
    <row r="199" spans="1:21">
      <c r="A199">
        <v>129585</v>
      </c>
      <c r="B199">
        <v>416920</v>
      </c>
      <c r="C199">
        <v>3138</v>
      </c>
      <c r="D199">
        <v>6862</v>
      </c>
      <c r="E199">
        <v>135</v>
      </c>
      <c r="F199">
        <v>160</v>
      </c>
      <c r="G199">
        <v>48113528</v>
      </c>
      <c r="H199">
        <v>77884896</v>
      </c>
      <c r="I199">
        <v>0</v>
      </c>
      <c r="J199">
        <v>6159</v>
      </c>
      <c r="K199">
        <v>12615.744999999901</v>
      </c>
      <c r="L199" t="str">
        <f t="shared" si="15"/>
        <v/>
      </c>
      <c r="M199" t="str">
        <f t="shared" si="15"/>
        <v/>
      </c>
      <c r="N199" t="str">
        <f t="shared" si="16"/>
        <v/>
      </c>
      <c r="O199" t="str">
        <f t="shared" si="17"/>
        <v/>
      </c>
      <c r="P199" t="str">
        <f t="shared" si="17"/>
        <v>up</v>
      </c>
      <c r="Q199" t="str">
        <f t="shared" si="14"/>
        <v/>
      </c>
    </row>
    <row r="200" spans="1:21">
      <c r="A200">
        <v>145860</v>
      </c>
      <c r="B200">
        <v>405200</v>
      </c>
      <c r="C200">
        <v>3208</v>
      </c>
      <c r="D200">
        <v>6792</v>
      </c>
      <c r="E200">
        <v>135</v>
      </c>
      <c r="F200">
        <v>160</v>
      </c>
      <c r="G200">
        <v>48259388</v>
      </c>
      <c r="H200">
        <v>78290096</v>
      </c>
      <c r="I200">
        <v>0</v>
      </c>
      <c r="J200">
        <v>6113</v>
      </c>
      <c r="K200">
        <v>12569.9649999999</v>
      </c>
      <c r="L200" t="str">
        <f t="shared" si="15"/>
        <v/>
      </c>
      <c r="M200" t="str">
        <f t="shared" si="15"/>
        <v/>
      </c>
      <c r="N200" t="str">
        <f t="shared" si="16"/>
        <v/>
      </c>
      <c r="O200" t="str">
        <f t="shared" si="17"/>
        <v>up</v>
      </c>
      <c r="P200" t="str">
        <f t="shared" si="17"/>
        <v/>
      </c>
      <c r="Q200" t="str">
        <f t="shared" si="14"/>
        <v/>
      </c>
    </row>
    <row r="201" spans="1:21">
      <c r="A201">
        <v>124935</v>
      </c>
      <c r="B201">
        <v>423480</v>
      </c>
      <c r="C201">
        <v>3118</v>
      </c>
      <c r="D201">
        <v>6882</v>
      </c>
      <c r="E201">
        <v>135</v>
      </c>
      <c r="F201">
        <v>160</v>
      </c>
      <c r="G201">
        <v>48384323</v>
      </c>
      <c r="H201">
        <v>78713576</v>
      </c>
      <c r="I201">
        <v>0</v>
      </c>
      <c r="J201">
        <v>6132</v>
      </c>
      <c r="K201">
        <v>12596.51</v>
      </c>
      <c r="L201" t="str">
        <f t="shared" si="15"/>
        <v/>
      </c>
      <c r="M201" t="str">
        <f t="shared" si="15"/>
        <v/>
      </c>
      <c r="N201" t="str">
        <f t="shared" si="16"/>
        <v/>
      </c>
      <c r="O201" t="str">
        <f t="shared" si="17"/>
        <v/>
      </c>
      <c r="P201" t="str">
        <f t="shared" si="17"/>
        <v>up</v>
      </c>
      <c r="Q201" t="str">
        <f t="shared" si="14"/>
        <v/>
      </c>
    </row>
    <row r="202" spans="1:21">
      <c r="A202">
        <v>0</v>
      </c>
      <c r="B202" t="s">
        <v>0</v>
      </c>
      <c r="C202">
        <v>1</v>
      </c>
      <c r="D202">
        <v>0.5</v>
      </c>
      <c r="E202">
        <v>0</v>
      </c>
      <c r="F202">
        <v>0.5</v>
      </c>
      <c r="G202">
        <v>0</v>
      </c>
      <c r="H202">
        <v>0.5</v>
      </c>
      <c r="I202">
        <v>0</v>
      </c>
      <c r="J202">
        <v>0.5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46" sqref="B46"/>
    </sheetView>
  </sheetViews>
  <sheetFormatPr defaultRowHeight="13.5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201"/>
  <sheetViews>
    <sheetView workbookViewId="0"/>
  </sheetViews>
  <sheetFormatPr defaultRowHeight="13.5"/>
  <sheetData>
    <row r="1" spans="1:17">
      <c r="A1" t="s">
        <v>3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tr">
        <f>IF(E2&gt;E1,"up",IF(E2&lt;E1,"down",""))</f>
        <v/>
      </c>
      <c r="M2" t="str">
        <f t="shared" ref="M2:M65" si="0">IF(F2&gt;F1,"up",IF(F2&lt;F1,"down",""))</f>
        <v/>
      </c>
      <c r="N2" t="str">
        <f>IF(OR(AND(L2="up",M2="down"),AND(L2="down",M2="up")),"ck","")</f>
        <v/>
      </c>
      <c r="O2" t="str">
        <f>IF(C2&gt;C1,"up","")</f>
        <v/>
      </c>
      <c r="P2" t="str">
        <f t="shared" ref="P2:P65" si="1">IF(D2&gt;D1,"up","")</f>
        <v/>
      </c>
      <c r="Q2" t="str">
        <f t="shared" ref="Q2:Q65" si="2">IF(N2="ck",OR(IF(AND(L2="up",O2=""),TRUE,FALSE),IF(AND(M2="up",P2=""),TRUE,FALSE)),"")</f>
        <v/>
      </c>
    </row>
    <row r="3" spans="1:17">
      <c r="A3">
        <v>553125</v>
      </c>
      <c r="B3">
        <v>519375</v>
      </c>
      <c r="C3">
        <v>5125</v>
      </c>
      <c r="D3">
        <v>4975</v>
      </c>
      <c r="E3">
        <v>150</v>
      </c>
      <c r="F3">
        <v>150</v>
      </c>
      <c r="G3">
        <v>553125</v>
      </c>
      <c r="H3">
        <v>519375</v>
      </c>
      <c r="I3">
        <v>0</v>
      </c>
      <c r="J3">
        <v>0</v>
      </c>
      <c r="K3">
        <v>7625.5</v>
      </c>
      <c r="L3" t="str">
        <f t="shared" ref="L3:M66" si="3">IF(E3&gt;E2,"up",IF(E3&lt;E2,"down",""))</f>
        <v>up</v>
      </c>
      <c r="M3" t="str">
        <f t="shared" si="0"/>
        <v>up</v>
      </c>
      <c r="N3" t="str">
        <f t="shared" ref="N3:N66" si="4">IF(OR(AND(L3="up",M3="down"),AND(L3="down",M3="up")),"ck","")</f>
        <v/>
      </c>
      <c r="O3" t="str">
        <f t="shared" ref="O3:P66" si="5">IF(C3&gt;C2,"up","")</f>
        <v>up</v>
      </c>
      <c r="P3" t="str">
        <f t="shared" si="1"/>
        <v>up</v>
      </c>
      <c r="Q3" t="str">
        <f t="shared" si="2"/>
        <v/>
      </c>
    </row>
    <row r="4" spans="1:17">
      <c r="A4">
        <v>495692</v>
      </c>
      <c r="B4">
        <v>514660</v>
      </c>
      <c r="C4">
        <v>4968</v>
      </c>
      <c r="D4">
        <v>5032</v>
      </c>
      <c r="E4">
        <v>155</v>
      </c>
      <c r="F4">
        <v>155</v>
      </c>
      <c r="G4">
        <v>1048817</v>
      </c>
      <c r="H4">
        <v>1034035</v>
      </c>
      <c r="I4">
        <v>125</v>
      </c>
      <c r="J4">
        <v>64</v>
      </c>
      <c r="K4">
        <v>7905.7071599999999</v>
      </c>
      <c r="L4" t="str">
        <f t="shared" si="3"/>
        <v>up</v>
      </c>
      <c r="M4" t="str">
        <f t="shared" si="0"/>
        <v>up</v>
      </c>
      <c r="N4" t="str">
        <f t="shared" si="4"/>
        <v/>
      </c>
      <c r="O4" t="str">
        <f t="shared" si="5"/>
        <v/>
      </c>
      <c r="P4" t="str">
        <f t="shared" si="1"/>
        <v>up</v>
      </c>
      <c r="Q4" t="str">
        <f t="shared" si="2"/>
        <v/>
      </c>
    </row>
    <row r="5" spans="1:17">
      <c r="A5">
        <v>487280</v>
      </c>
      <c r="B5">
        <v>492560</v>
      </c>
      <c r="C5">
        <v>4988</v>
      </c>
      <c r="D5">
        <v>5012</v>
      </c>
      <c r="E5">
        <v>160</v>
      </c>
      <c r="F5">
        <v>160</v>
      </c>
      <c r="G5">
        <v>1536097</v>
      </c>
      <c r="H5">
        <v>1526595</v>
      </c>
      <c r="I5">
        <v>126</v>
      </c>
      <c r="J5">
        <v>126</v>
      </c>
      <c r="K5">
        <v>8214.9541599999993</v>
      </c>
      <c r="L5" t="str">
        <f t="shared" si="3"/>
        <v>up</v>
      </c>
      <c r="M5" t="str">
        <f t="shared" si="0"/>
        <v>up</v>
      </c>
      <c r="N5" t="str">
        <f t="shared" si="4"/>
        <v/>
      </c>
      <c r="O5" t="str">
        <f t="shared" si="5"/>
        <v>up</v>
      </c>
      <c r="P5" t="str">
        <f t="shared" si="1"/>
        <v/>
      </c>
      <c r="Q5" t="str">
        <f t="shared" si="2"/>
        <v/>
      </c>
    </row>
    <row r="6" spans="1:17">
      <c r="A6">
        <v>503955</v>
      </c>
      <c r="B6">
        <v>469372</v>
      </c>
      <c r="C6">
        <v>5128</v>
      </c>
      <c r="D6">
        <v>4872</v>
      </c>
      <c r="E6">
        <v>165</v>
      </c>
      <c r="F6">
        <v>155</v>
      </c>
      <c r="G6">
        <v>2040052</v>
      </c>
      <c r="H6">
        <v>1995967</v>
      </c>
      <c r="I6">
        <v>138</v>
      </c>
      <c r="J6">
        <v>189</v>
      </c>
      <c r="K6">
        <v>8253.7838599999995</v>
      </c>
      <c r="L6" t="str">
        <f t="shared" si="3"/>
        <v>up</v>
      </c>
      <c r="M6" t="str">
        <f t="shared" si="0"/>
        <v>down</v>
      </c>
      <c r="N6" t="str">
        <f t="shared" si="4"/>
        <v>ck</v>
      </c>
      <c r="O6" t="str">
        <f t="shared" si="5"/>
        <v>up</v>
      </c>
      <c r="P6" t="str">
        <f t="shared" si="1"/>
        <v/>
      </c>
      <c r="Q6" t="b">
        <f t="shared" si="2"/>
        <v>0</v>
      </c>
    </row>
    <row r="7" spans="1:17">
      <c r="A7">
        <v>512180</v>
      </c>
      <c r="B7">
        <v>479862</v>
      </c>
      <c r="C7">
        <v>5123</v>
      </c>
      <c r="D7">
        <v>4877</v>
      </c>
      <c r="E7">
        <v>160</v>
      </c>
      <c r="F7">
        <v>155</v>
      </c>
      <c r="G7">
        <v>2552232</v>
      </c>
      <c r="H7">
        <v>2475829</v>
      </c>
      <c r="I7">
        <v>186</v>
      </c>
      <c r="J7">
        <v>68</v>
      </c>
      <c r="K7">
        <v>8072.1689149999902</v>
      </c>
      <c r="L7" t="str">
        <f t="shared" si="3"/>
        <v>down</v>
      </c>
      <c r="M7" t="str">
        <f t="shared" si="0"/>
        <v/>
      </c>
      <c r="N7" t="str">
        <f t="shared" si="4"/>
        <v/>
      </c>
      <c r="O7" t="str">
        <f t="shared" si="5"/>
        <v/>
      </c>
      <c r="P7" t="str">
        <f t="shared" si="1"/>
        <v>up</v>
      </c>
      <c r="Q7" t="str">
        <f t="shared" si="2"/>
        <v/>
      </c>
    </row>
    <row r="8" spans="1:17">
      <c r="A8">
        <v>529830</v>
      </c>
      <c r="B8">
        <v>453750</v>
      </c>
      <c r="C8">
        <v>5294</v>
      </c>
      <c r="D8">
        <v>4706</v>
      </c>
      <c r="E8">
        <v>165</v>
      </c>
      <c r="F8">
        <v>150</v>
      </c>
      <c r="G8">
        <v>3082062</v>
      </c>
      <c r="H8">
        <v>2929579</v>
      </c>
      <c r="I8">
        <v>262</v>
      </c>
      <c r="J8">
        <v>68</v>
      </c>
      <c r="K8">
        <v>8162.1689450000003</v>
      </c>
      <c r="L8" t="str">
        <f t="shared" si="3"/>
        <v>up</v>
      </c>
      <c r="M8" t="str">
        <f t="shared" si="0"/>
        <v>down</v>
      </c>
      <c r="N8" t="str">
        <f t="shared" si="4"/>
        <v>ck</v>
      </c>
      <c r="O8" t="str">
        <f t="shared" si="5"/>
        <v>up</v>
      </c>
      <c r="P8" t="str">
        <f t="shared" si="1"/>
        <v/>
      </c>
      <c r="Q8" t="b">
        <f t="shared" si="2"/>
        <v>0</v>
      </c>
    </row>
    <row r="9" spans="1:17">
      <c r="A9">
        <v>493600</v>
      </c>
      <c r="B9">
        <v>456300</v>
      </c>
      <c r="C9">
        <v>5260</v>
      </c>
      <c r="D9">
        <v>4740</v>
      </c>
      <c r="E9">
        <v>160</v>
      </c>
      <c r="F9">
        <v>150</v>
      </c>
      <c r="G9">
        <v>3575662</v>
      </c>
      <c r="H9">
        <v>3385879</v>
      </c>
      <c r="I9">
        <v>795</v>
      </c>
      <c r="J9">
        <v>136</v>
      </c>
      <c r="K9">
        <v>8394.9705249999897</v>
      </c>
      <c r="L9" t="str">
        <f t="shared" si="3"/>
        <v>down</v>
      </c>
      <c r="M9" t="str">
        <f t="shared" si="0"/>
        <v/>
      </c>
      <c r="N9" t="str">
        <f t="shared" si="4"/>
        <v/>
      </c>
      <c r="O9" t="str">
        <f t="shared" si="5"/>
        <v/>
      </c>
      <c r="P9" t="str">
        <f t="shared" si="1"/>
        <v>up</v>
      </c>
      <c r="Q9" t="str">
        <f t="shared" si="2"/>
        <v/>
      </c>
    </row>
    <row r="10" spans="1:17">
      <c r="A10">
        <v>499440</v>
      </c>
      <c r="B10">
        <v>410175</v>
      </c>
      <c r="C10">
        <v>5449</v>
      </c>
      <c r="D10">
        <v>4551</v>
      </c>
      <c r="E10">
        <v>165</v>
      </c>
      <c r="F10">
        <v>150</v>
      </c>
      <c r="G10">
        <v>4075102</v>
      </c>
      <c r="H10">
        <v>3796054</v>
      </c>
      <c r="I10">
        <v>1039</v>
      </c>
      <c r="J10">
        <v>184</v>
      </c>
      <c r="K10">
        <v>8651.5679299999993</v>
      </c>
      <c r="L10" t="str">
        <f t="shared" si="3"/>
        <v>up</v>
      </c>
      <c r="M10" t="str">
        <f t="shared" si="0"/>
        <v/>
      </c>
      <c r="N10" t="str">
        <f t="shared" si="4"/>
        <v/>
      </c>
      <c r="O10" t="str">
        <f t="shared" si="5"/>
        <v>up</v>
      </c>
      <c r="P10" t="str">
        <f t="shared" si="1"/>
        <v/>
      </c>
      <c r="Q10" t="str">
        <f t="shared" si="2"/>
        <v/>
      </c>
    </row>
    <row r="11" spans="1:17">
      <c r="A11">
        <v>506395</v>
      </c>
      <c r="B11">
        <v>386700</v>
      </c>
      <c r="C11">
        <v>5573</v>
      </c>
      <c r="D11">
        <v>4427</v>
      </c>
      <c r="E11">
        <v>170</v>
      </c>
      <c r="F11">
        <v>150</v>
      </c>
      <c r="G11">
        <v>4581497</v>
      </c>
      <c r="H11">
        <v>4182754</v>
      </c>
      <c r="I11">
        <v>1080</v>
      </c>
      <c r="J11">
        <v>125</v>
      </c>
      <c r="K11">
        <v>8895.3138400000007</v>
      </c>
      <c r="L11" t="str">
        <f t="shared" si="3"/>
        <v>up</v>
      </c>
      <c r="M11" t="str">
        <f t="shared" si="0"/>
        <v/>
      </c>
      <c r="N11" t="str">
        <f t="shared" si="4"/>
        <v/>
      </c>
      <c r="O11" t="str">
        <f t="shared" si="5"/>
        <v>up</v>
      </c>
      <c r="P11" t="str">
        <f t="shared" si="1"/>
        <v/>
      </c>
      <c r="Q11" t="str">
        <f t="shared" si="2"/>
        <v/>
      </c>
    </row>
    <row r="12" spans="1:17">
      <c r="A12">
        <v>444675</v>
      </c>
      <c r="B12">
        <v>385077</v>
      </c>
      <c r="C12">
        <v>5549</v>
      </c>
      <c r="D12">
        <v>4451</v>
      </c>
      <c r="E12">
        <v>175</v>
      </c>
      <c r="F12">
        <v>155</v>
      </c>
      <c r="G12">
        <v>5026172</v>
      </c>
      <c r="H12">
        <v>4567831</v>
      </c>
      <c r="I12">
        <v>1537</v>
      </c>
      <c r="J12">
        <v>68</v>
      </c>
      <c r="K12">
        <v>9413.2770799999998</v>
      </c>
      <c r="L12" t="str">
        <f t="shared" si="3"/>
        <v>up</v>
      </c>
      <c r="M12" t="str">
        <f t="shared" si="0"/>
        <v>up</v>
      </c>
      <c r="N12" t="str">
        <f t="shared" si="4"/>
        <v/>
      </c>
      <c r="O12" t="str">
        <f t="shared" si="5"/>
        <v/>
      </c>
      <c r="P12" t="str">
        <f t="shared" si="1"/>
        <v>up</v>
      </c>
      <c r="Q12" t="str">
        <f t="shared" si="2"/>
        <v/>
      </c>
    </row>
    <row r="13" spans="1:17">
      <c r="A13">
        <v>442440</v>
      </c>
      <c r="B13">
        <v>372440</v>
      </c>
      <c r="C13">
        <v>5558</v>
      </c>
      <c r="D13">
        <v>4442</v>
      </c>
      <c r="E13">
        <v>180</v>
      </c>
      <c r="F13">
        <v>160</v>
      </c>
      <c r="G13">
        <v>5468612</v>
      </c>
      <c r="H13">
        <v>4940271</v>
      </c>
      <c r="I13">
        <v>1386</v>
      </c>
      <c r="J13">
        <v>60</v>
      </c>
      <c r="K13">
        <v>9558.0761849999999</v>
      </c>
      <c r="L13" t="str">
        <f t="shared" si="3"/>
        <v>up</v>
      </c>
      <c r="M13" t="str">
        <f t="shared" si="0"/>
        <v>up</v>
      </c>
      <c r="N13" t="str">
        <f t="shared" si="4"/>
        <v/>
      </c>
      <c r="O13" t="str">
        <f t="shared" si="5"/>
        <v>up</v>
      </c>
      <c r="P13" t="str">
        <f t="shared" si="1"/>
        <v/>
      </c>
      <c r="Q13" t="str">
        <f t="shared" si="2"/>
        <v/>
      </c>
    </row>
    <row r="14" spans="1:17">
      <c r="A14">
        <v>407455</v>
      </c>
      <c r="B14">
        <v>337845</v>
      </c>
      <c r="C14">
        <v>5638</v>
      </c>
      <c r="D14">
        <v>4362</v>
      </c>
      <c r="E14">
        <v>185</v>
      </c>
      <c r="F14">
        <v>165</v>
      </c>
      <c r="G14">
        <v>5876067</v>
      </c>
      <c r="H14">
        <v>5278116</v>
      </c>
      <c r="I14">
        <v>1756</v>
      </c>
      <c r="J14">
        <v>132</v>
      </c>
      <c r="K14">
        <v>10153.99437</v>
      </c>
      <c r="L14" t="str">
        <f t="shared" si="3"/>
        <v>up</v>
      </c>
      <c r="M14" t="str">
        <f t="shared" si="0"/>
        <v>up</v>
      </c>
      <c r="N14" t="str">
        <f t="shared" si="4"/>
        <v/>
      </c>
      <c r="O14" t="str">
        <f t="shared" si="5"/>
        <v>up</v>
      </c>
      <c r="P14" t="str">
        <f t="shared" si="1"/>
        <v/>
      </c>
      <c r="Q14" t="str">
        <f t="shared" si="2"/>
        <v/>
      </c>
    </row>
    <row r="15" spans="1:17">
      <c r="A15">
        <v>383957</v>
      </c>
      <c r="B15">
        <v>338377</v>
      </c>
      <c r="C15">
        <v>5642</v>
      </c>
      <c r="D15">
        <v>4358</v>
      </c>
      <c r="E15">
        <v>185</v>
      </c>
      <c r="F15">
        <v>165</v>
      </c>
      <c r="G15">
        <v>6260024</v>
      </c>
      <c r="H15">
        <v>5616493</v>
      </c>
      <c r="I15">
        <v>2019</v>
      </c>
      <c r="J15">
        <v>115</v>
      </c>
      <c r="K15">
        <v>10322.16856</v>
      </c>
      <c r="L15" t="str">
        <f t="shared" si="3"/>
        <v/>
      </c>
      <c r="M15" t="str">
        <f t="shared" si="0"/>
        <v/>
      </c>
      <c r="N15" t="str">
        <f t="shared" si="4"/>
        <v/>
      </c>
      <c r="O15" t="str">
        <f t="shared" si="5"/>
        <v>up</v>
      </c>
      <c r="P15" t="str">
        <f t="shared" si="1"/>
        <v/>
      </c>
      <c r="Q15" t="str">
        <f t="shared" si="2"/>
        <v/>
      </c>
    </row>
    <row r="16" spans="1:17">
      <c r="A16">
        <v>421470</v>
      </c>
      <c r="B16">
        <v>343320</v>
      </c>
      <c r="C16">
        <v>5690</v>
      </c>
      <c r="D16">
        <v>4310</v>
      </c>
      <c r="E16">
        <v>180</v>
      </c>
      <c r="F16">
        <v>160</v>
      </c>
      <c r="G16">
        <v>6681494</v>
      </c>
      <c r="H16">
        <v>5959813</v>
      </c>
      <c r="I16">
        <v>1927</v>
      </c>
      <c r="J16">
        <v>61</v>
      </c>
      <c r="K16">
        <v>9990.6170549999897</v>
      </c>
      <c r="L16" t="str">
        <f t="shared" si="3"/>
        <v>down</v>
      </c>
      <c r="M16" t="str">
        <f t="shared" si="0"/>
        <v>down</v>
      </c>
      <c r="N16" t="str">
        <f t="shared" si="4"/>
        <v/>
      </c>
      <c r="O16" t="str">
        <f t="shared" si="5"/>
        <v>up</v>
      </c>
      <c r="P16" t="str">
        <f t="shared" si="1"/>
        <v/>
      </c>
      <c r="Q16" t="str">
        <f t="shared" si="2"/>
        <v/>
      </c>
    </row>
    <row r="17" spans="1:17">
      <c r="A17">
        <v>411175</v>
      </c>
      <c r="B17">
        <v>334237</v>
      </c>
      <c r="C17">
        <v>5680</v>
      </c>
      <c r="D17">
        <v>4320</v>
      </c>
      <c r="E17">
        <v>185</v>
      </c>
      <c r="F17">
        <v>165</v>
      </c>
      <c r="G17">
        <v>7092669</v>
      </c>
      <c r="H17">
        <v>6294050</v>
      </c>
      <c r="I17">
        <v>1810</v>
      </c>
      <c r="J17">
        <v>65</v>
      </c>
      <c r="K17">
        <v>10171.23108</v>
      </c>
      <c r="L17" t="str">
        <f t="shared" si="3"/>
        <v>up</v>
      </c>
      <c r="M17" t="str">
        <f t="shared" si="0"/>
        <v>up</v>
      </c>
      <c r="N17" t="str">
        <f t="shared" si="4"/>
        <v/>
      </c>
      <c r="O17" t="str">
        <f t="shared" si="5"/>
        <v/>
      </c>
      <c r="P17" t="str">
        <f t="shared" si="1"/>
        <v>up</v>
      </c>
      <c r="Q17" t="str">
        <f t="shared" si="2"/>
        <v/>
      </c>
    </row>
    <row r="18" spans="1:17">
      <c r="A18">
        <v>402870</v>
      </c>
      <c r="B18">
        <v>347992</v>
      </c>
      <c r="C18">
        <v>5616</v>
      </c>
      <c r="D18">
        <v>4384</v>
      </c>
      <c r="E18">
        <v>180</v>
      </c>
      <c r="F18">
        <v>165</v>
      </c>
      <c r="G18">
        <v>7495539</v>
      </c>
      <c r="H18">
        <v>6642042</v>
      </c>
      <c r="I18">
        <v>1961</v>
      </c>
      <c r="J18">
        <v>67</v>
      </c>
      <c r="K18">
        <v>10045.537174999999</v>
      </c>
      <c r="L18" t="str">
        <f t="shared" si="3"/>
        <v>down</v>
      </c>
      <c r="M18" t="str">
        <f t="shared" si="0"/>
        <v/>
      </c>
      <c r="N18" t="str">
        <f t="shared" si="4"/>
        <v/>
      </c>
      <c r="O18" t="str">
        <f t="shared" si="5"/>
        <v/>
      </c>
      <c r="P18" t="str">
        <f t="shared" si="1"/>
        <v>up</v>
      </c>
      <c r="Q18" t="str">
        <f t="shared" si="2"/>
        <v/>
      </c>
    </row>
    <row r="19" spans="1:17">
      <c r="A19">
        <v>394825</v>
      </c>
      <c r="B19">
        <v>366840</v>
      </c>
      <c r="C19">
        <v>5475</v>
      </c>
      <c r="D19">
        <v>4525</v>
      </c>
      <c r="E19">
        <v>175</v>
      </c>
      <c r="F19">
        <v>170</v>
      </c>
      <c r="G19">
        <v>7890364</v>
      </c>
      <c r="H19">
        <v>7008882</v>
      </c>
      <c r="I19">
        <v>1927</v>
      </c>
      <c r="J19">
        <v>71</v>
      </c>
      <c r="K19">
        <v>10034.109015</v>
      </c>
      <c r="L19" t="str">
        <f t="shared" si="3"/>
        <v>down</v>
      </c>
      <c r="M19" t="str">
        <f t="shared" si="0"/>
        <v>up</v>
      </c>
      <c r="N19" t="str">
        <f t="shared" si="4"/>
        <v>ck</v>
      </c>
      <c r="O19" t="str">
        <f t="shared" si="5"/>
        <v/>
      </c>
      <c r="P19" t="str">
        <f t="shared" si="1"/>
        <v>up</v>
      </c>
      <c r="Q19" t="b">
        <f t="shared" si="2"/>
        <v>0</v>
      </c>
    </row>
    <row r="20" spans="1:17">
      <c r="A20">
        <v>384765</v>
      </c>
      <c r="B20">
        <v>416162</v>
      </c>
      <c r="C20">
        <v>5167</v>
      </c>
      <c r="D20">
        <v>4833</v>
      </c>
      <c r="E20">
        <v>170</v>
      </c>
      <c r="F20">
        <v>175</v>
      </c>
      <c r="G20">
        <v>8275129</v>
      </c>
      <c r="H20">
        <v>7425044</v>
      </c>
      <c r="I20">
        <v>1484</v>
      </c>
      <c r="J20">
        <v>124</v>
      </c>
      <c r="K20">
        <v>9702.7329000000009</v>
      </c>
      <c r="L20" t="str">
        <f t="shared" si="3"/>
        <v>down</v>
      </c>
      <c r="M20" t="str">
        <f t="shared" si="0"/>
        <v>up</v>
      </c>
      <c r="N20" t="str">
        <f t="shared" si="4"/>
        <v>ck</v>
      </c>
      <c r="O20" t="str">
        <f t="shared" si="5"/>
        <v/>
      </c>
      <c r="P20" t="str">
        <f t="shared" si="1"/>
        <v>up</v>
      </c>
      <c r="Q20" t="b">
        <f t="shared" si="2"/>
        <v>0</v>
      </c>
    </row>
    <row r="21" spans="1:17">
      <c r="A21">
        <v>405015</v>
      </c>
      <c r="B21">
        <v>461610</v>
      </c>
      <c r="C21">
        <v>4862</v>
      </c>
      <c r="D21">
        <v>5138</v>
      </c>
      <c r="E21">
        <v>165</v>
      </c>
      <c r="F21">
        <v>180</v>
      </c>
      <c r="G21">
        <v>8680144</v>
      </c>
      <c r="H21">
        <v>7886654</v>
      </c>
      <c r="I21">
        <v>636</v>
      </c>
      <c r="J21">
        <v>193</v>
      </c>
      <c r="K21">
        <v>9216.5443699999996</v>
      </c>
      <c r="L21" t="str">
        <f t="shared" si="3"/>
        <v>down</v>
      </c>
      <c r="M21" t="str">
        <f t="shared" si="0"/>
        <v>up</v>
      </c>
      <c r="N21" t="str">
        <f t="shared" si="4"/>
        <v>ck</v>
      </c>
      <c r="O21" t="str">
        <f t="shared" si="5"/>
        <v/>
      </c>
      <c r="P21" t="str">
        <f t="shared" si="1"/>
        <v>up</v>
      </c>
      <c r="Q21" t="b">
        <f t="shared" si="2"/>
        <v>0</v>
      </c>
    </row>
    <row r="22" spans="1:17">
      <c r="A22">
        <v>379760</v>
      </c>
      <c r="B22">
        <v>446992</v>
      </c>
      <c r="C22">
        <v>4648</v>
      </c>
      <c r="D22">
        <v>5352</v>
      </c>
      <c r="E22">
        <v>160</v>
      </c>
      <c r="F22">
        <v>185</v>
      </c>
      <c r="G22">
        <v>9059904</v>
      </c>
      <c r="H22">
        <v>8333646</v>
      </c>
      <c r="I22">
        <v>535</v>
      </c>
      <c r="J22">
        <v>687</v>
      </c>
      <c r="K22">
        <v>9516.7236249999896</v>
      </c>
      <c r="L22" t="str">
        <f t="shared" si="3"/>
        <v>down</v>
      </c>
      <c r="M22" t="str">
        <f t="shared" si="0"/>
        <v>up</v>
      </c>
      <c r="N22" t="str">
        <f t="shared" si="4"/>
        <v>ck</v>
      </c>
      <c r="O22" t="str">
        <f t="shared" si="5"/>
        <v/>
      </c>
      <c r="P22" t="str">
        <f t="shared" si="1"/>
        <v>up</v>
      </c>
      <c r="Q22" t="b">
        <f t="shared" si="2"/>
        <v>0</v>
      </c>
    </row>
    <row r="23" spans="1:17">
      <c r="A23">
        <v>357397</v>
      </c>
      <c r="B23">
        <v>464420</v>
      </c>
      <c r="C23">
        <v>4367</v>
      </c>
      <c r="D23">
        <v>5633</v>
      </c>
      <c r="E23">
        <v>155</v>
      </c>
      <c r="F23">
        <v>190</v>
      </c>
      <c r="G23">
        <v>9417301</v>
      </c>
      <c r="H23">
        <v>8798066</v>
      </c>
      <c r="I23">
        <v>184</v>
      </c>
      <c r="J23">
        <v>951</v>
      </c>
      <c r="K23">
        <v>9551.0347399999991</v>
      </c>
      <c r="L23" t="str">
        <f t="shared" si="3"/>
        <v>down</v>
      </c>
      <c r="M23" t="str">
        <f t="shared" si="0"/>
        <v>up</v>
      </c>
      <c r="N23" t="str">
        <f t="shared" si="4"/>
        <v>ck</v>
      </c>
      <c r="O23" t="str">
        <f t="shared" si="5"/>
        <v/>
      </c>
      <c r="P23" t="str">
        <f t="shared" si="1"/>
        <v>up</v>
      </c>
      <c r="Q23" t="b">
        <f t="shared" si="2"/>
        <v>0</v>
      </c>
    </row>
    <row r="24" spans="1:17">
      <c r="A24">
        <v>300687</v>
      </c>
      <c r="B24">
        <v>446362</v>
      </c>
      <c r="C24">
        <v>4086</v>
      </c>
      <c r="D24">
        <v>5914</v>
      </c>
      <c r="E24">
        <v>155</v>
      </c>
      <c r="F24">
        <v>195</v>
      </c>
      <c r="G24">
        <v>9717988</v>
      </c>
      <c r="H24">
        <v>9244428</v>
      </c>
      <c r="I24">
        <v>109</v>
      </c>
      <c r="J24">
        <v>1551</v>
      </c>
      <c r="K24">
        <v>10248.7597999999</v>
      </c>
      <c r="L24" t="str">
        <f t="shared" si="3"/>
        <v/>
      </c>
      <c r="M24" t="str">
        <f t="shared" si="0"/>
        <v>up</v>
      </c>
      <c r="N24" t="str">
        <f t="shared" si="4"/>
        <v/>
      </c>
      <c r="O24" t="str">
        <f t="shared" si="5"/>
        <v/>
      </c>
      <c r="P24" t="str">
        <f t="shared" si="1"/>
        <v>up</v>
      </c>
      <c r="Q24" t="str">
        <f t="shared" si="2"/>
        <v/>
      </c>
    </row>
    <row r="25" spans="1:17">
      <c r="A25">
        <v>289650</v>
      </c>
      <c r="B25">
        <v>394900</v>
      </c>
      <c r="C25">
        <v>3954</v>
      </c>
      <c r="D25">
        <v>6046</v>
      </c>
      <c r="E25">
        <v>150</v>
      </c>
      <c r="F25">
        <v>190</v>
      </c>
      <c r="G25">
        <v>10007638</v>
      </c>
      <c r="H25">
        <v>9639328</v>
      </c>
      <c r="I25">
        <v>0</v>
      </c>
      <c r="J25">
        <v>2574</v>
      </c>
      <c r="K25">
        <v>10540.1441649999</v>
      </c>
      <c r="L25" t="str">
        <f t="shared" si="3"/>
        <v>down</v>
      </c>
      <c r="M25" t="str">
        <f t="shared" si="0"/>
        <v>down</v>
      </c>
      <c r="N25" t="str">
        <f t="shared" si="4"/>
        <v/>
      </c>
      <c r="O25" t="str">
        <f t="shared" si="5"/>
        <v/>
      </c>
      <c r="P25" t="str">
        <f t="shared" si="1"/>
        <v>up</v>
      </c>
      <c r="Q25" t="str">
        <f t="shared" si="2"/>
        <v/>
      </c>
    </row>
    <row r="26" spans="1:17">
      <c r="A26">
        <v>267375</v>
      </c>
      <c r="B26">
        <v>329242</v>
      </c>
      <c r="C26">
        <v>3855</v>
      </c>
      <c r="D26">
        <v>6145</v>
      </c>
      <c r="E26">
        <v>150</v>
      </c>
      <c r="F26">
        <v>195</v>
      </c>
      <c r="G26">
        <v>10275013</v>
      </c>
      <c r="H26">
        <v>9968570</v>
      </c>
      <c r="I26">
        <v>0</v>
      </c>
      <c r="J26">
        <v>3232</v>
      </c>
      <c r="K26">
        <v>11278.3422199999</v>
      </c>
      <c r="L26" t="str">
        <f t="shared" si="3"/>
        <v/>
      </c>
      <c r="M26" t="str">
        <f t="shared" si="0"/>
        <v>up</v>
      </c>
      <c r="N26" t="str">
        <f t="shared" si="4"/>
        <v/>
      </c>
      <c r="O26" t="str">
        <f t="shared" si="5"/>
        <v/>
      </c>
      <c r="P26" t="str">
        <f t="shared" si="1"/>
        <v>up</v>
      </c>
      <c r="Q26" t="str">
        <f t="shared" si="2"/>
        <v/>
      </c>
    </row>
    <row r="27" spans="1:17" ht="14.25" thickBot="1">
      <c r="A27">
        <v>227872</v>
      </c>
      <c r="B27">
        <v>351500</v>
      </c>
      <c r="C27">
        <v>3639</v>
      </c>
      <c r="D27">
        <v>6361</v>
      </c>
      <c r="E27">
        <v>145</v>
      </c>
      <c r="F27">
        <v>200</v>
      </c>
      <c r="G27">
        <v>10502885</v>
      </c>
      <c r="H27">
        <v>10320070</v>
      </c>
      <c r="I27">
        <v>0</v>
      </c>
      <c r="J27">
        <v>3207</v>
      </c>
      <c r="K27">
        <v>11429.28585</v>
      </c>
      <c r="L27" t="str">
        <f t="shared" si="3"/>
        <v>down</v>
      </c>
      <c r="M27" t="str">
        <f t="shared" si="0"/>
        <v>up</v>
      </c>
      <c r="N27" t="str">
        <f t="shared" si="4"/>
        <v>ck</v>
      </c>
      <c r="O27" t="str">
        <f t="shared" si="5"/>
        <v/>
      </c>
      <c r="P27" t="str">
        <f t="shared" si="1"/>
        <v>up</v>
      </c>
      <c r="Q27" t="b">
        <f t="shared" si="2"/>
        <v>0</v>
      </c>
    </row>
    <row r="28" spans="1:17" s="5" customFormat="1" ht="14.25" thickBot="1">
      <c r="A28" s="4">
        <v>214725</v>
      </c>
      <c r="B28" s="5">
        <v>267915</v>
      </c>
      <c r="C28" s="5">
        <v>3621</v>
      </c>
      <c r="D28" s="5">
        <v>6379</v>
      </c>
      <c r="E28" s="5">
        <v>150</v>
      </c>
      <c r="F28" s="5">
        <v>195</v>
      </c>
      <c r="G28" s="5">
        <v>10717610</v>
      </c>
      <c r="H28" s="5">
        <v>10587985</v>
      </c>
      <c r="I28" s="5">
        <v>0</v>
      </c>
      <c r="J28" s="5">
        <v>4347</v>
      </c>
      <c r="K28" s="5">
        <v>12226.2633799999</v>
      </c>
      <c r="L28" s="5" t="str">
        <f t="shared" si="3"/>
        <v>up</v>
      </c>
      <c r="M28" s="5" t="str">
        <f t="shared" si="0"/>
        <v>down</v>
      </c>
      <c r="N28" s="5" t="str">
        <f t="shared" si="4"/>
        <v>ck</v>
      </c>
      <c r="O28" s="5" t="str">
        <f t="shared" si="5"/>
        <v/>
      </c>
      <c r="P28" s="5" t="str">
        <f t="shared" si="1"/>
        <v>up</v>
      </c>
      <c r="Q28" s="5" t="b">
        <f t="shared" si="2"/>
        <v>1</v>
      </c>
    </row>
    <row r="29" spans="1:17">
      <c r="A29">
        <v>189652</v>
      </c>
      <c r="B29">
        <v>233355</v>
      </c>
      <c r="C29">
        <v>3549</v>
      </c>
      <c r="D29">
        <v>6451</v>
      </c>
      <c r="E29">
        <v>155</v>
      </c>
      <c r="F29">
        <v>195</v>
      </c>
      <c r="G29">
        <v>10907262</v>
      </c>
      <c r="H29">
        <v>10821340</v>
      </c>
      <c r="I29">
        <v>0</v>
      </c>
      <c r="J29">
        <v>4851</v>
      </c>
      <c r="K29">
        <v>12570.422059999901</v>
      </c>
      <c r="L29" t="str">
        <f t="shared" si="3"/>
        <v>up</v>
      </c>
      <c r="M29" t="str">
        <f t="shared" si="0"/>
        <v/>
      </c>
      <c r="N29" t="str">
        <f t="shared" si="4"/>
        <v/>
      </c>
      <c r="O29" t="str">
        <f t="shared" si="5"/>
        <v/>
      </c>
      <c r="P29" t="str">
        <f t="shared" si="1"/>
        <v>up</v>
      </c>
      <c r="Q29" t="str">
        <f t="shared" si="2"/>
        <v/>
      </c>
    </row>
    <row r="30" spans="1:17">
      <c r="A30">
        <v>198330</v>
      </c>
      <c r="B30">
        <v>255135</v>
      </c>
      <c r="C30">
        <v>3588</v>
      </c>
      <c r="D30">
        <v>6412</v>
      </c>
      <c r="E30">
        <v>155</v>
      </c>
      <c r="F30">
        <v>190</v>
      </c>
      <c r="G30">
        <v>11105592</v>
      </c>
      <c r="H30">
        <v>11076475</v>
      </c>
      <c r="I30">
        <v>0</v>
      </c>
      <c r="J30">
        <v>4835</v>
      </c>
      <c r="K30">
        <v>12342.70945</v>
      </c>
      <c r="L30" t="str">
        <f t="shared" si="3"/>
        <v/>
      </c>
      <c r="M30" t="str">
        <f t="shared" si="0"/>
        <v>down</v>
      </c>
      <c r="N30" t="str">
        <f t="shared" si="4"/>
        <v/>
      </c>
      <c r="O30" t="str">
        <f t="shared" si="5"/>
        <v>up</v>
      </c>
      <c r="P30" t="str">
        <f t="shared" si="1"/>
        <v/>
      </c>
      <c r="Q30" t="str">
        <f t="shared" si="2"/>
        <v/>
      </c>
    </row>
    <row r="31" spans="1:17">
      <c r="A31">
        <v>174522</v>
      </c>
      <c r="B31">
        <v>237862</v>
      </c>
      <c r="C31">
        <v>3481</v>
      </c>
      <c r="D31">
        <v>6519</v>
      </c>
      <c r="E31">
        <v>155</v>
      </c>
      <c r="F31">
        <v>195</v>
      </c>
      <c r="G31">
        <v>11280114</v>
      </c>
      <c r="H31">
        <v>11314337</v>
      </c>
      <c r="I31">
        <v>0</v>
      </c>
      <c r="J31">
        <v>4946</v>
      </c>
      <c r="K31">
        <v>12835.45968</v>
      </c>
      <c r="L31" t="str">
        <f t="shared" si="3"/>
        <v/>
      </c>
      <c r="M31" t="str">
        <f t="shared" si="0"/>
        <v>up</v>
      </c>
      <c r="N31" t="str">
        <f t="shared" si="4"/>
        <v/>
      </c>
      <c r="O31" t="str">
        <f t="shared" si="5"/>
        <v/>
      </c>
      <c r="P31" t="str">
        <f t="shared" si="1"/>
        <v>up</v>
      </c>
      <c r="Q31" t="str">
        <f t="shared" si="2"/>
        <v/>
      </c>
    </row>
    <row r="32" spans="1:17">
      <c r="A32">
        <v>190900</v>
      </c>
      <c r="B32">
        <v>195082</v>
      </c>
      <c r="C32">
        <v>3595</v>
      </c>
      <c r="D32">
        <v>6405</v>
      </c>
      <c r="E32">
        <v>160</v>
      </c>
      <c r="F32">
        <v>195</v>
      </c>
      <c r="G32">
        <v>11471014</v>
      </c>
      <c r="H32">
        <v>11509419</v>
      </c>
      <c r="I32">
        <v>0</v>
      </c>
      <c r="J32">
        <v>5148</v>
      </c>
      <c r="K32">
        <v>12828.237940000001</v>
      </c>
      <c r="L32" t="str">
        <f t="shared" si="3"/>
        <v>up</v>
      </c>
      <c r="M32" t="str">
        <f t="shared" si="0"/>
        <v/>
      </c>
      <c r="N32" t="str">
        <f t="shared" si="4"/>
        <v/>
      </c>
      <c r="O32" t="str">
        <f t="shared" si="5"/>
        <v>up</v>
      </c>
      <c r="P32" t="str">
        <f t="shared" si="1"/>
        <v/>
      </c>
      <c r="Q32" t="str">
        <f t="shared" si="2"/>
        <v/>
      </c>
    </row>
    <row r="33" spans="1:17">
      <c r="A33">
        <v>205420</v>
      </c>
      <c r="B33">
        <v>248815</v>
      </c>
      <c r="C33">
        <v>3661</v>
      </c>
      <c r="D33">
        <v>6339</v>
      </c>
      <c r="E33">
        <v>160</v>
      </c>
      <c r="F33">
        <v>190</v>
      </c>
      <c r="G33">
        <v>11676434</v>
      </c>
      <c r="H33">
        <v>11758234</v>
      </c>
      <c r="I33">
        <v>0</v>
      </c>
      <c r="J33">
        <v>4744</v>
      </c>
      <c r="K33">
        <v>12359.59837</v>
      </c>
      <c r="L33" t="str">
        <f t="shared" si="3"/>
        <v/>
      </c>
      <c r="M33" t="str">
        <f t="shared" si="0"/>
        <v>down</v>
      </c>
      <c r="N33" t="str">
        <f t="shared" si="4"/>
        <v/>
      </c>
      <c r="O33" t="str">
        <f t="shared" si="5"/>
        <v>up</v>
      </c>
      <c r="P33" t="str">
        <f t="shared" si="1"/>
        <v/>
      </c>
      <c r="Q33" t="str">
        <f t="shared" si="2"/>
        <v/>
      </c>
    </row>
    <row r="34" spans="1:17">
      <c r="A34">
        <v>207795</v>
      </c>
      <c r="B34">
        <v>243232</v>
      </c>
      <c r="C34">
        <v>3714</v>
      </c>
      <c r="D34">
        <v>6286</v>
      </c>
      <c r="E34">
        <v>165</v>
      </c>
      <c r="F34">
        <v>195</v>
      </c>
      <c r="G34">
        <v>11884229</v>
      </c>
      <c r="H34">
        <v>12001466</v>
      </c>
      <c r="I34">
        <v>0</v>
      </c>
      <c r="J34">
        <v>4407</v>
      </c>
      <c r="K34">
        <v>12481.842140000001</v>
      </c>
      <c r="L34" t="str">
        <f t="shared" si="3"/>
        <v>up</v>
      </c>
      <c r="M34" t="str">
        <f t="shared" si="0"/>
        <v>up</v>
      </c>
      <c r="N34" t="str">
        <f t="shared" si="4"/>
        <v/>
      </c>
      <c r="O34" t="str">
        <f t="shared" si="5"/>
        <v>up</v>
      </c>
      <c r="P34" t="str">
        <f t="shared" si="1"/>
        <v/>
      </c>
      <c r="Q34" t="str">
        <f t="shared" si="2"/>
        <v/>
      </c>
    </row>
    <row r="35" spans="1:17">
      <c r="A35">
        <v>218505</v>
      </c>
      <c r="B35">
        <v>250140</v>
      </c>
      <c r="C35">
        <v>3807</v>
      </c>
      <c r="D35">
        <v>6193</v>
      </c>
      <c r="E35">
        <v>170</v>
      </c>
      <c r="F35">
        <v>190</v>
      </c>
      <c r="G35">
        <v>12102734</v>
      </c>
      <c r="H35">
        <v>12251606</v>
      </c>
      <c r="I35">
        <v>0</v>
      </c>
      <c r="J35">
        <v>4415</v>
      </c>
      <c r="K35">
        <v>12310.57195</v>
      </c>
      <c r="L35" t="str">
        <f t="shared" si="3"/>
        <v>up</v>
      </c>
      <c r="M35" t="str">
        <f t="shared" si="0"/>
        <v>down</v>
      </c>
      <c r="N35" t="str">
        <f t="shared" si="4"/>
        <v>ck</v>
      </c>
      <c r="O35" t="str">
        <f t="shared" si="5"/>
        <v>up</v>
      </c>
      <c r="P35" t="str">
        <f t="shared" si="1"/>
        <v/>
      </c>
      <c r="Q35" t="b">
        <f t="shared" si="2"/>
        <v>0</v>
      </c>
    </row>
    <row r="36" spans="1:17">
      <c r="A36">
        <v>257862</v>
      </c>
      <c r="B36">
        <v>264177</v>
      </c>
      <c r="C36">
        <v>4037</v>
      </c>
      <c r="D36">
        <v>5963</v>
      </c>
      <c r="E36">
        <v>175</v>
      </c>
      <c r="F36">
        <v>185</v>
      </c>
      <c r="G36">
        <v>12360596</v>
      </c>
      <c r="H36">
        <v>12515783</v>
      </c>
      <c r="I36">
        <v>0</v>
      </c>
      <c r="J36">
        <v>4034</v>
      </c>
      <c r="K36">
        <v>11900.657569999899</v>
      </c>
      <c r="L36" t="str">
        <f t="shared" si="3"/>
        <v>up</v>
      </c>
      <c r="M36" t="str">
        <f t="shared" si="0"/>
        <v>down</v>
      </c>
      <c r="N36" t="str">
        <f t="shared" si="4"/>
        <v>ck</v>
      </c>
      <c r="O36" t="str">
        <f t="shared" si="5"/>
        <v>up</v>
      </c>
      <c r="P36" t="str">
        <f t="shared" si="1"/>
        <v/>
      </c>
      <c r="Q36" t="b">
        <f t="shared" si="2"/>
        <v>0</v>
      </c>
    </row>
    <row r="37" spans="1:17">
      <c r="A37">
        <v>327780</v>
      </c>
      <c r="B37">
        <v>279090</v>
      </c>
      <c r="C37">
        <v>4418</v>
      </c>
      <c r="D37">
        <v>5582</v>
      </c>
      <c r="E37">
        <v>180</v>
      </c>
      <c r="F37">
        <v>180</v>
      </c>
      <c r="G37">
        <v>12688376</v>
      </c>
      <c r="H37">
        <v>12794873</v>
      </c>
      <c r="I37">
        <v>0</v>
      </c>
      <c r="J37">
        <v>3257</v>
      </c>
      <c r="K37">
        <v>11239.951579999901</v>
      </c>
      <c r="L37" t="str">
        <f t="shared" si="3"/>
        <v>up</v>
      </c>
      <c r="M37" t="str">
        <f t="shared" si="0"/>
        <v>down</v>
      </c>
      <c r="N37" t="str">
        <f t="shared" si="4"/>
        <v>ck</v>
      </c>
      <c r="O37" t="str">
        <f t="shared" si="5"/>
        <v>up</v>
      </c>
      <c r="P37" t="str">
        <f t="shared" si="1"/>
        <v/>
      </c>
      <c r="Q37" t="b">
        <f t="shared" si="2"/>
        <v>0</v>
      </c>
    </row>
    <row r="38" spans="1:17">
      <c r="A38">
        <v>403845</v>
      </c>
      <c r="B38">
        <v>340250</v>
      </c>
      <c r="C38">
        <v>4865</v>
      </c>
      <c r="D38">
        <v>5135</v>
      </c>
      <c r="E38">
        <v>185</v>
      </c>
      <c r="F38">
        <v>175</v>
      </c>
      <c r="G38">
        <v>13092221</v>
      </c>
      <c r="H38">
        <v>13135123</v>
      </c>
      <c r="I38">
        <v>61</v>
      </c>
      <c r="J38">
        <v>1725</v>
      </c>
      <c r="K38">
        <v>10222.5504199999</v>
      </c>
      <c r="L38" t="str">
        <f t="shared" si="3"/>
        <v>up</v>
      </c>
      <c r="M38" t="str">
        <f t="shared" si="0"/>
        <v>down</v>
      </c>
      <c r="N38" t="str">
        <f t="shared" si="4"/>
        <v>ck</v>
      </c>
      <c r="O38" t="str">
        <f t="shared" si="5"/>
        <v>up</v>
      </c>
      <c r="P38" t="str">
        <f t="shared" si="1"/>
        <v/>
      </c>
      <c r="Q38" t="b">
        <f t="shared" si="2"/>
        <v>0</v>
      </c>
    </row>
    <row r="39" spans="1:17">
      <c r="A39">
        <v>417740</v>
      </c>
      <c r="B39">
        <v>363255</v>
      </c>
      <c r="C39">
        <v>5124</v>
      </c>
      <c r="D39">
        <v>4876</v>
      </c>
      <c r="E39">
        <v>190</v>
      </c>
      <c r="F39">
        <v>170</v>
      </c>
      <c r="G39">
        <v>13509961</v>
      </c>
      <c r="H39">
        <v>13498378</v>
      </c>
      <c r="I39">
        <v>344</v>
      </c>
      <c r="J39">
        <v>1001</v>
      </c>
      <c r="K39">
        <v>9948.3029549999901</v>
      </c>
      <c r="L39" t="str">
        <f t="shared" si="3"/>
        <v>up</v>
      </c>
      <c r="M39" t="str">
        <f t="shared" si="0"/>
        <v>down</v>
      </c>
      <c r="N39" t="str">
        <f t="shared" si="4"/>
        <v>ck</v>
      </c>
      <c r="O39" t="str">
        <f t="shared" si="5"/>
        <v>up</v>
      </c>
      <c r="P39" t="str">
        <f t="shared" si="1"/>
        <v/>
      </c>
      <c r="Q39" t="b">
        <f t="shared" si="2"/>
        <v>0</v>
      </c>
    </row>
    <row r="40" spans="1:17">
      <c r="A40">
        <v>434355</v>
      </c>
      <c r="B40">
        <v>360517</v>
      </c>
      <c r="C40">
        <v>5379</v>
      </c>
      <c r="D40">
        <v>4621</v>
      </c>
      <c r="E40">
        <v>195</v>
      </c>
      <c r="F40">
        <v>165</v>
      </c>
      <c r="G40">
        <v>13944316</v>
      </c>
      <c r="H40">
        <v>13858895</v>
      </c>
      <c r="I40">
        <v>563</v>
      </c>
      <c r="J40">
        <v>540</v>
      </c>
      <c r="K40">
        <v>9836.36005999999</v>
      </c>
      <c r="L40" t="str">
        <f t="shared" si="3"/>
        <v>up</v>
      </c>
      <c r="M40" t="str">
        <f t="shared" si="0"/>
        <v>down</v>
      </c>
      <c r="N40" t="str">
        <f t="shared" si="4"/>
        <v>ck</v>
      </c>
      <c r="O40" t="str">
        <f t="shared" si="5"/>
        <v>up</v>
      </c>
      <c r="P40" t="str">
        <f t="shared" si="1"/>
        <v/>
      </c>
      <c r="Q40" t="b">
        <f t="shared" si="2"/>
        <v>0</v>
      </c>
    </row>
    <row r="41" spans="1:17">
      <c r="A41">
        <v>429500</v>
      </c>
      <c r="B41">
        <v>331260</v>
      </c>
      <c r="C41">
        <v>5663</v>
      </c>
      <c r="D41">
        <v>4337</v>
      </c>
      <c r="E41">
        <v>200</v>
      </c>
      <c r="F41">
        <v>160</v>
      </c>
      <c r="G41">
        <v>14373816</v>
      </c>
      <c r="H41">
        <v>14190155</v>
      </c>
      <c r="I41">
        <v>1031</v>
      </c>
      <c r="J41">
        <v>286</v>
      </c>
      <c r="K41">
        <v>10106.037515</v>
      </c>
      <c r="L41" t="str">
        <f t="shared" si="3"/>
        <v>up</v>
      </c>
      <c r="M41" t="str">
        <f t="shared" si="0"/>
        <v>down</v>
      </c>
      <c r="N41" t="str">
        <f t="shared" si="4"/>
        <v>ck</v>
      </c>
      <c r="O41" t="str">
        <f t="shared" si="5"/>
        <v>up</v>
      </c>
      <c r="P41" t="str">
        <f t="shared" si="1"/>
        <v/>
      </c>
      <c r="Q41" t="b">
        <f t="shared" si="2"/>
        <v>0</v>
      </c>
    </row>
    <row r="42" spans="1:17">
      <c r="A42">
        <v>393412</v>
      </c>
      <c r="B42">
        <v>280332</v>
      </c>
      <c r="C42">
        <v>6002</v>
      </c>
      <c r="D42">
        <v>3998</v>
      </c>
      <c r="E42">
        <v>205</v>
      </c>
      <c r="F42">
        <v>155</v>
      </c>
      <c r="G42">
        <v>14767228</v>
      </c>
      <c r="H42">
        <v>14470487</v>
      </c>
      <c r="I42">
        <v>1873</v>
      </c>
      <c r="J42">
        <v>119</v>
      </c>
      <c r="K42">
        <v>10844.66063</v>
      </c>
      <c r="L42" t="str">
        <f t="shared" si="3"/>
        <v>up</v>
      </c>
      <c r="M42" t="str">
        <f t="shared" si="0"/>
        <v>down</v>
      </c>
      <c r="N42" t="str">
        <f t="shared" si="4"/>
        <v>ck</v>
      </c>
      <c r="O42" t="str">
        <f t="shared" si="5"/>
        <v>up</v>
      </c>
      <c r="P42" t="str">
        <f t="shared" si="1"/>
        <v/>
      </c>
      <c r="Q42" t="b">
        <f t="shared" si="2"/>
        <v>0</v>
      </c>
    </row>
    <row r="43" spans="1:17">
      <c r="A43">
        <v>325750</v>
      </c>
      <c r="B43">
        <v>228367</v>
      </c>
      <c r="C43">
        <v>6277</v>
      </c>
      <c r="D43">
        <v>3723</v>
      </c>
      <c r="E43">
        <v>205</v>
      </c>
      <c r="F43">
        <v>155</v>
      </c>
      <c r="G43">
        <v>15092978</v>
      </c>
      <c r="H43">
        <v>14698854</v>
      </c>
      <c r="I43">
        <v>3063</v>
      </c>
      <c r="J43">
        <v>0</v>
      </c>
      <c r="K43">
        <v>11647.890159999901</v>
      </c>
      <c r="L43" t="str">
        <f t="shared" si="3"/>
        <v/>
      </c>
      <c r="M43" t="str">
        <f t="shared" si="0"/>
        <v/>
      </c>
      <c r="N43" t="str">
        <f t="shared" si="4"/>
        <v/>
      </c>
      <c r="O43" t="str">
        <f t="shared" si="5"/>
        <v>up</v>
      </c>
      <c r="P43" t="str">
        <f t="shared" si="1"/>
        <v/>
      </c>
      <c r="Q43" t="str">
        <f t="shared" si="2"/>
        <v/>
      </c>
    </row>
    <row r="44" spans="1:17">
      <c r="A44">
        <v>261395</v>
      </c>
      <c r="B44">
        <v>201460</v>
      </c>
      <c r="C44">
        <v>6357</v>
      </c>
      <c r="D44">
        <v>3643</v>
      </c>
      <c r="E44">
        <v>205</v>
      </c>
      <c r="F44">
        <v>160</v>
      </c>
      <c r="G44">
        <v>15354373</v>
      </c>
      <c r="H44">
        <v>14900314</v>
      </c>
      <c r="I44">
        <v>3845</v>
      </c>
      <c r="J44">
        <v>0</v>
      </c>
      <c r="K44">
        <v>12449.40094</v>
      </c>
      <c r="L44" t="str">
        <f t="shared" si="3"/>
        <v/>
      </c>
      <c r="M44" t="str">
        <f t="shared" si="0"/>
        <v>up</v>
      </c>
      <c r="N44" t="str">
        <f t="shared" si="4"/>
        <v/>
      </c>
      <c r="O44" t="str">
        <f t="shared" si="5"/>
        <v>up</v>
      </c>
      <c r="P44" t="str">
        <f t="shared" si="1"/>
        <v/>
      </c>
      <c r="Q44" t="str">
        <f t="shared" si="2"/>
        <v/>
      </c>
    </row>
    <row r="45" spans="1:17">
      <c r="A45">
        <v>196365</v>
      </c>
      <c r="B45">
        <v>168862</v>
      </c>
      <c r="C45">
        <v>6465</v>
      </c>
      <c r="D45">
        <v>3535</v>
      </c>
      <c r="E45">
        <v>210</v>
      </c>
      <c r="F45">
        <v>165</v>
      </c>
      <c r="G45">
        <v>15550738</v>
      </c>
      <c r="H45">
        <v>15069176</v>
      </c>
      <c r="I45">
        <v>4422</v>
      </c>
      <c r="J45">
        <v>0</v>
      </c>
      <c r="K45">
        <v>13239.432425000001</v>
      </c>
      <c r="L45" t="str">
        <f t="shared" si="3"/>
        <v>up</v>
      </c>
      <c r="M45" t="str">
        <f t="shared" si="0"/>
        <v>up</v>
      </c>
      <c r="N45" t="str">
        <f t="shared" si="4"/>
        <v/>
      </c>
      <c r="O45" t="str">
        <f t="shared" si="5"/>
        <v>up</v>
      </c>
      <c r="P45" t="str">
        <f t="shared" si="1"/>
        <v/>
      </c>
      <c r="Q45" t="str">
        <f t="shared" si="2"/>
        <v/>
      </c>
    </row>
    <row r="46" spans="1:17">
      <c r="A46">
        <v>177947</v>
      </c>
      <c r="B46">
        <v>168195</v>
      </c>
      <c r="C46">
        <v>6427</v>
      </c>
      <c r="D46">
        <v>3573</v>
      </c>
      <c r="E46">
        <v>205</v>
      </c>
      <c r="F46">
        <v>170</v>
      </c>
      <c r="G46">
        <v>15728685</v>
      </c>
      <c r="H46">
        <v>15237371</v>
      </c>
      <c r="I46">
        <v>4794</v>
      </c>
      <c r="J46">
        <v>0</v>
      </c>
      <c r="K46">
        <v>13268.1663399999</v>
      </c>
      <c r="L46" t="str">
        <f t="shared" si="3"/>
        <v>down</v>
      </c>
      <c r="M46" t="str">
        <f t="shared" si="0"/>
        <v>up</v>
      </c>
      <c r="N46" t="str">
        <f t="shared" si="4"/>
        <v>ck</v>
      </c>
      <c r="O46" t="str">
        <f t="shared" si="5"/>
        <v/>
      </c>
      <c r="P46" t="str">
        <f t="shared" si="1"/>
        <v>up</v>
      </c>
      <c r="Q46" t="b">
        <f t="shared" si="2"/>
        <v>0</v>
      </c>
    </row>
    <row r="47" spans="1:17">
      <c r="A47">
        <v>154300</v>
      </c>
      <c r="B47">
        <v>198940</v>
      </c>
      <c r="C47">
        <v>6284</v>
      </c>
      <c r="D47">
        <v>3716</v>
      </c>
      <c r="E47">
        <v>200</v>
      </c>
      <c r="F47">
        <v>170</v>
      </c>
      <c r="G47">
        <v>15882985</v>
      </c>
      <c r="H47">
        <v>15436311</v>
      </c>
      <c r="I47">
        <v>5025</v>
      </c>
      <c r="J47">
        <v>0</v>
      </c>
      <c r="K47">
        <v>13225.697624999901</v>
      </c>
      <c r="L47" t="str">
        <f t="shared" si="3"/>
        <v>down</v>
      </c>
      <c r="M47" t="str">
        <f t="shared" si="0"/>
        <v/>
      </c>
      <c r="N47" t="str">
        <f t="shared" si="4"/>
        <v/>
      </c>
      <c r="O47" t="str">
        <f t="shared" si="5"/>
        <v/>
      </c>
      <c r="P47" t="str">
        <f t="shared" si="1"/>
        <v>up</v>
      </c>
      <c r="Q47" t="str">
        <f t="shared" si="2"/>
        <v/>
      </c>
    </row>
    <row r="48" spans="1:17">
      <c r="A48">
        <v>208657</v>
      </c>
      <c r="B48">
        <v>211410</v>
      </c>
      <c r="C48">
        <v>6226</v>
      </c>
      <c r="D48">
        <v>3774</v>
      </c>
      <c r="E48">
        <v>195</v>
      </c>
      <c r="F48">
        <v>170</v>
      </c>
      <c r="G48">
        <v>16091642</v>
      </c>
      <c r="H48">
        <v>15647721</v>
      </c>
      <c r="I48">
        <v>4637</v>
      </c>
      <c r="J48">
        <v>0</v>
      </c>
      <c r="K48">
        <v>12779.442499999899</v>
      </c>
      <c r="L48" t="str">
        <f t="shared" si="3"/>
        <v>down</v>
      </c>
      <c r="M48" t="str">
        <f t="shared" si="0"/>
        <v/>
      </c>
      <c r="N48" t="str">
        <f t="shared" si="4"/>
        <v/>
      </c>
      <c r="O48" t="str">
        <f t="shared" si="5"/>
        <v/>
      </c>
      <c r="P48" t="str">
        <f t="shared" si="1"/>
        <v>up</v>
      </c>
      <c r="Q48" t="str">
        <f t="shared" si="2"/>
        <v/>
      </c>
    </row>
    <row r="49" spans="1:17">
      <c r="A49">
        <v>236105</v>
      </c>
      <c r="B49">
        <v>253550</v>
      </c>
      <c r="C49">
        <v>6030</v>
      </c>
      <c r="D49">
        <v>3970</v>
      </c>
      <c r="E49">
        <v>190</v>
      </c>
      <c r="F49">
        <v>170</v>
      </c>
      <c r="G49">
        <v>16327747</v>
      </c>
      <c r="H49">
        <v>15901271</v>
      </c>
      <c r="I49">
        <v>4211</v>
      </c>
      <c r="J49">
        <v>0</v>
      </c>
      <c r="K49">
        <v>11977.5118199999</v>
      </c>
      <c r="L49" t="str">
        <f t="shared" si="3"/>
        <v>down</v>
      </c>
      <c r="M49" t="str">
        <f t="shared" si="0"/>
        <v/>
      </c>
      <c r="N49" t="str">
        <f t="shared" si="4"/>
        <v/>
      </c>
      <c r="O49" t="str">
        <f t="shared" si="5"/>
        <v/>
      </c>
      <c r="P49" t="str">
        <f t="shared" si="1"/>
        <v>up</v>
      </c>
      <c r="Q49" t="str">
        <f t="shared" si="2"/>
        <v/>
      </c>
    </row>
    <row r="50" spans="1:17">
      <c r="A50">
        <v>309255</v>
      </c>
      <c r="B50">
        <v>286230</v>
      </c>
      <c r="C50">
        <v>5878</v>
      </c>
      <c r="D50">
        <v>4122</v>
      </c>
      <c r="E50">
        <v>185</v>
      </c>
      <c r="F50">
        <v>170</v>
      </c>
      <c r="G50">
        <v>16637002</v>
      </c>
      <c r="H50">
        <v>16187501</v>
      </c>
      <c r="I50">
        <v>3356</v>
      </c>
      <c r="J50">
        <v>0</v>
      </c>
      <c r="K50">
        <v>11388.366749999899</v>
      </c>
      <c r="L50" t="str">
        <f t="shared" si="3"/>
        <v>down</v>
      </c>
      <c r="M50" t="str">
        <f t="shared" si="0"/>
        <v/>
      </c>
      <c r="N50" t="str">
        <f t="shared" si="4"/>
        <v/>
      </c>
      <c r="O50" t="str">
        <f t="shared" si="5"/>
        <v/>
      </c>
      <c r="P50" t="str">
        <f t="shared" si="1"/>
        <v>up</v>
      </c>
      <c r="Q50" t="str">
        <f t="shared" si="2"/>
        <v/>
      </c>
    </row>
    <row r="51" spans="1:17">
      <c r="A51">
        <v>346620</v>
      </c>
      <c r="B51">
        <v>312245</v>
      </c>
      <c r="C51">
        <v>5757</v>
      </c>
      <c r="D51">
        <v>4243</v>
      </c>
      <c r="E51">
        <v>180</v>
      </c>
      <c r="F51">
        <v>170</v>
      </c>
      <c r="G51">
        <v>16983622</v>
      </c>
      <c r="H51">
        <v>16499746</v>
      </c>
      <c r="I51">
        <v>2915</v>
      </c>
      <c r="J51">
        <v>0</v>
      </c>
      <c r="K51">
        <v>10833.046484999901</v>
      </c>
      <c r="L51" t="str">
        <f t="shared" si="3"/>
        <v>down</v>
      </c>
      <c r="M51" t="str">
        <f t="shared" si="0"/>
        <v/>
      </c>
      <c r="N51" t="str">
        <f t="shared" si="4"/>
        <v/>
      </c>
      <c r="O51" t="str">
        <f t="shared" si="5"/>
        <v/>
      </c>
      <c r="P51" t="str">
        <f t="shared" si="1"/>
        <v>up</v>
      </c>
      <c r="Q51" t="str">
        <f t="shared" si="2"/>
        <v/>
      </c>
    </row>
    <row r="52" spans="1:17">
      <c r="A52">
        <v>366237</v>
      </c>
      <c r="B52">
        <v>366210</v>
      </c>
      <c r="C52">
        <v>5506</v>
      </c>
      <c r="D52">
        <v>4494</v>
      </c>
      <c r="E52">
        <v>175</v>
      </c>
      <c r="F52">
        <v>170</v>
      </c>
      <c r="G52">
        <v>17349859</v>
      </c>
      <c r="H52">
        <v>16865956</v>
      </c>
      <c r="I52">
        <v>2329</v>
      </c>
      <c r="J52">
        <v>0</v>
      </c>
      <c r="K52">
        <v>10166.6572</v>
      </c>
      <c r="L52" t="str">
        <f t="shared" si="3"/>
        <v>down</v>
      </c>
      <c r="M52" t="str">
        <f t="shared" si="0"/>
        <v/>
      </c>
      <c r="N52" t="str">
        <f t="shared" si="4"/>
        <v/>
      </c>
      <c r="O52" t="str">
        <f t="shared" si="5"/>
        <v/>
      </c>
      <c r="P52" t="str">
        <f t="shared" si="1"/>
        <v>up</v>
      </c>
      <c r="Q52" t="str">
        <f t="shared" si="2"/>
        <v/>
      </c>
    </row>
    <row r="53" spans="1:17">
      <c r="A53">
        <v>421430</v>
      </c>
      <c r="B53">
        <v>387215</v>
      </c>
      <c r="C53">
        <v>5383</v>
      </c>
      <c r="D53">
        <v>4617</v>
      </c>
      <c r="E53">
        <v>170</v>
      </c>
      <c r="F53">
        <v>170</v>
      </c>
      <c r="G53">
        <v>17771289</v>
      </c>
      <c r="H53">
        <v>17253171</v>
      </c>
      <c r="I53">
        <v>1599</v>
      </c>
      <c r="J53">
        <v>64</v>
      </c>
      <c r="K53">
        <v>9611.4354750000002</v>
      </c>
      <c r="L53" t="str">
        <f t="shared" si="3"/>
        <v>down</v>
      </c>
      <c r="M53" t="str">
        <f t="shared" si="0"/>
        <v/>
      </c>
      <c r="N53" t="str">
        <f t="shared" si="4"/>
        <v/>
      </c>
      <c r="O53" t="str">
        <f t="shared" si="5"/>
        <v/>
      </c>
      <c r="P53" t="str">
        <f t="shared" si="1"/>
        <v>up</v>
      </c>
      <c r="Q53" t="str">
        <f t="shared" si="2"/>
        <v/>
      </c>
    </row>
    <row r="54" spans="1:17">
      <c r="A54">
        <v>410295</v>
      </c>
      <c r="B54">
        <v>433220</v>
      </c>
      <c r="C54">
        <v>5137</v>
      </c>
      <c r="D54">
        <v>4863</v>
      </c>
      <c r="E54">
        <v>165</v>
      </c>
      <c r="F54">
        <v>170</v>
      </c>
      <c r="G54">
        <v>18181584</v>
      </c>
      <c r="H54">
        <v>17686391</v>
      </c>
      <c r="I54">
        <v>1297</v>
      </c>
      <c r="J54">
        <v>145</v>
      </c>
      <c r="K54">
        <v>9336.5501600000007</v>
      </c>
      <c r="L54" t="str">
        <f t="shared" si="3"/>
        <v>down</v>
      </c>
      <c r="M54" t="str">
        <f t="shared" si="0"/>
        <v/>
      </c>
      <c r="N54" t="str">
        <f t="shared" si="4"/>
        <v/>
      </c>
      <c r="O54" t="str">
        <f t="shared" si="5"/>
        <v/>
      </c>
      <c r="P54" t="str">
        <f t="shared" si="1"/>
        <v>up</v>
      </c>
      <c r="Q54" t="str">
        <f t="shared" si="2"/>
        <v/>
      </c>
    </row>
    <row r="55" spans="1:17">
      <c r="A55">
        <v>431860</v>
      </c>
      <c r="B55">
        <v>457600</v>
      </c>
      <c r="C55">
        <v>5007</v>
      </c>
      <c r="D55">
        <v>4993</v>
      </c>
      <c r="E55">
        <v>160</v>
      </c>
      <c r="F55">
        <v>170</v>
      </c>
      <c r="G55">
        <v>18613444</v>
      </c>
      <c r="H55">
        <v>18143991</v>
      </c>
      <c r="I55">
        <v>871</v>
      </c>
      <c r="J55">
        <v>187</v>
      </c>
      <c r="K55">
        <v>8949.5362949999999</v>
      </c>
      <c r="L55" t="str">
        <f t="shared" si="3"/>
        <v>down</v>
      </c>
      <c r="M55" t="str">
        <f t="shared" si="0"/>
        <v/>
      </c>
      <c r="N55" t="str">
        <f t="shared" si="4"/>
        <v/>
      </c>
      <c r="O55" t="str">
        <f t="shared" si="5"/>
        <v/>
      </c>
      <c r="P55" t="str">
        <f t="shared" si="1"/>
        <v>up</v>
      </c>
      <c r="Q55" t="str">
        <f t="shared" si="2"/>
        <v/>
      </c>
    </row>
    <row r="56" spans="1:17">
      <c r="A56">
        <v>427430</v>
      </c>
      <c r="B56">
        <v>502030</v>
      </c>
      <c r="C56">
        <v>4796</v>
      </c>
      <c r="D56">
        <v>5204</v>
      </c>
      <c r="E56">
        <v>155</v>
      </c>
      <c r="F56">
        <v>170</v>
      </c>
      <c r="G56">
        <v>19040874</v>
      </c>
      <c r="H56">
        <v>18646021</v>
      </c>
      <c r="I56">
        <v>512</v>
      </c>
      <c r="J56">
        <v>198</v>
      </c>
      <c r="K56">
        <v>8586.59947499999</v>
      </c>
      <c r="L56" t="str">
        <f t="shared" si="3"/>
        <v>down</v>
      </c>
      <c r="M56" t="str">
        <f t="shared" si="0"/>
        <v/>
      </c>
      <c r="N56" t="str">
        <f t="shared" si="4"/>
        <v/>
      </c>
      <c r="O56" t="str">
        <f t="shared" si="5"/>
        <v/>
      </c>
      <c r="P56" t="str">
        <f t="shared" si="1"/>
        <v>up</v>
      </c>
      <c r="Q56" t="str">
        <f t="shared" si="2"/>
        <v/>
      </c>
    </row>
    <row r="57" spans="1:17">
      <c r="A57">
        <v>468000</v>
      </c>
      <c r="B57">
        <v>494400</v>
      </c>
      <c r="C57">
        <v>4788</v>
      </c>
      <c r="D57">
        <v>5212</v>
      </c>
      <c r="E57">
        <v>150</v>
      </c>
      <c r="F57">
        <v>170</v>
      </c>
      <c r="G57">
        <v>19508874</v>
      </c>
      <c r="H57">
        <v>19140421</v>
      </c>
      <c r="I57">
        <v>124</v>
      </c>
      <c r="J57">
        <v>308</v>
      </c>
      <c r="K57">
        <v>8349.9612450000004</v>
      </c>
      <c r="L57" t="str">
        <f t="shared" si="3"/>
        <v>down</v>
      </c>
      <c r="M57" t="str">
        <f t="shared" si="0"/>
        <v/>
      </c>
      <c r="N57" t="str">
        <f t="shared" si="4"/>
        <v/>
      </c>
      <c r="O57" t="str">
        <f t="shared" si="5"/>
        <v/>
      </c>
      <c r="P57" t="str">
        <f t="shared" si="1"/>
        <v>up</v>
      </c>
      <c r="Q57" t="str">
        <f t="shared" si="2"/>
        <v/>
      </c>
    </row>
    <row r="58" spans="1:17">
      <c r="A58">
        <v>439037</v>
      </c>
      <c r="B58">
        <v>536215</v>
      </c>
      <c r="C58">
        <v>4586</v>
      </c>
      <c r="D58">
        <v>5414</v>
      </c>
      <c r="E58">
        <v>145</v>
      </c>
      <c r="F58">
        <v>170</v>
      </c>
      <c r="G58">
        <v>19947911</v>
      </c>
      <c r="H58">
        <v>19676636</v>
      </c>
      <c r="I58">
        <v>59</v>
      </c>
      <c r="J58">
        <v>327</v>
      </c>
      <c r="K58">
        <v>8214.952475</v>
      </c>
      <c r="L58" t="str">
        <f t="shared" si="3"/>
        <v>down</v>
      </c>
      <c r="M58" t="str">
        <f t="shared" si="0"/>
        <v/>
      </c>
      <c r="N58" t="str">
        <f t="shared" si="4"/>
        <v/>
      </c>
      <c r="O58" t="str">
        <f t="shared" si="5"/>
        <v/>
      </c>
      <c r="P58" t="str">
        <f t="shared" si="1"/>
        <v>up</v>
      </c>
      <c r="Q58" t="str">
        <f t="shared" si="2"/>
        <v/>
      </c>
    </row>
    <row r="59" spans="1:17">
      <c r="A59">
        <v>384400</v>
      </c>
      <c r="B59">
        <v>542590</v>
      </c>
      <c r="C59">
        <v>4280</v>
      </c>
      <c r="D59">
        <v>5720</v>
      </c>
      <c r="E59">
        <v>140</v>
      </c>
      <c r="F59">
        <v>170</v>
      </c>
      <c r="G59">
        <v>20332311</v>
      </c>
      <c r="H59">
        <v>20219226</v>
      </c>
      <c r="I59">
        <v>0</v>
      </c>
      <c r="J59">
        <v>1026</v>
      </c>
      <c r="K59">
        <v>8564.0910899999908</v>
      </c>
      <c r="L59" t="str">
        <f t="shared" si="3"/>
        <v>down</v>
      </c>
      <c r="M59" t="str">
        <f t="shared" si="0"/>
        <v/>
      </c>
      <c r="N59" t="str">
        <f t="shared" si="4"/>
        <v/>
      </c>
      <c r="O59" t="str">
        <f t="shared" si="5"/>
        <v/>
      </c>
      <c r="P59" t="str">
        <f t="shared" si="1"/>
        <v>up</v>
      </c>
      <c r="Q59" t="str">
        <f t="shared" si="2"/>
        <v/>
      </c>
    </row>
    <row r="60" spans="1:17">
      <c r="A60">
        <v>366502</v>
      </c>
      <c r="B60">
        <v>511490</v>
      </c>
      <c r="C60">
        <v>4157</v>
      </c>
      <c r="D60">
        <v>5843</v>
      </c>
      <c r="E60">
        <v>135</v>
      </c>
      <c r="F60">
        <v>170</v>
      </c>
      <c r="G60">
        <v>20698813</v>
      </c>
      <c r="H60">
        <v>20730716</v>
      </c>
      <c r="I60">
        <v>0</v>
      </c>
      <c r="J60">
        <v>1703</v>
      </c>
      <c r="K60">
        <v>8952.8255950000002</v>
      </c>
      <c r="L60" t="str">
        <f t="shared" si="3"/>
        <v>down</v>
      </c>
      <c r="M60" t="str">
        <f t="shared" si="0"/>
        <v/>
      </c>
      <c r="N60" t="str">
        <f t="shared" si="4"/>
        <v/>
      </c>
      <c r="O60" t="str">
        <f t="shared" si="5"/>
        <v/>
      </c>
      <c r="P60" t="str">
        <f t="shared" si="1"/>
        <v>up</v>
      </c>
      <c r="Q60" t="str">
        <f t="shared" si="2"/>
        <v/>
      </c>
    </row>
    <row r="61" spans="1:17">
      <c r="A61">
        <v>295820</v>
      </c>
      <c r="B61">
        <v>505510</v>
      </c>
      <c r="C61">
        <v>3812</v>
      </c>
      <c r="D61">
        <v>6188</v>
      </c>
      <c r="E61">
        <v>130</v>
      </c>
      <c r="F61">
        <v>170</v>
      </c>
      <c r="G61">
        <v>20994633</v>
      </c>
      <c r="H61">
        <v>21236226</v>
      </c>
      <c r="I61">
        <v>0</v>
      </c>
      <c r="J61">
        <v>2646</v>
      </c>
      <c r="K61">
        <v>9431.1827450000001</v>
      </c>
      <c r="L61" t="str">
        <f t="shared" si="3"/>
        <v>down</v>
      </c>
      <c r="M61" t="str">
        <f t="shared" si="0"/>
        <v/>
      </c>
      <c r="N61" t="str">
        <f t="shared" si="4"/>
        <v/>
      </c>
      <c r="O61" t="str">
        <f t="shared" si="5"/>
        <v/>
      </c>
      <c r="P61" t="str">
        <f t="shared" si="1"/>
        <v>up</v>
      </c>
      <c r="Q61" t="str">
        <f t="shared" si="2"/>
        <v/>
      </c>
    </row>
    <row r="62" spans="1:17">
      <c r="A62">
        <v>282802</v>
      </c>
      <c r="B62">
        <v>418550</v>
      </c>
      <c r="C62">
        <v>3797</v>
      </c>
      <c r="D62">
        <v>6203</v>
      </c>
      <c r="E62">
        <v>135</v>
      </c>
      <c r="F62">
        <v>170</v>
      </c>
      <c r="G62">
        <v>21277435</v>
      </c>
      <c r="H62">
        <v>21654776</v>
      </c>
      <c r="I62">
        <v>0</v>
      </c>
      <c r="J62">
        <v>3707</v>
      </c>
      <c r="K62">
        <v>10254.428184999901</v>
      </c>
      <c r="L62" t="str">
        <f t="shared" si="3"/>
        <v>up</v>
      </c>
      <c r="M62" t="str">
        <f t="shared" si="0"/>
        <v/>
      </c>
      <c r="N62" t="str">
        <f t="shared" si="4"/>
        <v/>
      </c>
      <c r="O62" t="str">
        <f t="shared" si="5"/>
        <v/>
      </c>
      <c r="P62" t="str">
        <f t="shared" si="1"/>
        <v>up</v>
      </c>
      <c r="Q62" t="str">
        <f t="shared" si="2"/>
        <v/>
      </c>
    </row>
    <row r="63" spans="1:17">
      <c r="A63">
        <v>268480</v>
      </c>
      <c r="B63">
        <v>385812</v>
      </c>
      <c r="C63">
        <v>3776</v>
      </c>
      <c r="D63">
        <v>6224</v>
      </c>
      <c r="E63">
        <v>140</v>
      </c>
      <c r="F63">
        <v>175</v>
      </c>
      <c r="G63">
        <v>21545915</v>
      </c>
      <c r="H63">
        <v>22040588</v>
      </c>
      <c r="I63">
        <v>0</v>
      </c>
      <c r="J63">
        <v>3849</v>
      </c>
      <c r="K63">
        <v>10688.1886399999</v>
      </c>
      <c r="L63" t="str">
        <f t="shared" si="3"/>
        <v>up</v>
      </c>
      <c r="M63" t="str">
        <f t="shared" si="0"/>
        <v>up</v>
      </c>
      <c r="N63" t="str">
        <f t="shared" si="4"/>
        <v/>
      </c>
      <c r="O63" t="str">
        <f t="shared" si="5"/>
        <v/>
      </c>
      <c r="P63" t="str">
        <f t="shared" si="1"/>
        <v>up</v>
      </c>
      <c r="Q63" t="str">
        <f t="shared" si="2"/>
        <v/>
      </c>
    </row>
    <row r="64" spans="1:17">
      <c r="A64">
        <v>243742</v>
      </c>
      <c r="B64">
        <v>376470</v>
      </c>
      <c r="C64">
        <v>3629</v>
      </c>
      <c r="D64">
        <v>6371</v>
      </c>
      <c r="E64">
        <v>135</v>
      </c>
      <c r="F64">
        <v>180</v>
      </c>
      <c r="G64">
        <v>21789657</v>
      </c>
      <c r="H64">
        <v>22417058</v>
      </c>
      <c r="I64">
        <v>0</v>
      </c>
      <c r="J64">
        <v>4016</v>
      </c>
      <c r="K64">
        <v>10913.4949399999</v>
      </c>
      <c r="L64" t="str">
        <f t="shared" si="3"/>
        <v>down</v>
      </c>
      <c r="M64" t="str">
        <f t="shared" si="0"/>
        <v>up</v>
      </c>
      <c r="N64" t="str">
        <f t="shared" si="4"/>
        <v>ck</v>
      </c>
      <c r="O64" t="str">
        <f t="shared" si="5"/>
        <v/>
      </c>
      <c r="P64" t="str">
        <f t="shared" si="1"/>
        <v>up</v>
      </c>
      <c r="Q64" t="b">
        <f t="shared" si="2"/>
        <v>0</v>
      </c>
    </row>
    <row r="65" spans="1:17">
      <c r="A65">
        <v>176205</v>
      </c>
      <c r="B65">
        <v>347662</v>
      </c>
      <c r="C65">
        <v>3303</v>
      </c>
      <c r="D65">
        <v>6697</v>
      </c>
      <c r="E65">
        <v>130</v>
      </c>
      <c r="F65">
        <v>185</v>
      </c>
      <c r="G65">
        <v>21965862</v>
      </c>
      <c r="H65">
        <v>22764720</v>
      </c>
      <c r="I65">
        <v>0</v>
      </c>
      <c r="J65">
        <v>4778</v>
      </c>
      <c r="K65">
        <v>11765.033310000001</v>
      </c>
      <c r="L65" t="str">
        <f t="shared" si="3"/>
        <v>down</v>
      </c>
      <c r="M65" t="str">
        <f t="shared" si="0"/>
        <v>up</v>
      </c>
      <c r="N65" t="str">
        <f t="shared" si="4"/>
        <v>ck</v>
      </c>
      <c r="O65" t="str">
        <f t="shared" si="5"/>
        <v/>
      </c>
      <c r="P65" t="str">
        <f t="shared" si="1"/>
        <v>up</v>
      </c>
      <c r="Q65" t="b">
        <f t="shared" si="2"/>
        <v>0</v>
      </c>
    </row>
    <row r="66" spans="1:17">
      <c r="A66">
        <v>144715</v>
      </c>
      <c r="B66">
        <v>306925</v>
      </c>
      <c r="C66">
        <v>3169</v>
      </c>
      <c r="D66">
        <v>6831</v>
      </c>
      <c r="E66">
        <v>130</v>
      </c>
      <c r="F66">
        <v>190</v>
      </c>
      <c r="G66">
        <v>22110577</v>
      </c>
      <c r="H66">
        <v>23071645</v>
      </c>
      <c r="I66">
        <v>0</v>
      </c>
      <c r="J66">
        <v>5194</v>
      </c>
      <c r="K66">
        <v>12353.959854999999</v>
      </c>
      <c r="L66" t="str">
        <f t="shared" si="3"/>
        <v/>
      </c>
      <c r="M66" t="str">
        <f t="shared" si="3"/>
        <v>up</v>
      </c>
      <c r="N66" t="str">
        <f t="shared" si="4"/>
        <v/>
      </c>
      <c r="O66" t="str">
        <f t="shared" si="5"/>
        <v/>
      </c>
      <c r="P66" t="str">
        <f t="shared" si="5"/>
        <v>up</v>
      </c>
      <c r="Q66" t="str">
        <f t="shared" ref="Q66:Q129" si="6">IF(N66="ck",OR(IF(AND(L66="up",O66=""),TRUE,FALSE),IF(AND(M66="up",P66=""),TRUE,FALSE)),"")</f>
        <v/>
      </c>
    </row>
    <row r="67" spans="1:17">
      <c r="A67">
        <v>120275</v>
      </c>
      <c r="B67">
        <v>240007</v>
      </c>
      <c r="C67">
        <v>3065</v>
      </c>
      <c r="D67">
        <v>6935</v>
      </c>
      <c r="E67">
        <v>130</v>
      </c>
      <c r="F67">
        <v>195</v>
      </c>
      <c r="G67">
        <v>22230852</v>
      </c>
      <c r="H67">
        <v>23311652</v>
      </c>
      <c r="I67">
        <v>0</v>
      </c>
      <c r="J67">
        <v>5788</v>
      </c>
      <c r="K67">
        <v>12935.99502</v>
      </c>
      <c r="L67" t="str">
        <f t="shared" ref="L67:M130" si="7">IF(E67&gt;E66,"up",IF(E67&lt;E66,"down",""))</f>
        <v/>
      </c>
      <c r="M67" t="str">
        <f t="shared" si="7"/>
        <v>up</v>
      </c>
      <c r="N67" t="str">
        <f t="shared" ref="N67:N130" si="8">IF(OR(AND(L67="up",M67="down"),AND(L67="down",M67="up")),"ck","")</f>
        <v/>
      </c>
      <c r="O67" t="str">
        <f t="shared" ref="O67:P130" si="9">IF(C67&gt;C66,"up","")</f>
        <v/>
      </c>
      <c r="P67" t="str">
        <f t="shared" si="9"/>
        <v>up</v>
      </c>
      <c r="Q67" t="str">
        <f t="shared" si="6"/>
        <v/>
      </c>
    </row>
    <row r="68" spans="1:17">
      <c r="A68">
        <v>102885</v>
      </c>
      <c r="B68">
        <v>212482</v>
      </c>
      <c r="C68">
        <v>2991</v>
      </c>
      <c r="D68">
        <v>7009</v>
      </c>
      <c r="E68">
        <v>130</v>
      </c>
      <c r="F68">
        <v>195</v>
      </c>
      <c r="G68">
        <v>22333737</v>
      </c>
      <c r="H68">
        <v>23524134</v>
      </c>
      <c r="I68">
        <v>0</v>
      </c>
      <c r="J68">
        <v>6224</v>
      </c>
      <c r="K68">
        <v>13349.9889799999</v>
      </c>
      <c r="L68" t="str">
        <f t="shared" si="7"/>
        <v/>
      </c>
      <c r="M68" t="str">
        <f t="shared" si="7"/>
        <v/>
      </c>
      <c r="N68" t="str">
        <f t="shared" si="8"/>
        <v/>
      </c>
      <c r="O68" t="str">
        <f t="shared" si="9"/>
        <v/>
      </c>
      <c r="P68" t="str">
        <f t="shared" si="9"/>
        <v>up</v>
      </c>
      <c r="Q68" t="str">
        <f t="shared" si="6"/>
        <v/>
      </c>
    </row>
    <row r="69" spans="1:17">
      <c r="A69">
        <v>101220</v>
      </c>
      <c r="B69">
        <v>178462</v>
      </c>
      <c r="C69">
        <v>3016</v>
      </c>
      <c r="D69">
        <v>6984</v>
      </c>
      <c r="E69">
        <v>135</v>
      </c>
      <c r="F69">
        <v>195</v>
      </c>
      <c r="G69">
        <v>22434957</v>
      </c>
      <c r="H69">
        <v>23702596</v>
      </c>
      <c r="I69">
        <v>0</v>
      </c>
      <c r="J69">
        <v>6521</v>
      </c>
      <c r="K69">
        <v>13764.630859999999</v>
      </c>
      <c r="L69" t="str">
        <f t="shared" si="7"/>
        <v>up</v>
      </c>
      <c r="M69" t="str">
        <f t="shared" si="7"/>
        <v/>
      </c>
      <c r="N69" t="str">
        <f t="shared" si="8"/>
        <v/>
      </c>
      <c r="O69" t="str">
        <f t="shared" si="9"/>
        <v>up</v>
      </c>
      <c r="P69" t="str">
        <f t="shared" si="9"/>
        <v/>
      </c>
      <c r="Q69" t="str">
        <f t="shared" si="6"/>
        <v/>
      </c>
    </row>
    <row r="70" spans="1:17">
      <c r="A70">
        <v>110470</v>
      </c>
      <c r="B70">
        <v>147900</v>
      </c>
      <c r="C70">
        <v>3089</v>
      </c>
      <c r="D70">
        <v>6911</v>
      </c>
      <c r="E70">
        <v>140</v>
      </c>
      <c r="F70">
        <v>200</v>
      </c>
      <c r="G70">
        <v>22545427</v>
      </c>
      <c r="H70">
        <v>23850496</v>
      </c>
      <c r="I70">
        <v>0</v>
      </c>
      <c r="J70">
        <v>6343</v>
      </c>
      <c r="K70">
        <v>13801.955894999899</v>
      </c>
      <c r="L70" t="str">
        <f t="shared" si="7"/>
        <v>up</v>
      </c>
      <c r="M70" t="str">
        <f t="shared" si="7"/>
        <v>up</v>
      </c>
      <c r="N70" t="str">
        <f t="shared" si="8"/>
        <v/>
      </c>
      <c r="O70" t="str">
        <f t="shared" si="9"/>
        <v>up</v>
      </c>
      <c r="P70" t="str">
        <f t="shared" si="9"/>
        <v/>
      </c>
      <c r="Q70" t="str">
        <f t="shared" si="6"/>
        <v/>
      </c>
    </row>
    <row r="71" spans="1:17">
      <c r="A71">
        <v>71140</v>
      </c>
      <c r="B71">
        <v>117172</v>
      </c>
      <c r="C71">
        <v>2918</v>
      </c>
      <c r="D71">
        <v>7082</v>
      </c>
      <c r="E71">
        <v>140</v>
      </c>
      <c r="F71">
        <v>205</v>
      </c>
      <c r="G71">
        <v>22616567</v>
      </c>
      <c r="H71">
        <v>23967668</v>
      </c>
      <c r="I71">
        <v>0</v>
      </c>
      <c r="J71">
        <v>6649</v>
      </c>
      <c r="K71">
        <v>14475.1357399999</v>
      </c>
      <c r="L71" t="str">
        <f t="shared" si="7"/>
        <v/>
      </c>
      <c r="M71" t="str">
        <f t="shared" si="7"/>
        <v>up</v>
      </c>
      <c r="N71" t="str">
        <f t="shared" si="8"/>
        <v/>
      </c>
      <c r="O71" t="str">
        <f t="shared" si="9"/>
        <v/>
      </c>
      <c r="P71" t="str">
        <f t="shared" si="9"/>
        <v>up</v>
      </c>
      <c r="Q71" t="str">
        <f t="shared" si="6"/>
        <v/>
      </c>
    </row>
    <row r="72" spans="1:17">
      <c r="A72">
        <v>65390</v>
      </c>
      <c r="B72">
        <v>98535</v>
      </c>
      <c r="C72">
        <v>2893</v>
      </c>
      <c r="D72">
        <v>7107</v>
      </c>
      <c r="E72">
        <v>140</v>
      </c>
      <c r="F72">
        <v>205</v>
      </c>
      <c r="G72">
        <v>22681957</v>
      </c>
      <c r="H72">
        <v>24066203</v>
      </c>
      <c r="I72">
        <v>0</v>
      </c>
      <c r="J72">
        <v>6879</v>
      </c>
      <c r="K72">
        <v>14648.161679999999</v>
      </c>
      <c r="L72" t="str">
        <f t="shared" si="7"/>
        <v/>
      </c>
      <c r="M72" t="str">
        <f t="shared" si="7"/>
        <v/>
      </c>
      <c r="N72" t="str">
        <f t="shared" si="8"/>
        <v/>
      </c>
      <c r="O72" t="str">
        <f t="shared" si="9"/>
        <v/>
      </c>
      <c r="P72" t="str">
        <f t="shared" si="9"/>
        <v>up</v>
      </c>
      <c r="Q72" t="str">
        <f t="shared" si="6"/>
        <v/>
      </c>
    </row>
    <row r="73" spans="1:17">
      <c r="A73">
        <v>61115</v>
      </c>
      <c r="B73">
        <v>85615</v>
      </c>
      <c r="C73">
        <v>2906</v>
      </c>
      <c r="D73">
        <v>7094</v>
      </c>
      <c r="E73">
        <v>145</v>
      </c>
      <c r="F73">
        <v>205</v>
      </c>
      <c r="G73">
        <v>22743072</v>
      </c>
      <c r="H73">
        <v>24151818</v>
      </c>
      <c r="I73">
        <v>0</v>
      </c>
      <c r="J73">
        <v>6980</v>
      </c>
      <c r="K73">
        <v>14791.985769999999</v>
      </c>
      <c r="L73" t="str">
        <f t="shared" si="7"/>
        <v>up</v>
      </c>
      <c r="M73" t="str">
        <f t="shared" si="7"/>
        <v/>
      </c>
      <c r="N73" t="str">
        <f t="shared" si="8"/>
        <v/>
      </c>
      <c r="O73" t="str">
        <f t="shared" si="9"/>
        <v>up</v>
      </c>
      <c r="P73" t="str">
        <f t="shared" si="9"/>
        <v/>
      </c>
      <c r="Q73" t="str">
        <f t="shared" si="6"/>
        <v/>
      </c>
    </row>
    <row r="74" spans="1:17">
      <c r="A74">
        <v>75900</v>
      </c>
      <c r="B74">
        <v>53370</v>
      </c>
      <c r="C74">
        <v>3004</v>
      </c>
      <c r="D74">
        <v>6996</v>
      </c>
      <c r="E74">
        <v>150</v>
      </c>
      <c r="F74">
        <v>210</v>
      </c>
      <c r="G74">
        <v>22818972</v>
      </c>
      <c r="H74">
        <v>24205188</v>
      </c>
      <c r="I74">
        <v>0</v>
      </c>
      <c r="J74">
        <v>6770</v>
      </c>
      <c r="K74">
        <v>14929.77341</v>
      </c>
      <c r="L74" t="str">
        <f t="shared" si="7"/>
        <v>up</v>
      </c>
      <c r="M74" t="str">
        <f t="shared" si="7"/>
        <v>up</v>
      </c>
      <c r="N74" t="str">
        <f t="shared" si="8"/>
        <v/>
      </c>
      <c r="O74" t="str">
        <f t="shared" si="9"/>
        <v>up</v>
      </c>
      <c r="P74" t="str">
        <f t="shared" si="9"/>
        <v/>
      </c>
      <c r="Q74" t="str">
        <f t="shared" si="6"/>
        <v/>
      </c>
    </row>
    <row r="75" spans="1:17">
      <c r="A75">
        <v>69375</v>
      </c>
      <c r="B75">
        <v>28945</v>
      </c>
      <c r="C75">
        <v>2975</v>
      </c>
      <c r="D75">
        <v>7025</v>
      </c>
      <c r="E75">
        <v>150</v>
      </c>
      <c r="F75">
        <v>215</v>
      </c>
      <c r="G75">
        <v>22888347</v>
      </c>
      <c r="H75">
        <v>24234133</v>
      </c>
      <c r="I75">
        <v>0</v>
      </c>
      <c r="J75">
        <v>6729</v>
      </c>
      <c r="K75">
        <v>15289.4275599999</v>
      </c>
      <c r="L75" t="str">
        <f t="shared" si="7"/>
        <v/>
      </c>
      <c r="M75" t="str">
        <f t="shared" si="7"/>
        <v>up</v>
      </c>
      <c r="N75" t="str">
        <f t="shared" si="8"/>
        <v/>
      </c>
      <c r="O75" t="str">
        <f t="shared" si="9"/>
        <v/>
      </c>
      <c r="P75" t="str">
        <f t="shared" si="9"/>
        <v>up</v>
      </c>
      <c r="Q75" t="str">
        <f t="shared" si="6"/>
        <v/>
      </c>
    </row>
    <row r="76" spans="1:17">
      <c r="A76">
        <v>64200</v>
      </c>
      <c r="B76">
        <v>25632</v>
      </c>
      <c r="C76">
        <v>2952</v>
      </c>
      <c r="D76">
        <v>7048</v>
      </c>
      <c r="E76">
        <v>150</v>
      </c>
      <c r="F76">
        <v>215</v>
      </c>
      <c r="G76">
        <v>22952547</v>
      </c>
      <c r="H76">
        <v>24259765</v>
      </c>
      <c r="I76">
        <v>0</v>
      </c>
      <c r="J76">
        <v>6801</v>
      </c>
      <c r="K76">
        <v>15320.3083199999</v>
      </c>
      <c r="L76" t="str">
        <f t="shared" si="7"/>
        <v/>
      </c>
      <c r="M76" t="str">
        <f t="shared" si="7"/>
        <v/>
      </c>
      <c r="N76" t="str">
        <f t="shared" si="8"/>
        <v/>
      </c>
      <c r="O76" t="str">
        <f t="shared" si="9"/>
        <v/>
      </c>
      <c r="P76" t="str">
        <f t="shared" si="9"/>
        <v>up</v>
      </c>
      <c r="Q76" t="str">
        <f t="shared" si="6"/>
        <v/>
      </c>
    </row>
    <row r="77" spans="1:17">
      <c r="A77">
        <v>77290</v>
      </c>
      <c r="B77">
        <v>16092</v>
      </c>
      <c r="C77">
        <v>3044</v>
      </c>
      <c r="D77">
        <v>6956</v>
      </c>
      <c r="E77">
        <v>155</v>
      </c>
      <c r="F77">
        <v>215</v>
      </c>
      <c r="G77">
        <v>23029837</v>
      </c>
      <c r="H77">
        <v>24275857</v>
      </c>
      <c r="I77">
        <v>0</v>
      </c>
      <c r="J77">
        <v>6725</v>
      </c>
      <c r="K77">
        <v>15300.9436799999</v>
      </c>
      <c r="L77" t="str">
        <f t="shared" si="7"/>
        <v>up</v>
      </c>
      <c r="M77" t="str">
        <f t="shared" si="7"/>
        <v/>
      </c>
      <c r="N77" t="str">
        <f t="shared" si="8"/>
        <v/>
      </c>
      <c r="O77" t="str">
        <f t="shared" si="9"/>
        <v>up</v>
      </c>
      <c r="P77" t="str">
        <f t="shared" si="9"/>
        <v/>
      </c>
      <c r="Q77" t="str">
        <f t="shared" si="6"/>
        <v/>
      </c>
    </row>
    <row r="78" spans="1:17">
      <c r="A78">
        <v>84200</v>
      </c>
      <c r="B78">
        <v>-24050</v>
      </c>
      <c r="C78">
        <v>3110</v>
      </c>
      <c r="D78">
        <v>6890</v>
      </c>
      <c r="E78">
        <v>160</v>
      </c>
      <c r="F78">
        <v>220</v>
      </c>
      <c r="G78">
        <v>23114037</v>
      </c>
      <c r="H78">
        <v>24251807</v>
      </c>
      <c r="I78">
        <v>0</v>
      </c>
      <c r="J78">
        <v>6665</v>
      </c>
      <c r="K78">
        <v>15585.4438899999</v>
      </c>
      <c r="L78" t="str">
        <f t="shared" si="7"/>
        <v>up</v>
      </c>
      <c r="M78" t="str">
        <f t="shared" si="7"/>
        <v>up</v>
      </c>
      <c r="N78" t="str">
        <f t="shared" si="8"/>
        <v/>
      </c>
      <c r="O78" t="str">
        <f t="shared" si="9"/>
        <v>up</v>
      </c>
      <c r="P78" t="str">
        <f t="shared" si="9"/>
        <v/>
      </c>
      <c r="Q78" t="str">
        <f t="shared" si="6"/>
        <v/>
      </c>
    </row>
    <row r="79" spans="1:17">
      <c r="A79">
        <v>49660</v>
      </c>
      <c r="B79">
        <v>-39975</v>
      </c>
      <c r="C79">
        <v>2953</v>
      </c>
      <c r="D79">
        <v>7047</v>
      </c>
      <c r="E79">
        <v>160</v>
      </c>
      <c r="F79">
        <v>225</v>
      </c>
      <c r="G79">
        <v>23163697</v>
      </c>
      <c r="H79">
        <v>24211832</v>
      </c>
      <c r="I79">
        <v>0</v>
      </c>
      <c r="J79">
        <v>6767</v>
      </c>
      <c r="K79">
        <v>16111.136409999999</v>
      </c>
      <c r="L79" t="str">
        <f t="shared" si="7"/>
        <v/>
      </c>
      <c r="M79" t="str">
        <f t="shared" si="7"/>
        <v>up</v>
      </c>
      <c r="N79" t="str">
        <f t="shared" si="8"/>
        <v/>
      </c>
      <c r="O79" t="str">
        <f t="shared" si="9"/>
        <v/>
      </c>
      <c r="P79" t="str">
        <f t="shared" si="9"/>
        <v>up</v>
      </c>
      <c r="Q79" t="str">
        <f t="shared" si="6"/>
        <v/>
      </c>
    </row>
    <row r="80" spans="1:17">
      <c r="A80">
        <v>54500</v>
      </c>
      <c r="B80">
        <v>-39037</v>
      </c>
      <c r="C80">
        <v>2975</v>
      </c>
      <c r="D80">
        <v>7025</v>
      </c>
      <c r="E80">
        <v>160</v>
      </c>
      <c r="F80">
        <v>225</v>
      </c>
      <c r="G80">
        <v>23218197</v>
      </c>
      <c r="H80">
        <v>24172795</v>
      </c>
      <c r="I80">
        <v>0</v>
      </c>
      <c r="J80">
        <v>6722</v>
      </c>
      <c r="K80">
        <v>15955.768830000001</v>
      </c>
      <c r="L80" t="str">
        <f t="shared" si="7"/>
        <v/>
      </c>
      <c r="M80" t="str">
        <f t="shared" si="7"/>
        <v/>
      </c>
      <c r="N80" t="str">
        <f t="shared" si="8"/>
        <v/>
      </c>
      <c r="O80" t="str">
        <f t="shared" si="9"/>
        <v>up</v>
      </c>
      <c r="P80" t="str">
        <f t="shared" si="9"/>
        <v/>
      </c>
      <c r="Q80" t="str">
        <f t="shared" si="6"/>
        <v/>
      </c>
    </row>
    <row r="81" spans="1:17">
      <c r="A81">
        <v>60765</v>
      </c>
      <c r="B81">
        <v>-64575</v>
      </c>
      <c r="C81">
        <v>3038</v>
      </c>
      <c r="D81">
        <v>6962</v>
      </c>
      <c r="E81">
        <v>165</v>
      </c>
      <c r="F81">
        <v>225</v>
      </c>
      <c r="G81">
        <v>23278962</v>
      </c>
      <c r="H81">
        <v>24108220</v>
      </c>
      <c r="I81">
        <v>0</v>
      </c>
      <c r="J81">
        <v>6844</v>
      </c>
      <c r="K81">
        <v>16063.65662</v>
      </c>
      <c r="L81" t="str">
        <f t="shared" si="7"/>
        <v>up</v>
      </c>
      <c r="M81" t="str">
        <f t="shared" si="7"/>
        <v/>
      </c>
      <c r="N81" t="str">
        <f t="shared" si="8"/>
        <v/>
      </c>
      <c r="O81" t="str">
        <f t="shared" si="9"/>
        <v>up</v>
      </c>
      <c r="P81" t="str">
        <f t="shared" si="9"/>
        <v/>
      </c>
      <c r="Q81" t="str">
        <f t="shared" si="6"/>
        <v/>
      </c>
    </row>
    <row r="82" spans="1:17">
      <c r="A82">
        <v>67145</v>
      </c>
      <c r="B82">
        <v>-99040</v>
      </c>
      <c r="C82">
        <v>3103</v>
      </c>
      <c r="D82">
        <v>6897</v>
      </c>
      <c r="E82">
        <v>170</v>
      </c>
      <c r="F82">
        <v>230</v>
      </c>
      <c r="G82">
        <v>23346107</v>
      </c>
      <c r="H82">
        <v>24009180</v>
      </c>
      <c r="I82">
        <v>0</v>
      </c>
      <c r="J82">
        <v>6739</v>
      </c>
      <c r="K82">
        <v>16531.789859999899</v>
      </c>
      <c r="L82" t="str">
        <f t="shared" si="7"/>
        <v>up</v>
      </c>
      <c r="M82" t="str">
        <f t="shared" si="7"/>
        <v>up</v>
      </c>
      <c r="N82" t="str">
        <f t="shared" si="8"/>
        <v/>
      </c>
      <c r="O82" t="str">
        <f t="shared" si="9"/>
        <v>up</v>
      </c>
      <c r="P82" t="str">
        <f t="shared" si="9"/>
        <v/>
      </c>
      <c r="Q82" t="str">
        <f t="shared" si="6"/>
        <v/>
      </c>
    </row>
    <row r="83" spans="1:17">
      <c r="A83">
        <v>34035</v>
      </c>
      <c r="B83">
        <v>-113485</v>
      </c>
      <c r="C83">
        <v>2949</v>
      </c>
      <c r="D83">
        <v>7051</v>
      </c>
      <c r="E83">
        <v>170</v>
      </c>
      <c r="F83">
        <v>235</v>
      </c>
      <c r="G83">
        <v>23380142</v>
      </c>
      <c r="H83">
        <v>23895695</v>
      </c>
      <c r="I83">
        <v>0</v>
      </c>
      <c r="J83">
        <v>6811</v>
      </c>
      <c r="K83">
        <v>16890.210159999999</v>
      </c>
      <c r="L83" t="str">
        <f t="shared" si="7"/>
        <v/>
      </c>
      <c r="M83" t="str">
        <f t="shared" si="7"/>
        <v>up</v>
      </c>
      <c r="N83" t="str">
        <f t="shared" si="8"/>
        <v/>
      </c>
      <c r="O83" t="str">
        <f t="shared" si="9"/>
        <v/>
      </c>
      <c r="P83" t="str">
        <f t="shared" si="9"/>
        <v>up</v>
      </c>
      <c r="Q83" t="str">
        <f t="shared" si="6"/>
        <v/>
      </c>
    </row>
    <row r="84" spans="1:17">
      <c r="A84">
        <v>53385</v>
      </c>
      <c r="B84">
        <v>-119922</v>
      </c>
      <c r="C84">
        <v>3039</v>
      </c>
      <c r="D84">
        <v>6961</v>
      </c>
      <c r="E84">
        <v>170</v>
      </c>
      <c r="F84">
        <v>235</v>
      </c>
      <c r="G84">
        <v>23433527</v>
      </c>
      <c r="H84">
        <v>23775773</v>
      </c>
      <c r="I84">
        <v>0</v>
      </c>
      <c r="J84">
        <v>6726</v>
      </c>
      <c r="K84">
        <v>16607.0217999999</v>
      </c>
      <c r="L84" t="str">
        <f t="shared" si="7"/>
        <v/>
      </c>
      <c r="M84" t="str">
        <f t="shared" si="7"/>
        <v/>
      </c>
      <c r="N84" t="str">
        <f t="shared" si="8"/>
        <v/>
      </c>
      <c r="O84" t="str">
        <f t="shared" si="9"/>
        <v>up</v>
      </c>
      <c r="P84" t="str">
        <f t="shared" si="9"/>
        <v/>
      </c>
      <c r="Q84" t="str">
        <f t="shared" si="6"/>
        <v/>
      </c>
    </row>
    <row r="85" spans="1:17">
      <c r="A85">
        <v>56200</v>
      </c>
      <c r="B85">
        <v>-123225</v>
      </c>
      <c r="C85">
        <v>3088</v>
      </c>
      <c r="D85">
        <v>6912</v>
      </c>
      <c r="E85">
        <v>175</v>
      </c>
      <c r="F85">
        <v>235</v>
      </c>
      <c r="G85">
        <v>23489727</v>
      </c>
      <c r="H85">
        <v>23652548</v>
      </c>
      <c r="I85">
        <v>0</v>
      </c>
      <c r="J85">
        <v>6678</v>
      </c>
      <c r="K85">
        <v>16738.909179999901</v>
      </c>
      <c r="L85" t="str">
        <f t="shared" si="7"/>
        <v>up</v>
      </c>
      <c r="M85" t="str">
        <f t="shared" si="7"/>
        <v/>
      </c>
      <c r="N85" t="str">
        <f t="shared" si="8"/>
        <v/>
      </c>
      <c r="O85" t="str">
        <f t="shared" si="9"/>
        <v>up</v>
      </c>
      <c r="P85" t="str">
        <f t="shared" si="9"/>
        <v/>
      </c>
      <c r="Q85" t="str">
        <f t="shared" si="6"/>
        <v/>
      </c>
    </row>
    <row r="86" spans="1:17">
      <c r="A86">
        <v>59400</v>
      </c>
      <c r="B86">
        <v>-155400</v>
      </c>
      <c r="C86">
        <v>3140</v>
      </c>
      <c r="D86">
        <v>6860</v>
      </c>
      <c r="E86">
        <v>180</v>
      </c>
      <c r="F86">
        <v>240</v>
      </c>
      <c r="G86">
        <v>23549127</v>
      </c>
      <c r="H86">
        <v>23497148</v>
      </c>
      <c r="I86">
        <v>0</v>
      </c>
      <c r="J86">
        <v>6585</v>
      </c>
      <c r="K86">
        <v>17099.840810000002</v>
      </c>
      <c r="L86" t="str">
        <f t="shared" si="7"/>
        <v>up</v>
      </c>
      <c r="M86" t="str">
        <f t="shared" si="7"/>
        <v>up</v>
      </c>
      <c r="N86" t="str">
        <f t="shared" si="8"/>
        <v/>
      </c>
      <c r="O86" t="str">
        <f t="shared" si="9"/>
        <v>up</v>
      </c>
      <c r="P86" t="str">
        <f t="shared" si="9"/>
        <v/>
      </c>
      <c r="Q86" t="str">
        <f t="shared" si="6"/>
        <v/>
      </c>
    </row>
    <row r="87" spans="1:17">
      <c r="A87">
        <v>51210</v>
      </c>
      <c r="B87">
        <v>-165920</v>
      </c>
      <c r="C87">
        <v>3101</v>
      </c>
      <c r="D87">
        <v>6899</v>
      </c>
      <c r="E87">
        <v>180</v>
      </c>
      <c r="F87">
        <v>245</v>
      </c>
      <c r="G87">
        <v>23600337</v>
      </c>
      <c r="H87">
        <v>23331228</v>
      </c>
      <c r="I87">
        <v>0</v>
      </c>
      <c r="J87">
        <v>6453</v>
      </c>
      <c r="K87">
        <v>17259.071049999999</v>
      </c>
      <c r="L87" t="str">
        <f t="shared" si="7"/>
        <v/>
      </c>
      <c r="M87" t="str">
        <f t="shared" si="7"/>
        <v>up</v>
      </c>
      <c r="N87" t="str">
        <f t="shared" si="8"/>
        <v/>
      </c>
      <c r="O87" t="str">
        <f t="shared" si="9"/>
        <v/>
      </c>
      <c r="P87" t="str">
        <f t="shared" si="9"/>
        <v>up</v>
      </c>
      <c r="Q87" t="str">
        <f t="shared" si="6"/>
        <v/>
      </c>
    </row>
    <row r="88" spans="1:17">
      <c r="A88">
        <v>57090</v>
      </c>
      <c r="B88">
        <v>-142225</v>
      </c>
      <c r="C88">
        <v>3129</v>
      </c>
      <c r="D88">
        <v>6871</v>
      </c>
      <c r="E88">
        <v>180</v>
      </c>
      <c r="F88">
        <v>245</v>
      </c>
      <c r="G88">
        <v>23657427</v>
      </c>
      <c r="H88">
        <v>23189003</v>
      </c>
      <c r="I88">
        <v>0</v>
      </c>
      <c r="J88">
        <v>6219</v>
      </c>
      <c r="K88">
        <v>16870.97853</v>
      </c>
      <c r="L88" t="str">
        <f t="shared" si="7"/>
        <v/>
      </c>
      <c r="M88" t="str">
        <f t="shared" si="7"/>
        <v/>
      </c>
      <c r="N88" t="str">
        <f t="shared" si="8"/>
        <v/>
      </c>
      <c r="O88" t="str">
        <f t="shared" si="9"/>
        <v>up</v>
      </c>
      <c r="P88" t="str">
        <f t="shared" si="9"/>
        <v/>
      </c>
      <c r="Q88" t="str">
        <f t="shared" si="6"/>
        <v/>
      </c>
    </row>
    <row r="89" spans="1:17">
      <c r="A89">
        <v>44287</v>
      </c>
      <c r="B89">
        <v>-156095</v>
      </c>
      <c r="C89">
        <v>3105</v>
      </c>
      <c r="D89">
        <v>6895</v>
      </c>
      <c r="E89">
        <v>185</v>
      </c>
      <c r="F89">
        <v>245</v>
      </c>
      <c r="G89">
        <v>23701714</v>
      </c>
      <c r="H89">
        <v>23032908</v>
      </c>
      <c r="I89">
        <v>0</v>
      </c>
      <c r="J89">
        <v>6367</v>
      </c>
      <c r="K89">
        <v>17274.1604999999</v>
      </c>
      <c r="L89" t="str">
        <f t="shared" si="7"/>
        <v>up</v>
      </c>
      <c r="M89" t="str">
        <f t="shared" si="7"/>
        <v/>
      </c>
      <c r="N89" t="str">
        <f t="shared" si="8"/>
        <v/>
      </c>
      <c r="O89" t="str">
        <f t="shared" si="9"/>
        <v/>
      </c>
      <c r="P89" t="str">
        <f t="shared" si="9"/>
        <v>up</v>
      </c>
      <c r="Q89" t="str">
        <f t="shared" si="6"/>
        <v/>
      </c>
    </row>
    <row r="90" spans="1:17">
      <c r="A90">
        <v>52515</v>
      </c>
      <c r="B90">
        <v>-209775</v>
      </c>
      <c r="C90">
        <v>3183</v>
      </c>
      <c r="D90">
        <v>6817</v>
      </c>
      <c r="E90">
        <v>190</v>
      </c>
      <c r="F90">
        <v>250</v>
      </c>
      <c r="G90">
        <v>23754229</v>
      </c>
      <c r="H90">
        <v>22823133</v>
      </c>
      <c r="I90">
        <v>0</v>
      </c>
      <c r="J90">
        <v>6422</v>
      </c>
      <c r="K90">
        <v>17624.163925000001</v>
      </c>
      <c r="L90" t="str">
        <f t="shared" si="7"/>
        <v>up</v>
      </c>
      <c r="M90" t="str">
        <f t="shared" si="7"/>
        <v>up</v>
      </c>
      <c r="N90" t="str">
        <f t="shared" si="8"/>
        <v/>
      </c>
      <c r="O90" t="str">
        <f t="shared" si="9"/>
        <v>up</v>
      </c>
      <c r="P90" t="str">
        <f t="shared" si="9"/>
        <v/>
      </c>
      <c r="Q90" t="str">
        <f t="shared" si="6"/>
        <v/>
      </c>
    </row>
    <row r="91" spans="1:17">
      <c r="A91">
        <v>59895</v>
      </c>
      <c r="B91">
        <v>-166775</v>
      </c>
      <c r="C91">
        <v>3219</v>
      </c>
      <c r="D91">
        <v>6781</v>
      </c>
      <c r="E91">
        <v>190</v>
      </c>
      <c r="F91">
        <v>245</v>
      </c>
      <c r="G91">
        <v>23814124</v>
      </c>
      <c r="H91">
        <v>22656358</v>
      </c>
      <c r="I91">
        <v>0</v>
      </c>
      <c r="J91">
        <v>6289</v>
      </c>
      <c r="K91">
        <v>17084.400959999901</v>
      </c>
      <c r="L91" t="str">
        <f t="shared" si="7"/>
        <v/>
      </c>
      <c r="M91" t="str">
        <f t="shared" si="7"/>
        <v>down</v>
      </c>
      <c r="N91" t="str">
        <f t="shared" si="8"/>
        <v/>
      </c>
      <c r="O91" t="str">
        <f t="shared" si="9"/>
        <v>up</v>
      </c>
      <c r="P91" t="str">
        <f t="shared" si="9"/>
        <v/>
      </c>
      <c r="Q91" t="str">
        <f t="shared" si="6"/>
        <v/>
      </c>
    </row>
    <row r="92" spans="1:17">
      <c r="A92">
        <v>67942</v>
      </c>
      <c r="B92">
        <v>-160772</v>
      </c>
      <c r="C92">
        <v>3219</v>
      </c>
      <c r="D92">
        <v>6781</v>
      </c>
      <c r="E92">
        <v>185</v>
      </c>
      <c r="F92">
        <v>245</v>
      </c>
      <c r="G92">
        <v>23882066</v>
      </c>
      <c r="H92">
        <v>22495586</v>
      </c>
      <c r="I92">
        <v>0</v>
      </c>
      <c r="J92">
        <v>6240</v>
      </c>
      <c r="K92">
        <v>17069.434529999999</v>
      </c>
      <c r="L92" t="str">
        <f t="shared" si="7"/>
        <v>down</v>
      </c>
      <c r="M92" t="str">
        <f t="shared" si="7"/>
        <v/>
      </c>
      <c r="N92" t="str">
        <f t="shared" si="8"/>
        <v/>
      </c>
      <c r="O92" t="str">
        <f t="shared" si="9"/>
        <v/>
      </c>
      <c r="P92" t="str">
        <f t="shared" si="9"/>
        <v/>
      </c>
      <c r="Q92" t="str">
        <f t="shared" si="6"/>
        <v/>
      </c>
    </row>
    <row r="93" spans="1:17">
      <c r="A93">
        <v>53745</v>
      </c>
      <c r="B93">
        <v>-182450</v>
      </c>
      <c r="C93">
        <v>3189</v>
      </c>
      <c r="D93">
        <v>6811</v>
      </c>
      <c r="E93">
        <v>190</v>
      </c>
      <c r="F93">
        <v>250</v>
      </c>
      <c r="G93">
        <v>23935811</v>
      </c>
      <c r="H93">
        <v>22313136</v>
      </c>
      <c r="I93">
        <v>0</v>
      </c>
      <c r="J93">
        <v>6195</v>
      </c>
      <c r="K93">
        <v>17385.895569999899</v>
      </c>
      <c r="L93" t="str">
        <f t="shared" si="7"/>
        <v>up</v>
      </c>
      <c r="M93" t="str">
        <f t="shared" si="7"/>
        <v>up</v>
      </c>
      <c r="N93" t="str">
        <f t="shared" si="8"/>
        <v/>
      </c>
      <c r="O93" t="str">
        <f t="shared" si="9"/>
        <v/>
      </c>
      <c r="P93" t="str">
        <f t="shared" si="9"/>
        <v>up</v>
      </c>
      <c r="Q93" t="str">
        <f t="shared" si="6"/>
        <v/>
      </c>
    </row>
    <row r="94" spans="1:17">
      <c r="A94">
        <v>89825</v>
      </c>
      <c r="B94">
        <v>-140627</v>
      </c>
      <c r="C94">
        <v>3365</v>
      </c>
      <c r="D94">
        <v>6635</v>
      </c>
      <c r="E94">
        <v>190</v>
      </c>
      <c r="F94">
        <v>245</v>
      </c>
      <c r="G94">
        <v>24025636</v>
      </c>
      <c r="H94">
        <v>22172509</v>
      </c>
      <c r="I94">
        <v>0</v>
      </c>
      <c r="J94">
        <v>5864</v>
      </c>
      <c r="K94">
        <v>16816.721870000001</v>
      </c>
      <c r="L94" t="str">
        <f t="shared" si="7"/>
        <v/>
      </c>
      <c r="M94" t="str">
        <f t="shared" si="7"/>
        <v>down</v>
      </c>
      <c r="N94" t="str">
        <f t="shared" si="8"/>
        <v/>
      </c>
      <c r="O94" t="str">
        <f t="shared" si="9"/>
        <v>up</v>
      </c>
      <c r="P94" t="str">
        <f t="shared" si="9"/>
        <v/>
      </c>
      <c r="Q94" t="str">
        <f t="shared" si="6"/>
        <v/>
      </c>
    </row>
    <row r="95" spans="1:17">
      <c r="A95">
        <v>90975</v>
      </c>
      <c r="B95">
        <v>-130250</v>
      </c>
      <c r="C95">
        <v>3330</v>
      </c>
      <c r="D95">
        <v>6670</v>
      </c>
      <c r="E95">
        <v>185</v>
      </c>
      <c r="F95">
        <v>245</v>
      </c>
      <c r="G95">
        <v>24116611</v>
      </c>
      <c r="H95">
        <v>22042259</v>
      </c>
      <c r="I95">
        <v>0</v>
      </c>
      <c r="J95">
        <v>5830</v>
      </c>
      <c r="K95">
        <v>16485.239669999901</v>
      </c>
      <c r="L95" t="str">
        <f t="shared" si="7"/>
        <v>down</v>
      </c>
      <c r="M95" t="str">
        <f t="shared" si="7"/>
        <v/>
      </c>
      <c r="N95" t="str">
        <f t="shared" si="8"/>
        <v/>
      </c>
      <c r="O95" t="str">
        <f t="shared" si="9"/>
        <v/>
      </c>
      <c r="P95" t="str">
        <f t="shared" si="9"/>
        <v>up</v>
      </c>
      <c r="Q95" t="str">
        <f t="shared" si="6"/>
        <v/>
      </c>
    </row>
    <row r="96" spans="1:17">
      <c r="A96">
        <v>83675</v>
      </c>
      <c r="B96">
        <v>-161250</v>
      </c>
      <c r="C96">
        <v>3335</v>
      </c>
      <c r="D96">
        <v>6665</v>
      </c>
      <c r="E96">
        <v>190</v>
      </c>
      <c r="F96">
        <v>250</v>
      </c>
      <c r="G96">
        <v>24200286</v>
      </c>
      <c r="H96">
        <v>21881009</v>
      </c>
      <c r="I96">
        <v>0</v>
      </c>
      <c r="J96">
        <v>5821</v>
      </c>
      <c r="K96">
        <v>17060.921605</v>
      </c>
      <c r="L96" t="str">
        <f t="shared" si="7"/>
        <v>up</v>
      </c>
      <c r="M96" t="str">
        <f t="shared" si="7"/>
        <v>up</v>
      </c>
      <c r="N96" t="str">
        <f t="shared" si="8"/>
        <v/>
      </c>
      <c r="O96" t="str">
        <f t="shared" si="9"/>
        <v>up</v>
      </c>
      <c r="P96" t="str">
        <f t="shared" si="9"/>
        <v/>
      </c>
      <c r="Q96" t="str">
        <f t="shared" si="6"/>
        <v/>
      </c>
    </row>
    <row r="97" spans="1:17">
      <c r="A97">
        <v>82035</v>
      </c>
      <c r="B97">
        <v>-108402</v>
      </c>
      <c r="C97">
        <v>3327</v>
      </c>
      <c r="D97">
        <v>6673</v>
      </c>
      <c r="E97">
        <v>190</v>
      </c>
      <c r="F97">
        <v>245</v>
      </c>
      <c r="G97">
        <v>24282321</v>
      </c>
      <c r="H97">
        <v>21772607</v>
      </c>
      <c r="I97">
        <v>0</v>
      </c>
      <c r="J97">
        <v>5656</v>
      </c>
      <c r="K97">
        <v>16548.768749999901</v>
      </c>
      <c r="L97" t="str">
        <f t="shared" si="7"/>
        <v/>
      </c>
      <c r="M97" t="str">
        <f t="shared" si="7"/>
        <v>down</v>
      </c>
      <c r="N97" t="str">
        <f t="shared" si="8"/>
        <v/>
      </c>
      <c r="O97" t="str">
        <f t="shared" si="9"/>
        <v/>
      </c>
      <c r="P97" t="str">
        <f t="shared" si="9"/>
        <v>up</v>
      </c>
      <c r="Q97" t="str">
        <f t="shared" si="6"/>
        <v/>
      </c>
    </row>
    <row r="98" spans="1:17">
      <c r="A98">
        <v>78732</v>
      </c>
      <c r="B98">
        <v>-100422</v>
      </c>
      <c r="C98">
        <v>3271</v>
      </c>
      <c r="D98">
        <v>6729</v>
      </c>
      <c r="E98">
        <v>185</v>
      </c>
      <c r="F98">
        <v>245</v>
      </c>
      <c r="G98">
        <v>24361053</v>
      </c>
      <c r="H98">
        <v>21672185</v>
      </c>
      <c r="I98">
        <v>0</v>
      </c>
      <c r="J98">
        <v>5672</v>
      </c>
      <c r="K98">
        <v>16474.947329999901</v>
      </c>
      <c r="L98" t="str">
        <f t="shared" si="7"/>
        <v>down</v>
      </c>
      <c r="M98" t="str">
        <f t="shared" si="7"/>
        <v/>
      </c>
      <c r="N98" t="str">
        <f t="shared" si="8"/>
        <v/>
      </c>
      <c r="O98" t="str">
        <f t="shared" si="9"/>
        <v/>
      </c>
      <c r="P98" t="str">
        <f t="shared" si="9"/>
        <v>up</v>
      </c>
      <c r="Q98" t="str">
        <f t="shared" si="6"/>
        <v/>
      </c>
    </row>
    <row r="99" spans="1:17">
      <c r="A99">
        <v>71170</v>
      </c>
      <c r="B99">
        <v>-143825</v>
      </c>
      <c r="C99">
        <v>3274</v>
      </c>
      <c r="D99">
        <v>6726</v>
      </c>
      <c r="E99">
        <v>190</v>
      </c>
      <c r="F99">
        <v>250</v>
      </c>
      <c r="G99">
        <v>24432223</v>
      </c>
      <c r="H99">
        <v>21528360</v>
      </c>
      <c r="I99">
        <v>0</v>
      </c>
      <c r="J99">
        <v>5767</v>
      </c>
      <c r="K99">
        <v>17006.120364999999</v>
      </c>
      <c r="L99" t="str">
        <f t="shared" si="7"/>
        <v>up</v>
      </c>
      <c r="M99" t="str">
        <f t="shared" si="7"/>
        <v>up</v>
      </c>
      <c r="N99" t="str">
        <f t="shared" si="8"/>
        <v/>
      </c>
      <c r="O99" t="str">
        <f t="shared" si="9"/>
        <v>up</v>
      </c>
      <c r="P99" t="str">
        <f t="shared" si="9"/>
        <v/>
      </c>
      <c r="Q99" t="str">
        <f t="shared" si="6"/>
        <v/>
      </c>
    </row>
    <row r="100" spans="1:17">
      <c r="A100">
        <v>46570</v>
      </c>
      <c r="B100">
        <v>-139190</v>
      </c>
      <c r="C100">
        <v>3154</v>
      </c>
      <c r="D100">
        <v>6846</v>
      </c>
      <c r="E100">
        <v>190</v>
      </c>
      <c r="F100">
        <v>245</v>
      </c>
      <c r="G100">
        <v>24478793</v>
      </c>
      <c r="H100">
        <v>21389170</v>
      </c>
      <c r="I100">
        <v>0</v>
      </c>
      <c r="J100">
        <v>6158</v>
      </c>
      <c r="K100">
        <v>17145.065199999899</v>
      </c>
      <c r="L100" t="str">
        <f t="shared" si="7"/>
        <v/>
      </c>
      <c r="M100" t="str">
        <f t="shared" si="7"/>
        <v>down</v>
      </c>
      <c r="N100" t="str">
        <f t="shared" si="8"/>
        <v/>
      </c>
      <c r="O100" t="str">
        <f t="shared" si="9"/>
        <v/>
      </c>
      <c r="P100" t="str">
        <f t="shared" si="9"/>
        <v>up</v>
      </c>
      <c r="Q100" t="str">
        <f t="shared" si="6"/>
        <v/>
      </c>
    </row>
    <row r="101" spans="1:17">
      <c r="A101">
        <v>52587</v>
      </c>
      <c r="B101">
        <v>-140532</v>
      </c>
      <c r="C101">
        <v>3145</v>
      </c>
      <c r="D101">
        <v>6855</v>
      </c>
      <c r="E101">
        <v>185</v>
      </c>
      <c r="F101">
        <v>245</v>
      </c>
      <c r="G101">
        <v>24531380</v>
      </c>
      <c r="H101">
        <v>21248638</v>
      </c>
      <c r="I101">
        <v>0</v>
      </c>
      <c r="J101">
        <v>6182</v>
      </c>
      <c r="K101">
        <v>16939.695089999899</v>
      </c>
      <c r="L101" t="str">
        <f t="shared" si="7"/>
        <v>down</v>
      </c>
      <c r="M101" t="str">
        <f t="shared" si="7"/>
        <v/>
      </c>
      <c r="N101" t="str">
        <f t="shared" si="8"/>
        <v/>
      </c>
      <c r="O101" t="str">
        <f t="shared" si="9"/>
        <v/>
      </c>
      <c r="P101" t="str">
        <f t="shared" si="9"/>
        <v>up</v>
      </c>
      <c r="Q101" t="str">
        <f t="shared" si="6"/>
        <v/>
      </c>
    </row>
    <row r="102" spans="1:17">
      <c r="A102">
        <v>65020</v>
      </c>
      <c r="B102">
        <v>-171200</v>
      </c>
      <c r="C102">
        <v>3244</v>
      </c>
      <c r="D102">
        <v>6756</v>
      </c>
      <c r="E102">
        <v>190</v>
      </c>
      <c r="F102">
        <v>250</v>
      </c>
      <c r="G102">
        <v>24596400</v>
      </c>
      <c r="H102">
        <v>21077438</v>
      </c>
      <c r="I102">
        <v>0</v>
      </c>
      <c r="J102">
        <v>6028</v>
      </c>
      <c r="K102">
        <v>17180.049954999999</v>
      </c>
      <c r="L102" t="str">
        <f t="shared" si="7"/>
        <v>up</v>
      </c>
      <c r="M102" t="str">
        <f t="shared" si="7"/>
        <v>up</v>
      </c>
      <c r="N102" t="str">
        <f t="shared" si="8"/>
        <v/>
      </c>
      <c r="O102" t="str">
        <f t="shared" si="9"/>
        <v>up</v>
      </c>
      <c r="P102" t="str">
        <f t="shared" si="9"/>
        <v/>
      </c>
      <c r="Q102" t="str">
        <f t="shared" si="6"/>
        <v/>
      </c>
    </row>
    <row r="103" spans="1:17">
      <c r="A103">
        <v>53745</v>
      </c>
      <c r="B103">
        <v>-123230</v>
      </c>
      <c r="C103">
        <v>3189</v>
      </c>
      <c r="D103">
        <v>6811</v>
      </c>
      <c r="E103">
        <v>190</v>
      </c>
      <c r="F103">
        <v>245</v>
      </c>
      <c r="G103">
        <v>24650145</v>
      </c>
      <c r="H103">
        <v>20954208</v>
      </c>
      <c r="I103">
        <v>0</v>
      </c>
      <c r="J103">
        <v>5977</v>
      </c>
      <c r="K103">
        <v>17056.8063</v>
      </c>
      <c r="L103" t="str">
        <f t="shared" si="7"/>
        <v/>
      </c>
      <c r="M103" t="str">
        <f t="shared" si="7"/>
        <v>down</v>
      </c>
      <c r="N103" t="str">
        <f t="shared" si="8"/>
        <v/>
      </c>
      <c r="O103" t="str">
        <f t="shared" si="9"/>
        <v/>
      </c>
      <c r="P103" t="str">
        <f t="shared" si="9"/>
        <v>up</v>
      </c>
      <c r="Q103" t="str">
        <f t="shared" si="6"/>
        <v/>
      </c>
    </row>
    <row r="104" spans="1:17">
      <c r="A104">
        <v>81222</v>
      </c>
      <c r="B104">
        <v>-148735</v>
      </c>
      <c r="C104">
        <v>3283</v>
      </c>
      <c r="D104">
        <v>6717</v>
      </c>
      <c r="E104">
        <v>185</v>
      </c>
      <c r="F104">
        <v>245</v>
      </c>
      <c r="G104">
        <v>24731367</v>
      </c>
      <c r="H104">
        <v>20805473</v>
      </c>
      <c r="I104">
        <v>0</v>
      </c>
      <c r="J104">
        <v>6049</v>
      </c>
      <c r="K104">
        <v>16831.683209999999</v>
      </c>
      <c r="L104" t="str">
        <f t="shared" si="7"/>
        <v>down</v>
      </c>
      <c r="M104" t="str">
        <f t="shared" si="7"/>
        <v/>
      </c>
      <c r="N104" t="str">
        <f t="shared" si="8"/>
        <v/>
      </c>
      <c r="O104" t="str">
        <f t="shared" si="9"/>
        <v>up</v>
      </c>
      <c r="P104" t="str">
        <f t="shared" si="9"/>
        <v/>
      </c>
      <c r="Q104" t="str">
        <f t="shared" si="6"/>
        <v/>
      </c>
    </row>
    <row r="105" spans="1:17">
      <c r="A105">
        <v>68505</v>
      </c>
      <c r="B105">
        <v>-193925</v>
      </c>
      <c r="C105">
        <v>3261</v>
      </c>
      <c r="D105">
        <v>6739</v>
      </c>
      <c r="E105">
        <v>190</v>
      </c>
      <c r="F105">
        <v>250</v>
      </c>
      <c r="G105">
        <v>24799872</v>
      </c>
      <c r="H105">
        <v>20611548</v>
      </c>
      <c r="I105">
        <v>0</v>
      </c>
      <c r="J105">
        <v>6186</v>
      </c>
      <c r="K105">
        <v>17273.698374999902</v>
      </c>
      <c r="L105" t="str">
        <f t="shared" si="7"/>
        <v>up</v>
      </c>
      <c r="M105" t="str">
        <f t="shared" si="7"/>
        <v>up</v>
      </c>
      <c r="N105" t="str">
        <f t="shared" si="8"/>
        <v/>
      </c>
      <c r="O105" t="str">
        <f t="shared" si="9"/>
        <v/>
      </c>
      <c r="P105" t="str">
        <f t="shared" si="9"/>
        <v>up</v>
      </c>
      <c r="Q105" t="str">
        <f t="shared" si="6"/>
        <v/>
      </c>
    </row>
    <row r="106" spans="1:17">
      <c r="A106">
        <v>74040</v>
      </c>
      <c r="B106">
        <v>-147050</v>
      </c>
      <c r="C106">
        <v>3288</v>
      </c>
      <c r="D106">
        <v>6712</v>
      </c>
      <c r="E106">
        <v>190</v>
      </c>
      <c r="F106">
        <v>245</v>
      </c>
      <c r="G106">
        <v>24873912</v>
      </c>
      <c r="H106">
        <v>20464498</v>
      </c>
      <c r="I106">
        <v>0</v>
      </c>
      <c r="J106">
        <v>6028</v>
      </c>
      <c r="K106">
        <v>16988.98761</v>
      </c>
      <c r="L106" t="str">
        <f t="shared" si="7"/>
        <v/>
      </c>
      <c r="M106" t="str">
        <f t="shared" si="7"/>
        <v>down</v>
      </c>
      <c r="N106" t="str">
        <f t="shared" si="8"/>
        <v/>
      </c>
      <c r="O106" t="str">
        <f t="shared" si="9"/>
        <v>up</v>
      </c>
      <c r="P106" t="str">
        <f t="shared" si="9"/>
        <v/>
      </c>
      <c r="Q106" t="str">
        <f t="shared" si="6"/>
        <v/>
      </c>
    </row>
    <row r="107" spans="1:17">
      <c r="A107">
        <v>70017</v>
      </c>
      <c r="B107">
        <v>-151400</v>
      </c>
      <c r="C107">
        <v>3229</v>
      </c>
      <c r="D107">
        <v>6771</v>
      </c>
      <c r="E107">
        <v>185</v>
      </c>
      <c r="F107">
        <v>245</v>
      </c>
      <c r="G107">
        <v>24943929</v>
      </c>
      <c r="H107">
        <v>20313098</v>
      </c>
      <c r="I107">
        <v>0</v>
      </c>
      <c r="J107">
        <v>6149</v>
      </c>
      <c r="K107">
        <v>16971.173489999899</v>
      </c>
      <c r="L107" t="str">
        <f t="shared" si="7"/>
        <v>down</v>
      </c>
      <c r="M107" t="str">
        <f t="shared" si="7"/>
        <v/>
      </c>
      <c r="N107" t="str">
        <f t="shared" si="8"/>
        <v/>
      </c>
      <c r="O107" t="str">
        <f t="shared" si="9"/>
        <v/>
      </c>
      <c r="P107" t="str">
        <f t="shared" si="9"/>
        <v>up</v>
      </c>
      <c r="Q107" t="str">
        <f t="shared" si="6"/>
        <v/>
      </c>
    </row>
    <row r="108" spans="1:17">
      <c r="A108">
        <v>52310</v>
      </c>
      <c r="B108">
        <v>-179100</v>
      </c>
      <c r="C108">
        <v>3182</v>
      </c>
      <c r="D108">
        <v>6818</v>
      </c>
      <c r="E108">
        <v>190</v>
      </c>
      <c r="F108">
        <v>250</v>
      </c>
      <c r="G108">
        <v>24996239</v>
      </c>
      <c r="H108">
        <v>20133998</v>
      </c>
      <c r="I108">
        <v>0</v>
      </c>
      <c r="J108">
        <v>6178</v>
      </c>
      <c r="K108">
        <v>17434.342720000001</v>
      </c>
      <c r="L108" t="str">
        <f t="shared" si="7"/>
        <v>up</v>
      </c>
      <c r="M108" t="str">
        <f t="shared" si="7"/>
        <v>up</v>
      </c>
      <c r="N108" t="str">
        <f t="shared" si="8"/>
        <v/>
      </c>
      <c r="O108" t="str">
        <f t="shared" si="9"/>
        <v/>
      </c>
      <c r="P108" t="str">
        <f t="shared" si="9"/>
        <v>up</v>
      </c>
      <c r="Q108" t="str">
        <f t="shared" si="6"/>
        <v/>
      </c>
    </row>
    <row r="109" spans="1:17">
      <c r="A109">
        <v>77730</v>
      </c>
      <c r="B109">
        <v>-157717</v>
      </c>
      <c r="C109">
        <v>3306</v>
      </c>
      <c r="D109">
        <v>6694</v>
      </c>
      <c r="E109">
        <v>190</v>
      </c>
      <c r="F109">
        <v>245</v>
      </c>
      <c r="G109">
        <v>25073969</v>
      </c>
      <c r="H109">
        <v>19976281</v>
      </c>
      <c r="I109">
        <v>0</v>
      </c>
      <c r="J109">
        <v>6089</v>
      </c>
      <c r="K109">
        <v>17007.697889999901</v>
      </c>
      <c r="L109" t="str">
        <f t="shared" si="7"/>
        <v/>
      </c>
      <c r="M109" t="str">
        <f t="shared" si="7"/>
        <v>down</v>
      </c>
      <c r="N109" t="str">
        <f t="shared" si="8"/>
        <v/>
      </c>
      <c r="O109" t="str">
        <f t="shared" si="9"/>
        <v>up</v>
      </c>
      <c r="P109" t="str">
        <f t="shared" si="9"/>
        <v/>
      </c>
      <c r="Q109" t="str">
        <f t="shared" si="6"/>
        <v/>
      </c>
    </row>
    <row r="110" spans="1:17">
      <c r="A110">
        <v>72092</v>
      </c>
      <c r="B110">
        <v>-113117</v>
      </c>
      <c r="C110">
        <v>3239</v>
      </c>
      <c r="D110">
        <v>6761</v>
      </c>
      <c r="E110">
        <v>185</v>
      </c>
      <c r="F110">
        <v>245</v>
      </c>
      <c r="G110">
        <v>25146061</v>
      </c>
      <c r="H110">
        <v>19863164</v>
      </c>
      <c r="I110">
        <v>0</v>
      </c>
      <c r="J110">
        <v>5822</v>
      </c>
      <c r="K110">
        <v>16593.686459999899</v>
      </c>
      <c r="L110" t="str">
        <f t="shared" si="7"/>
        <v>down</v>
      </c>
      <c r="M110" t="str">
        <f t="shared" si="7"/>
        <v/>
      </c>
      <c r="N110" t="str">
        <f t="shared" si="8"/>
        <v/>
      </c>
      <c r="O110" t="str">
        <f t="shared" si="9"/>
        <v/>
      </c>
      <c r="P110" t="str">
        <f t="shared" si="9"/>
        <v>up</v>
      </c>
      <c r="Q110" t="str">
        <f t="shared" si="6"/>
        <v/>
      </c>
    </row>
    <row r="111" spans="1:17">
      <c r="A111">
        <v>71990</v>
      </c>
      <c r="B111">
        <v>-167525</v>
      </c>
      <c r="C111">
        <v>3278</v>
      </c>
      <c r="D111">
        <v>6722</v>
      </c>
      <c r="E111">
        <v>190</v>
      </c>
      <c r="F111">
        <v>250</v>
      </c>
      <c r="G111">
        <v>25218051</v>
      </c>
      <c r="H111">
        <v>19695639</v>
      </c>
      <c r="I111">
        <v>0</v>
      </c>
      <c r="J111">
        <v>5951</v>
      </c>
      <c r="K111">
        <v>17170.73473</v>
      </c>
      <c r="L111" t="str">
        <f t="shared" si="7"/>
        <v>up</v>
      </c>
      <c r="M111" t="str">
        <f t="shared" si="7"/>
        <v>up</v>
      </c>
      <c r="N111" t="str">
        <f t="shared" si="8"/>
        <v/>
      </c>
      <c r="O111" t="str">
        <f t="shared" si="9"/>
        <v>up</v>
      </c>
      <c r="P111" t="str">
        <f t="shared" si="9"/>
        <v/>
      </c>
      <c r="Q111" t="str">
        <f t="shared" si="6"/>
        <v/>
      </c>
    </row>
    <row r="112" spans="1:17">
      <c r="A112">
        <v>66660</v>
      </c>
      <c r="B112">
        <v>-140047</v>
      </c>
      <c r="C112">
        <v>3252</v>
      </c>
      <c r="D112">
        <v>6748</v>
      </c>
      <c r="E112">
        <v>190</v>
      </c>
      <c r="F112">
        <v>245</v>
      </c>
      <c r="G112">
        <v>25284711</v>
      </c>
      <c r="H112">
        <v>19555592</v>
      </c>
      <c r="I112">
        <v>0</v>
      </c>
      <c r="J112">
        <v>6023</v>
      </c>
      <c r="K112">
        <v>16891.910820000001</v>
      </c>
      <c r="L112" t="str">
        <f t="shared" si="7"/>
        <v/>
      </c>
      <c r="M112" t="str">
        <f t="shared" si="7"/>
        <v>down</v>
      </c>
      <c r="N112" t="str">
        <f t="shared" si="8"/>
        <v/>
      </c>
      <c r="O112" t="str">
        <f t="shared" si="9"/>
        <v/>
      </c>
      <c r="P112" t="str">
        <f t="shared" si="9"/>
        <v>up</v>
      </c>
      <c r="Q112" t="str">
        <f t="shared" si="6"/>
        <v/>
      </c>
    </row>
    <row r="113" spans="1:17">
      <c r="A113">
        <v>72092</v>
      </c>
      <c r="B113">
        <v>-120712</v>
      </c>
      <c r="C113">
        <v>3239</v>
      </c>
      <c r="D113">
        <v>6761</v>
      </c>
      <c r="E113">
        <v>185</v>
      </c>
      <c r="F113">
        <v>245</v>
      </c>
      <c r="G113">
        <v>25356803</v>
      </c>
      <c r="H113">
        <v>19434880</v>
      </c>
      <c r="I113">
        <v>0</v>
      </c>
      <c r="J113">
        <v>5884</v>
      </c>
      <c r="K113">
        <v>16835.927579999901</v>
      </c>
      <c r="L113" t="str">
        <f t="shared" si="7"/>
        <v>down</v>
      </c>
      <c r="M113" t="str">
        <f t="shared" si="7"/>
        <v/>
      </c>
      <c r="N113" t="str">
        <f t="shared" si="8"/>
        <v/>
      </c>
      <c r="O113" t="str">
        <f t="shared" si="9"/>
        <v/>
      </c>
      <c r="P113" t="str">
        <f t="shared" si="9"/>
        <v>up</v>
      </c>
      <c r="Q113" t="str">
        <f t="shared" si="6"/>
        <v/>
      </c>
    </row>
    <row r="114" spans="1:17">
      <c r="A114">
        <v>67480</v>
      </c>
      <c r="B114">
        <v>-146050</v>
      </c>
      <c r="C114">
        <v>3256</v>
      </c>
      <c r="D114">
        <v>6744</v>
      </c>
      <c r="E114">
        <v>190</v>
      </c>
      <c r="F114">
        <v>250</v>
      </c>
      <c r="G114">
        <v>25424283</v>
      </c>
      <c r="H114">
        <v>19288830</v>
      </c>
      <c r="I114">
        <v>0</v>
      </c>
      <c r="J114">
        <v>5810</v>
      </c>
      <c r="K114">
        <v>16995.824079999999</v>
      </c>
      <c r="L114" t="str">
        <f t="shared" si="7"/>
        <v>up</v>
      </c>
      <c r="M114" t="str">
        <f t="shared" si="7"/>
        <v>up</v>
      </c>
      <c r="N114" t="str">
        <f t="shared" si="8"/>
        <v/>
      </c>
      <c r="O114" t="str">
        <f t="shared" si="9"/>
        <v>up</v>
      </c>
      <c r="P114" t="str">
        <f t="shared" si="9"/>
        <v/>
      </c>
      <c r="Q114" t="str">
        <f t="shared" si="6"/>
        <v/>
      </c>
    </row>
    <row r="115" spans="1:17">
      <c r="A115">
        <v>85930</v>
      </c>
      <c r="B115">
        <v>-141910</v>
      </c>
      <c r="C115">
        <v>3346</v>
      </c>
      <c r="D115">
        <v>6654</v>
      </c>
      <c r="E115">
        <v>190</v>
      </c>
      <c r="F115">
        <v>245</v>
      </c>
      <c r="G115">
        <v>25510213</v>
      </c>
      <c r="H115">
        <v>19146920</v>
      </c>
      <c r="I115">
        <v>0</v>
      </c>
      <c r="J115">
        <v>5902</v>
      </c>
      <c r="K115">
        <v>16787.194449999901</v>
      </c>
      <c r="L115" t="str">
        <f t="shared" si="7"/>
        <v/>
      </c>
      <c r="M115" t="str">
        <f t="shared" si="7"/>
        <v>down</v>
      </c>
      <c r="N115" t="str">
        <f t="shared" si="8"/>
        <v/>
      </c>
      <c r="O115" t="str">
        <f t="shared" si="9"/>
        <v>up</v>
      </c>
      <c r="P115" t="str">
        <f t="shared" si="9"/>
        <v/>
      </c>
      <c r="Q115" t="str">
        <f t="shared" si="6"/>
        <v/>
      </c>
    </row>
    <row r="116" spans="1:17">
      <c r="A116">
        <v>48437</v>
      </c>
      <c r="B116">
        <v>-121792</v>
      </c>
      <c r="C116">
        <v>3125</v>
      </c>
      <c r="D116">
        <v>6875</v>
      </c>
      <c r="E116">
        <v>185</v>
      </c>
      <c r="F116">
        <v>245</v>
      </c>
      <c r="G116">
        <v>25558650</v>
      </c>
      <c r="H116">
        <v>19025128</v>
      </c>
      <c r="I116">
        <v>0</v>
      </c>
      <c r="J116">
        <v>6058</v>
      </c>
      <c r="K116">
        <v>16945.403579999998</v>
      </c>
      <c r="L116" t="str">
        <f t="shared" si="7"/>
        <v>down</v>
      </c>
      <c r="M116" t="str">
        <f t="shared" si="7"/>
        <v/>
      </c>
      <c r="N116" t="str">
        <f t="shared" si="8"/>
        <v/>
      </c>
      <c r="O116" t="str">
        <f t="shared" si="9"/>
        <v/>
      </c>
      <c r="P116" t="str">
        <f t="shared" si="9"/>
        <v>up</v>
      </c>
      <c r="Q116" t="str">
        <f t="shared" si="6"/>
        <v/>
      </c>
    </row>
    <row r="117" spans="1:17">
      <c r="A117">
        <v>54770</v>
      </c>
      <c r="B117">
        <v>-177450</v>
      </c>
      <c r="C117">
        <v>3194</v>
      </c>
      <c r="D117">
        <v>6806</v>
      </c>
      <c r="E117">
        <v>190</v>
      </c>
      <c r="F117">
        <v>250</v>
      </c>
      <c r="G117">
        <v>25613420</v>
      </c>
      <c r="H117">
        <v>18847678</v>
      </c>
      <c r="I117">
        <v>0</v>
      </c>
      <c r="J117">
        <v>6148</v>
      </c>
      <c r="K117">
        <v>17392.983534999999</v>
      </c>
      <c r="L117" t="str">
        <f t="shared" si="7"/>
        <v>up</v>
      </c>
      <c r="M117" t="str">
        <f t="shared" si="7"/>
        <v>up</v>
      </c>
      <c r="N117" t="str">
        <f t="shared" si="8"/>
        <v/>
      </c>
      <c r="O117" t="str">
        <f t="shared" si="9"/>
        <v>up</v>
      </c>
      <c r="P117" t="str">
        <f t="shared" si="9"/>
        <v/>
      </c>
      <c r="Q117" t="str">
        <f t="shared" si="6"/>
        <v/>
      </c>
    </row>
    <row r="118" spans="1:17">
      <c r="A118">
        <v>76500</v>
      </c>
      <c r="B118">
        <v>-150405</v>
      </c>
      <c r="C118">
        <v>3300</v>
      </c>
      <c r="D118">
        <v>6700</v>
      </c>
      <c r="E118">
        <v>190</v>
      </c>
      <c r="F118">
        <v>245</v>
      </c>
      <c r="G118">
        <v>25689920</v>
      </c>
      <c r="H118">
        <v>18697273</v>
      </c>
      <c r="I118">
        <v>0</v>
      </c>
      <c r="J118">
        <v>6038</v>
      </c>
      <c r="K118">
        <v>16963.49595</v>
      </c>
      <c r="L118" t="str">
        <f t="shared" si="7"/>
        <v/>
      </c>
      <c r="M118" t="str">
        <f t="shared" si="7"/>
        <v>down</v>
      </c>
      <c r="N118" t="str">
        <f t="shared" si="8"/>
        <v/>
      </c>
      <c r="O118" t="str">
        <f t="shared" si="9"/>
        <v>up</v>
      </c>
      <c r="P118" t="str">
        <f t="shared" si="9"/>
        <v/>
      </c>
      <c r="Q118" t="str">
        <f t="shared" si="6"/>
        <v/>
      </c>
    </row>
    <row r="119" spans="1:17">
      <c r="A119">
        <v>72907</v>
      </c>
      <c r="B119">
        <v>-134397</v>
      </c>
      <c r="C119">
        <v>3323</v>
      </c>
      <c r="D119">
        <v>6677</v>
      </c>
      <c r="E119">
        <v>195</v>
      </c>
      <c r="F119">
        <v>245</v>
      </c>
      <c r="G119">
        <v>25762827</v>
      </c>
      <c r="H119">
        <v>18562876</v>
      </c>
      <c r="I119">
        <v>0</v>
      </c>
      <c r="J119">
        <v>5874</v>
      </c>
      <c r="K119">
        <v>16779.4293699999</v>
      </c>
      <c r="L119" t="str">
        <f t="shared" si="7"/>
        <v>up</v>
      </c>
      <c r="M119" t="str">
        <f t="shared" si="7"/>
        <v/>
      </c>
      <c r="N119" t="str">
        <f t="shared" si="8"/>
        <v/>
      </c>
      <c r="O119" t="str">
        <f t="shared" si="9"/>
        <v>up</v>
      </c>
      <c r="P119" t="str">
        <f t="shared" si="9"/>
        <v/>
      </c>
      <c r="Q119" t="str">
        <f t="shared" si="6"/>
        <v/>
      </c>
    </row>
    <row r="120" spans="1:17">
      <c r="A120">
        <v>95600</v>
      </c>
      <c r="B120">
        <v>-112920</v>
      </c>
      <c r="C120">
        <v>3478</v>
      </c>
      <c r="D120">
        <v>6522</v>
      </c>
      <c r="E120">
        <v>200</v>
      </c>
      <c r="F120">
        <v>240</v>
      </c>
      <c r="G120">
        <v>25858427</v>
      </c>
      <c r="H120">
        <v>18449956</v>
      </c>
      <c r="I120">
        <v>0</v>
      </c>
      <c r="J120">
        <v>5724</v>
      </c>
      <c r="K120">
        <v>16586.364194999998</v>
      </c>
      <c r="L120" t="str">
        <f t="shared" si="7"/>
        <v>up</v>
      </c>
      <c r="M120" t="str">
        <f t="shared" si="7"/>
        <v>down</v>
      </c>
      <c r="N120" t="str">
        <f t="shared" si="8"/>
        <v>ck</v>
      </c>
      <c r="O120" t="str">
        <f t="shared" si="9"/>
        <v>up</v>
      </c>
      <c r="P120" t="str">
        <f t="shared" si="9"/>
        <v/>
      </c>
      <c r="Q120" t="b">
        <f t="shared" si="6"/>
        <v>0</v>
      </c>
    </row>
    <row r="121" spans="1:17">
      <c r="A121">
        <v>115345</v>
      </c>
      <c r="B121">
        <v>-26570</v>
      </c>
      <c r="C121">
        <v>3622</v>
      </c>
      <c r="D121">
        <v>6378</v>
      </c>
      <c r="E121">
        <v>205</v>
      </c>
      <c r="F121">
        <v>235</v>
      </c>
      <c r="G121">
        <v>25973772</v>
      </c>
      <c r="H121">
        <v>18423386</v>
      </c>
      <c r="I121">
        <v>0</v>
      </c>
      <c r="J121">
        <v>5026</v>
      </c>
      <c r="K121">
        <v>15663.451299999901</v>
      </c>
      <c r="L121" t="str">
        <f t="shared" si="7"/>
        <v>up</v>
      </c>
      <c r="M121" t="str">
        <f t="shared" si="7"/>
        <v>down</v>
      </c>
      <c r="N121" t="str">
        <f t="shared" si="8"/>
        <v>ck</v>
      </c>
      <c r="O121" t="str">
        <f t="shared" si="9"/>
        <v>up</v>
      </c>
      <c r="P121" t="str">
        <f t="shared" si="9"/>
        <v/>
      </c>
      <c r="Q121" t="b">
        <f t="shared" si="6"/>
        <v>0</v>
      </c>
    </row>
    <row r="122" spans="1:17">
      <c r="A122">
        <v>143730</v>
      </c>
      <c r="B122">
        <v>3105</v>
      </c>
      <c r="C122">
        <v>3814</v>
      </c>
      <c r="D122">
        <v>6186</v>
      </c>
      <c r="E122">
        <v>210</v>
      </c>
      <c r="F122">
        <v>230</v>
      </c>
      <c r="G122">
        <v>26117502</v>
      </c>
      <c r="H122">
        <v>18426491</v>
      </c>
      <c r="I122">
        <v>0</v>
      </c>
      <c r="J122">
        <v>4707</v>
      </c>
      <c r="K122">
        <v>15222.785135</v>
      </c>
      <c r="L122" t="str">
        <f t="shared" si="7"/>
        <v>up</v>
      </c>
      <c r="M122" t="str">
        <f t="shared" si="7"/>
        <v>down</v>
      </c>
      <c r="N122" t="str">
        <f t="shared" si="8"/>
        <v>ck</v>
      </c>
      <c r="O122" t="str">
        <f t="shared" si="9"/>
        <v>up</v>
      </c>
      <c r="P122" t="str">
        <f t="shared" si="9"/>
        <v/>
      </c>
      <c r="Q122" t="b">
        <f t="shared" si="6"/>
        <v>0</v>
      </c>
    </row>
    <row r="123" spans="1:17">
      <c r="A123">
        <v>181357</v>
      </c>
      <c r="B123">
        <v>75300</v>
      </c>
      <c r="C123">
        <v>4059</v>
      </c>
      <c r="D123">
        <v>5941</v>
      </c>
      <c r="E123">
        <v>215</v>
      </c>
      <c r="F123">
        <v>225</v>
      </c>
      <c r="G123">
        <v>26298859</v>
      </c>
      <c r="H123">
        <v>18501791</v>
      </c>
      <c r="I123">
        <v>0</v>
      </c>
      <c r="J123">
        <v>3899</v>
      </c>
      <c r="K123">
        <v>14439.3052399999</v>
      </c>
      <c r="L123" t="str">
        <f t="shared" si="7"/>
        <v>up</v>
      </c>
      <c r="M123" t="str">
        <f t="shared" si="7"/>
        <v>down</v>
      </c>
      <c r="N123" t="str">
        <f t="shared" si="8"/>
        <v>ck</v>
      </c>
      <c r="O123" t="str">
        <f t="shared" si="9"/>
        <v>up</v>
      </c>
      <c r="P123" t="str">
        <f t="shared" si="9"/>
        <v/>
      </c>
      <c r="Q123" t="b">
        <f t="shared" si="6"/>
        <v>0</v>
      </c>
    </row>
    <row r="124" spans="1:17">
      <c r="A124">
        <v>230300</v>
      </c>
      <c r="B124">
        <v>139920</v>
      </c>
      <c r="C124">
        <v>4370</v>
      </c>
      <c r="D124">
        <v>5630</v>
      </c>
      <c r="E124">
        <v>220</v>
      </c>
      <c r="F124">
        <v>220</v>
      </c>
      <c r="G124">
        <v>26529159</v>
      </c>
      <c r="H124">
        <v>18641711</v>
      </c>
      <c r="I124">
        <v>0</v>
      </c>
      <c r="J124">
        <v>2998</v>
      </c>
      <c r="K124">
        <v>13484.29069</v>
      </c>
      <c r="L124" t="str">
        <f t="shared" si="7"/>
        <v>up</v>
      </c>
      <c r="M124" t="str">
        <f t="shared" si="7"/>
        <v>down</v>
      </c>
      <c r="N124" t="str">
        <f t="shared" si="8"/>
        <v>ck</v>
      </c>
      <c r="O124" t="str">
        <f t="shared" si="9"/>
        <v>up</v>
      </c>
      <c r="P124" t="str">
        <f t="shared" si="9"/>
        <v/>
      </c>
      <c r="Q124" t="b">
        <f t="shared" si="6"/>
        <v>0</v>
      </c>
    </row>
    <row r="125" spans="1:17">
      <c r="A125">
        <v>277950</v>
      </c>
      <c r="B125">
        <v>214707</v>
      </c>
      <c r="C125">
        <v>4719</v>
      </c>
      <c r="D125">
        <v>5281</v>
      </c>
      <c r="E125">
        <v>225</v>
      </c>
      <c r="F125">
        <v>215</v>
      </c>
      <c r="G125">
        <v>26807109</v>
      </c>
      <c r="H125">
        <v>18856418</v>
      </c>
      <c r="I125">
        <v>61</v>
      </c>
      <c r="J125">
        <v>1878</v>
      </c>
      <c r="K125">
        <v>12584.795340000001</v>
      </c>
      <c r="L125" t="str">
        <f t="shared" si="7"/>
        <v>up</v>
      </c>
      <c r="M125" t="str">
        <f t="shared" si="7"/>
        <v>down</v>
      </c>
      <c r="N125" t="str">
        <f t="shared" si="8"/>
        <v>ck</v>
      </c>
      <c r="O125" t="str">
        <f t="shared" si="9"/>
        <v>up</v>
      </c>
      <c r="P125" t="str">
        <f t="shared" si="9"/>
        <v/>
      </c>
      <c r="Q125" t="b">
        <f t="shared" si="6"/>
        <v>0</v>
      </c>
    </row>
    <row r="126" spans="1:17">
      <c r="A126">
        <v>312935</v>
      </c>
      <c r="B126">
        <v>238125</v>
      </c>
      <c r="C126">
        <v>5010</v>
      </c>
      <c r="D126">
        <v>4990</v>
      </c>
      <c r="E126">
        <v>230</v>
      </c>
      <c r="F126">
        <v>210</v>
      </c>
      <c r="G126">
        <v>27120044</v>
      </c>
      <c r="H126">
        <v>19094543</v>
      </c>
      <c r="I126">
        <v>121</v>
      </c>
      <c r="J126">
        <v>1285</v>
      </c>
      <c r="K126">
        <v>12226.019585</v>
      </c>
      <c r="L126" t="str">
        <f t="shared" si="7"/>
        <v>up</v>
      </c>
      <c r="M126" t="str">
        <f t="shared" si="7"/>
        <v>down</v>
      </c>
      <c r="N126" t="str">
        <f t="shared" si="8"/>
        <v>ck</v>
      </c>
      <c r="O126" t="str">
        <f t="shared" si="9"/>
        <v>up</v>
      </c>
      <c r="P126" t="str">
        <f t="shared" si="9"/>
        <v/>
      </c>
      <c r="Q126" t="b">
        <f t="shared" si="6"/>
        <v>0</v>
      </c>
    </row>
    <row r="127" spans="1:17">
      <c r="A127">
        <v>326907</v>
      </c>
      <c r="B127">
        <v>275645</v>
      </c>
      <c r="C127">
        <v>5256</v>
      </c>
      <c r="D127">
        <v>4744</v>
      </c>
      <c r="E127">
        <v>235</v>
      </c>
      <c r="F127">
        <v>205</v>
      </c>
      <c r="G127">
        <v>27446951</v>
      </c>
      <c r="H127">
        <v>19370188</v>
      </c>
      <c r="I127">
        <v>275</v>
      </c>
      <c r="J127">
        <v>598</v>
      </c>
      <c r="K127">
        <v>11723.474469999999</v>
      </c>
      <c r="L127" t="str">
        <f t="shared" si="7"/>
        <v>up</v>
      </c>
      <c r="M127" t="str">
        <f t="shared" si="7"/>
        <v>down</v>
      </c>
      <c r="N127" t="str">
        <f t="shared" si="8"/>
        <v>ck</v>
      </c>
      <c r="O127" t="str">
        <f t="shared" si="9"/>
        <v>up</v>
      </c>
      <c r="P127" t="str">
        <f t="shared" si="9"/>
        <v/>
      </c>
      <c r="Q127" t="b">
        <f t="shared" si="6"/>
        <v>0</v>
      </c>
    </row>
    <row r="128" spans="1:17">
      <c r="A128">
        <v>318900</v>
      </c>
      <c r="B128">
        <v>282200</v>
      </c>
      <c r="C128">
        <v>5475</v>
      </c>
      <c r="D128">
        <v>4525</v>
      </c>
      <c r="E128">
        <v>240</v>
      </c>
      <c r="F128">
        <v>200</v>
      </c>
      <c r="G128">
        <v>27765851</v>
      </c>
      <c r="H128">
        <v>19652388</v>
      </c>
      <c r="I128">
        <v>555</v>
      </c>
      <c r="J128">
        <v>228</v>
      </c>
      <c r="K128">
        <v>11870.24394</v>
      </c>
      <c r="L128" t="str">
        <f t="shared" si="7"/>
        <v>up</v>
      </c>
      <c r="M128" t="str">
        <f t="shared" si="7"/>
        <v>down</v>
      </c>
      <c r="N128" t="str">
        <f t="shared" si="8"/>
        <v>ck</v>
      </c>
      <c r="O128" t="str">
        <f t="shared" si="9"/>
        <v>up</v>
      </c>
      <c r="P128" t="str">
        <f t="shared" si="9"/>
        <v/>
      </c>
      <c r="Q128" t="b">
        <f t="shared" si="6"/>
        <v>0</v>
      </c>
    </row>
    <row r="129" spans="1:17">
      <c r="A129">
        <v>271560</v>
      </c>
      <c r="B129">
        <v>269130</v>
      </c>
      <c r="C129">
        <v>5708</v>
      </c>
      <c r="D129">
        <v>4292</v>
      </c>
      <c r="E129">
        <v>245</v>
      </c>
      <c r="F129">
        <v>195</v>
      </c>
      <c r="G129">
        <v>28037411</v>
      </c>
      <c r="H129">
        <v>19921518</v>
      </c>
      <c r="I129">
        <v>1156</v>
      </c>
      <c r="J129">
        <v>0</v>
      </c>
      <c r="K129">
        <v>12262.292229999999</v>
      </c>
      <c r="L129" t="str">
        <f t="shared" si="7"/>
        <v>up</v>
      </c>
      <c r="M129" t="str">
        <f t="shared" si="7"/>
        <v>down</v>
      </c>
      <c r="N129" t="str">
        <f t="shared" si="8"/>
        <v>ck</v>
      </c>
      <c r="O129" t="str">
        <f t="shared" si="9"/>
        <v>up</v>
      </c>
      <c r="P129" t="str">
        <f t="shared" si="9"/>
        <v/>
      </c>
      <c r="Q129" t="b">
        <f t="shared" si="6"/>
        <v>0</v>
      </c>
    </row>
    <row r="130" spans="1:17">
      <c r="A130">
        <v>261720</v>
      </c>
      <c r="B130">
        <v>250750</v>
      </c>
      <c r="C130">
        <v>5850</v>
      </c>
      <c r="D130">
        <v>4150</v>
      </c>
      <c r="E130">
        <v>240</v>
      </c>
      <c r="F130">
        <v>190</v>
      </c>
      <c r="G130">
        <v>28299131</v>
      </c>
      <c r="H130">
        <v>20172268</v>
      </c>
      <c r="I130">
        <v>1594</v>
      </c>
      <c r="J130">
        <v>0</v>
      </c>
      <c r="K130">
        <v>12472.077939999999</v>
      </c>
      <c r="L130" t="str">
        <f t="shared" si="7"/>
        <v>down</v>
      </c>
      <c r="M130" t="str">
        <f t="shared" si="7"/>
        <v>down</v>
      </c>
      <c r="N130" t="str">
        <f t="shared" si="8"/>
        <v/>
      </c>
      <c r="O130" t="str">
        <f t="shared" si="9"/>
        <v>up</v>
      </c>
      <c r="P130" t="str">
        <f t="shared" si="9"/>
        <v/>
      </c>
      <c r="Q130" t="str">
        <f t="shared" ref="Q130:Q193" si="10">IF(N130="ck",OR(IF(AND(L130="up",O130=""),TRUE,FALSE),IF(AND(M130="up",P130=""),TRUE,FALSE)),"")</f>
        <v/>
      </c>
    </row>
    <row r="131" spans="1:17">
      <c r="A131">
        <v>193697</v>
      </c>
      <c r="B131">
        <v>233895</v>
      </c>
      <c r="C131">
        <v>5882</v>
      </c>
      <c r="D131">
        <v>4118</v>
      </c>
      <c r="E131">
        <v>235</v>
      </c>
      <c r="F131">
        <v>195</v>
      </c>
      <c r="G131">
        <v>28492828</v>
      </c>
      <c r="H131">
        <v>20406163</v>
      </c>
      <c r="I131">
        <v>2381</v>
      </c>
      <c r="J131">
        <v>0</v>
      </c>
      <c r="K131">
        <v>13024.548419999899</v>
      </c>
      <c r="L131" t="str">
        <f t="shared" ref="L131:M194" si="11">IF(E131&gt;E130,"up",IF(E131&lt;E130,"down",""))</f>
        <v>down</v>
      </c>
      <c r="M131" t="str">
        <f t="shared" si="11"/>
        <v>up</v>
      </c>
      <c r="N131" t="str">
        <f t="shared" ref="N131:N194" si="12">IF(OR(AND(L131="up",M131="down"),AND(L131="down",M131="up")),"ck","")</f>
        <v>ck</v>
      </c>
      <c r="O131" t="str">
        <f t="shared" ref="O131:P194" si="13">IF(C131&gt;C130,"up","")</f>
        <v>up</v>
      </c>
      <c r="P131" t="str">
        <f t="shared" si="13"/>
        <v/>
      </c>
      <c r="Q131" t="b">
        <f t="shared" si="10"/>
        <v>1</v>
      </c>
    </row>
    <row r="132" spans="1:17">
      <c r="A132">
        <v>154452</v>
      </c>
      <c r="B132">
        <v>204800</v>
      </c>
      <c r="C132">
        <v>5976</v>
      </c>
      <c r="D132">
        <v>4024</v>
      </c>
      <c r="E132">
        <v>235</v>
      </c>
      <c r="F132">
        <v>200</v>
      </c>
      <c r="G132">
        <v>28647280</v>
      </c>
      <c r="H132">
        <v>20610963</v>
      </c>
      <c r="I132">
        <v>2861</v>
      </c>
      <c r="J132">
        <v>0</v>
      </c>
      <c r="K132">
        <v>13627.9761599999</v>
      </c>
      <c r="L132" t="str">
        <f t="shared" si="11"/>
        <v/>
      </c>
      <c r="M132" t="str">
        <f t="shared" si="11"/>
        <v>up</v>
      </c>
      <c r="N132" t="str">
        <f t="shared" si="12"/>
        <v/>
      </c>
      <c r="O132" t="str">
        <f t="shared" si="13"/>
        <v>up</v>
      </c>
      <c r="P132" t="str">
        <f t="shared" si="13"/>
        <v/>
      </c>
      <c r="Q132" t="str">
        <f t="shared" si="10"/>
        <v/>
      </c>
    </row>
    <row r="133" spans="1:17">
      <c r="A133">
        <v>154675</v>
      </c>
      <c r="B133">
        <v>214600</v>
      </c>
      <c r="C133">
        <v>5927</v>
      </c>
      <c r="D133">
        <v>4073</v>
      </c>
      <c r="E133">
        <v>235</v>
      </c>
      <c r="F133">
        <v>200</v>
      </c>
      <c r="G133">
        <v>28801955</v>
      </c>
      <c r="H133">
        <v>20825563</v>
      </c>
      <c r="I133">
        <v>2783</v>
      </c>
      <c r="J133">
        <v>0</v>
      </c>
      <c r="K133">
        <v>13511.49134</v>
      </c>
      <c r="L133" t="str">
        <f t="shared" si="11"/>
        <v/>
      </c>
      <c r="M133" t="str">
        <f t="shared" si="11"/>
        <v/>
      </c>
      <c r="N133" t="str">
        <f t="shared" si="12"/>
        <v/>
      </c>
      <c r="O133" t="str">
        <f t="shared" si="13"/>
        <v/>
      </c>
      <c r="P133" t="str">
        <f t="shared" si="13"/>
        <v>up</v>
      </c>
      <c r="Q133" t="str">
        <f t="shared" si="10"/>
        <v/>
      </c>
    </row>
    <row r="134" spans="1:17">
      <c r="A134">
        <v>133080</v>
      </c>
      <c r="B134">
        <v>211200</v>
      </c>
      <c r="C134">
        <v>5944</v>
      </c>
      <c r="D134">
        <v>4056</v>
      </c>
      <c r="E134">
        <v>240</v>
      </c>
      <c r="F134">
        <v>200</v>
      </c>
      <c r="G134">
        <v>28935035</v>
      </c>
      <c r="H134">
        <v>21036763</v>
      </c>
      <c r="I134">
        <v>2807</v>
      </c>
      <c r="J134">
        <v>0</v>
      </c>
      <c r="K134">
        <v>13683.226849999901</v>
      </c>
      <c r="L134" t="str">
        <f t="shared" si="11"/>
        <v>up</v>
      </c>
      <c r="M134" t="str">
        <f t="shared" si="11"/>
        <v/>
      </c>
      <c r="N134" t="str">
        <f t="shared" si="12"/>
        <v/>
      </c>
      <c r="O134" t="str">
        <f t="shared" si="13"/>
        <v>up</v>
      </c>
      <c r="P134" t="str">
        <f t="shared" si="13"/>
        <v/>
      </c>
      <c r="Q134" t="str">
        <f t="shared" si="10"/>
        <v/>
      </c>
    </row>
    <row r="135" spans="1:17">
      <c r="A135">
        <v>105797</v>
      </c>
      <c r="B135">
        <v>177195</v>
      </c>
      <c r="C135">
        <v>6162</v>
      </c>
      <c r="D135">
        <v>3838</v>
      </c>
      <c r="E135">
        <v>245</v>
      </c>
      <c r="F135">
        <v>195</v>
      </c>
      <c r="G135">
        <v>29040832</v>
      </c>
      <c r="H135">
        <v>21213958</v>
      </c>
      <c r="I135">
        <v>3167</v>
      </c>
      <c r="J135">
        <v>0</v>
      </c>
      <c r="K135">
        <v>14259.965270000001</v>
      </c>
      <c r="L135" t="str">
        <f t="shared" si="11"/>
        <v>up</v>
      </c>
      <c r="M135" t="str">
        <f t="shared" si="11"/>
        <v>down</v>
      </c>
      <c r="N135" t="str">
        <f t="shared" si="12"/>
        <v>ck</v>
      </c>
      <c r="O135" t="str">
        <f t="shared" si="13"/>
        <v>up</v>
      </c>
      <c r="P135" t="str">
        <f t="shared" si="13"/>
        <v/>
      </c>
      <c r="Q135" t="b">
        <f t="shared" si="10"/>
        <v>0</v>
      </c>
    </row>
    <row r="136" spans="1:17">
      <c r="A136">
        <v>50200</v>
      </c>
      <c r="B136">
        <v>151530</v>
      </c>
      <c r="C136">
        <v>6334</v>
      </c>
      <c r="D136">
        <v>3666</v>
      </c>
      <c r="E136">
        <v>250</v>
      </c>
      <c r="F136">
        <v>190</v>
      </c>
      <c r="G136">
        <v>29091032</v>
      </c>
      <c r="H136">
        <v>21365488</v>
      </c>
      <c r="I136">
        <v>3666</v>
      </c>
      <c r="J136">
        <v>0</v>
      </c>
      <c r="K136">
        <v>14862.408205</v>
      </c>
      <c r="L136" t="str">
        <f t="shared" si="11"/>
        <v>up</v>
      </c>
      <c r="M136" t="str">
        <f t="shared" si="11"/>
        <v>down</v>
      </c>
      <c r="N136" t="str">
        <f t="shared" si="12"/>
        <v>ck</v>
      </c>
      <c r="O136" t="str">
        <f t="shared" si="13"/>
        <v>up</v>
      </c>
      <c r="P136" t="str">
        <f t="shared" si="13"/>
        <v/>
      </c>
      <c r="Q136" t="b">
        <f t="shared" si="10"/>
        <v>0</v>
      </c>
    </row>
    <row r="137" spans="1:17">
      <c r="A137">
        <v>-38250</v>
      </c>
      <c r="B137">
        <v>107575</v>
      </c>
      <c r="C137">
        <v>6590</v>
      </c>
      <c r="D137">
        <v>3410</v>
      </c>
      <c r="E137">
        <v>255</v>
      </c>
      <c r="F137">
        <v>185</v>
      </c>
      <c r="G137">
        <v>29052782</v>
      </c>
      <c r="H137">
        <v>21473063</v>
      </c>
      <c r="I137">
        <v>4510</v>
      </c>
      <c r="J137">
        <v>0</v>
      </c>
      <c r="K137">
        <v>15825.40432</v>
      </c>
      <c r="L137" t="str">
        <f t="shared" si="11"/>
        <v>up</v>
      </c>
      <c r="M137" t="str">
        <f t="shared" si="11"/>
        <v>down</v>
      </c>
      <c r="N137" t="str">
        <f t="shared" si="12"/>
        <v>ck</v>
      </c>
      <c r="O137" t="str">
        <f t="shared" si="13"/>
        <v>up</v>
      </c>
      <c r="P137" t="str">
        <f t="shared" si="13"/>
        <v/>
      </c>
      <c r="Q137" t="b">
        <f t="shared" si="10"/>
        <v>0</v>
      </c>
    </row>
    <row r="138" spans="1:17">
      <c r="A138">
        <v>-69725</v>
      </c>
      <c r="B138">
        <v>78720</v>
      </c>
      <c r="C138">
        <v>6768</v>
      </c>
      <c r="D138">
        <v>3232</v>
      </c>
      <c r="E138">
        <v>250</v>
      </c>
      <c r="F138">
        <v>180</v>
      </c>
      <c r="G138">
        <v>28983057</v>
      </c>
      <c r="H138">
        <v>21551783</v>
      </c>
      <c r="I138">
        <v>5233</v>
      </c>
      <c r="J138">
        <v>0</v>
      </c>
      <c r="K138">
        <v>16415.858599999901</v>
      </c>
      <c r="L138" t="str">
        <f t="shared" si="11"/>
        <v>down</v>
      </c>
      <c r="M138" t="str">
        <f t="shared" si="11"/>
        <v>down</v>
      </c>
      <c r="N138" t="str">
        <f t="shared" si="12"/>
        <v/>
      </c>
      <c r="O138" t="str">
        <f t="shared" si="13"/>
        <v>up</v>
      </c>
      <c r="P138" t="str">
        <f t="shared" si="13"/>
        <v/>
      </c>
      <c r="Q138" t="str">
        <f t="shared" si="10"/>
        <v/>
      </c>
    </row>
    <row r="139" spans="1:17">
      <c r="A139">
        <v>-126632</v>
      </c>
      <c r="B139">
        <v>76865</v>
      </c>
      <c r="C139">
        <v>6738</v>
      </c>
      <c r="D139">
        <v>3262</v>
      </c>
      <c r="E139">
        <v>245</v>
      </c>
      <c r="F139">
        <v>185</v>
      </c>
      <c r="G139">
        <v>28856425</v>
      </c>
      <c r="H139">
        <v>21628648</v>
      </c>
      <c r="I139">
        <v>5899</v>
      </c>
      <c r="J139">
        <v>0</v>
      </c>
      <c r="K139">
        <v>16744.452779999901</v>
      </c>
      <c r="L139" t="str">
        <f t="shared" si="11"/>
        <v>down</v>
      </c>
      <c r="M139" t="str">
        <f t="shared" si="11"/>
        <v>up</v>
      </c>
      <c r="N139" t="str">
        <f t="shared" si="12"/>
        <v>ck</v>
      </c>
      <c r="O139" t="str">
        <f t="shared" si="13"/>
        <v/>
      </c>
      <c r="P139" t="str">
        <f t="shared" si="13"/>
        <v>up</v>
      </c>
      <c r="Q139" t="b">
        <f t="shared" si="10"/>
        <v>0</v>
      </c>
    </row>
    <row r="140" spans="1:17">
      <c r="A140">
        <v>-135102</v>
      </c>
      <c r="B140">
        <v>60100</v>
      </c>
      <c r="C140">
        <v>6780</v>
      </c>
      <c r="D140">
        <v>3220</v>
      </c>
      <c r="E140">
        <v>245</v>
      </c>
      <c r="F140">
        <v>190</v>
      </c>
      <c r="G140">
        <v>28721323</v>
      </c>
      <c r="H140">
        <v>21688748</v>
      </c>
      <c r="I140">
        <v>6029</v>
      </c>
      <c r="J140">
        <v>0</v>
      </c>
      <c r="K140">
        <v>16915.555690000001</v>
      </c>
      <c r="L140" t="str">
        <f t="shared" si="11"/>
        <v/>
      </c>
      <c r="M140" t="str">
        <f t="shared" si="11"/>
        <v>up</v>
      </c>
      <c r="N140" t="str">
        <f t="shared" si="12"/>
        <v/>
      </c>
      <c r="O140" t="str">
        <f t="shared" si="13"/>
        <v>up</v>
      </c>
      <c r="P140" t="str">
        <f t="shared" si="13"/>
        <v/>
      </c>
      <c r="Q140" t="str">
        <f t="shared" si="10"/>
        <v/>
      </c>
    </row>
    <row r="141" spans="1:17">
      <c r="A141">
        <v>-119282</v>
      </c>
      <c r="B141">
        <v>58665</v>
      </c>
      <c r="C141">
        <v>6787</v>
      </c>
      <c r="D141">
        <v>3213</v>
      </c>
      <c r="E141">
        <v>245</v>
      </c>
      <c r="F141">
        <v>190</v>
      </c>
      <c r="G141">
        <v>28602041</v>
      </c>
      <c r="H141">
        <v>21747413</v>
      </c>
      <c r="I141">
        <v>5910</v>
      </c>
      <c r="J141">
        <v>0</v>
      </c>
      <c r="K141">
        <v>16871.776349999898</v>
      </c>
      <c r="L141" t="str">
        <f t="shared" si="11"/>
        <v/>
      </c>
      <c r="M141" t="str">
        <f t="shared" si="11"/>
        <v/>
      </c>
      <c r="N141" t="str">
        <f t="shared" si="12"/>
        <v/>
      </c>
      <c r="O141" t="str">
        <f t="shared" si="13"/>
        <v>up</v>
      </c>
      <c r="P141" t="str">
        <f t="shared" si="13"/>
        <v/>
      </c>
      <c r="Q141" t="str">
        <f t="shared" si="10"/>
        <v/>
      </c>
    </row>
    <row r="142" spans="1:17">
      <c r="A142">
        <v>-186850</v>
      </c>
      <c r="B142">
        <v>47185</v>
      </c>
      <c r="C142">
        <v>6843</v>
      </c>
      <c r="D142">
        <v>3157</v>
      </c>
      <c r="E142">
        <v>250</v>
      </c>
      <c r="F142">
        <v>190</v>
      </c>
      <c r="G142">
        <v>28415191</v>
      </c>
      <c r="H142">
        <v>21794598</v>
      </c>
      <c r="I142">
        <v>6275</v>
      </c>
      <c r="J142">
        <v>0</v>
      </c>
      <c r="K142">
        <v>17550.67381</v>
      </c>
      <c r="L142" t="str">
        <f t="shared" si="11"/>
        <v>up</v>
      </c>
      <c r="M142" t="str">
        <f t="shared" si="11"/>
        <v/>
      </c>
      <c r="N142" t="str">
        <f t="shared" si="12"/>
        <v/>
      </c>
      <c r="O142" t="str">
        <f t="shared" si="13"/>
        <v>up</v>
      </c>
      <c r="P142" t="str">
        <f t="shared" si="13"/>
        <v/>
      </c>
      <c r="Q142" t="str">
        <f t="shared" si="10"/>
        <v/>
      </c>
    </row>
    <row r="143" spans="1:17">
      <c r="A143">
        <v>-171750</v>
      </c>
      <c r="B143">
        <v>71262</v>
      </c>
      <c r="C143">
        <v>6765</v>
      </c>
      <c r="D143">
        <v>3235</v>
      </c>
      <c r="E143">
        <v>250</v>
      </c>
      <c r="F143">
        <v>185</v>
      </c>
      <c r="G143">
        <v>28243441</v>
      </c>
      <c r="H143">
        <v>21865860</v>
      </c>
      <c r="I143">
        <v>6045</v>
      </c>
      <c r="J143">
        <v>0</v>
      </c>
      <c r="K143">
        <v>17003.073824999999</v>
      </c>
      <c r="L143" t="str">
        <f t="shared" si="11"/>
        <v/>
      </c>
      <c r="M143" t="str">
        <f t="shared" si="11"/>
        <v>down</v>
      </c>
      <c r="N143" t="str">
        <f t="shared" si="12"/>
        <v/>
      </c>
      <c r="O143" t="str">
        <f t="shared" si="13"/>
        <v/>
      </c>
      <c r="P143" t="str">
        <f t="shared" si="13"/>
        <v>up</v>
      </c>
      <c r="Q143" t="str">
        <f t="shared" si="10"/>
        <v/>
      </c>
    </row>
    <row r="144" spans="1:17">
      <c r="A144">
        <v>-173270</v>
      </c>
      <c r="B144">
        <v>43457</v>
      </c>
      <c r="C144">
        <v>6899</v>
      </c>
      <c r="D144">
        <v>3101</v>
      </c>
      <c r="E144">
        <v>245</v>
      </c>
      <c r="F144">
        <v>185</v>
      </c>
      <c r="G144">
        <v>28070171</v>
      </c>
      <c r="H144">
        <v>21909317</v>
      </c>
      <c r="I144">
        <v>6513</v>
      </c>
      <c r="J144">
        <v>0</v>
      </c>
      <c r="K144">
        <v>17384.484869999898</v>
      </c>
      <c r="L144" t="str">
        <f t="shared" si="11"/>
        <v>down</v>
      </c>
      <c r="M144" t="str">
        <f t="shared" si="11"/>
        <v/>
      </c>
      <c r="N144" t="str">
        <f t="shared" si="12"/>
        <v/>
      </c>
      <c r="O144" t="str">
        <f t="shared" si="13"/>
        <v>up</v>
      </c>
      <c r="P144" t="str">
        <f t="shared" si="13"/>
        <v/>
      </c>
      <c r="Q144" t="str">
        <f t="shared" si="10"/>
        <v/>
      </c>
    </row>
    <row r="145" spans="1:17">
      <c r="A145">
        <v>-184505</v>
      </c>
      <c r="B145">
        <v>73015</v>
      </c>
      <c r="C145">
        <v>6717</v>
      </c>
      <c r="D145">
        <v>3283</v>
      </c>
      <c r="E145">
        <v>245</v>
      </c>
      <c r="F145">
        <v>190</v>
      </c>
      <c r="G145">
        <v>27885666</v>
      </c>
      <c r="H145">
        <v>21982332</v>
      </c>
      <c r="I145">
        <v>6341</v>
      </c>
      <c r="J145">
        <v>0</v>
      </c>
      <c r="K145">
        <v>17302.208200000001</v>
      </c>
      <c r="L145" t="str">
        <f t="shared" si="11"/>
        <v/>
      </c>
      <c r="M145" t="str">
        <f t="shared" si="11"/>
        <v>up</v>
      </c>
      <c r="N145" t="str">
        <f t="shared" si="12"/>
        <v/>
      </c>
      <c r="O145" t="str">
        <f t="shared" si="13"/>
        <v/>
      </c>
      <c r="P145" t="str">
        <f t="shared" si="13"/>
        <v>up</v>
      </c>
      <c r="Q145" t="str">
        <f t="shared" si="10"/>
        <v/>
      </c>
    </row>
    <row r="146" spans="1:17">
      <c r="A146">
        <v>-146745</v>
      </c>
      <c r="B146">
        <v>82035</v>
      </c>
      <c r="C146">
        <v>6673</v>
      </c>
      <c r="D146">
        <v>3327</v>
      </c>
      <c r="E146">
        <v>245</v>
      </c>
      <c r="F146">
        <v>190</v>
      </c>
      <c r="G146">
        <v>27738921</v>
      </c>
      <c r="H146">
        <v>22064367</v>
      </c>
      <c r="I146">
        <v>5969</v>
      </c>
      <c r="J146">
        <v>0</v>
      </c>
      <c r="K146">
        <v>16808.651759999899</v>
      </c>
      <c r="L146" t="str">
        <f t="shared" si="11"/>
        <v/>
      </c>
      <c r="M146" t="str">
        <f t="shared" si="11"/>
        <v/>
      </c>
      <c r="N146" t="str">
        <f t="shared" si="12"/>
        <v/>
      </c>
      <c r="O146" t="str">
        <f t="shared" si="13"/>
        <v/>
      </c>
      <c r="P146" t="str">
        <f t="shared" si="13"/>
        <v>up</v>
      </c>
      <c r="Q146" t="str">
        <f t="shared" si="10"/>
        <v/>
      </c>
    </row>
    <row r="147" spans="1:17">
      <c r="A147">
        <v>-116292</v>
      </c>
      <c r="B147">
        <v>100485</v>
      </c>
      <c r="C147">
        <v>6583</v>
      </c>
      <c r="D147">
        <v>3417</v>
      </c>
      <c r="E147">
        <v>245</v>
      </c>
      <c r="F147">
        <v>190</v>
      </c>
      <c r="G147">
        <v>27622629</v>
      </c>
      <c r="H147">
        <v>22164852</v>
      </c>
      <c r="I147">
        <v>5590</v>
      </c>
      <c r="J147">
        <v>0</v>
      </c>
      <c r="K147">
        <v>16424.222699999998</v>
      </c>
      <c r="L147" t="str">
        <f t="shared" si="11"/>
        <v/>
      </c>
      <c r="M147" t="str">
        <f t="shared" si="11"/>
        <v/>
      </c>
      <c r="N147" t="str">
        <f t="shared" si="12"/>
        <v/>
      </c>
      <c r="O147" t="str">
        <f t="shared" si="13"/>
        <v/>
      </c>
      <c r="P147" t="str">
        <f t="shared" si="13"/>
        <v>up</v>
      </c>
      <c r="Q147" t="str">
        <f t="shared" si="10"/>
        <v/>
      </c>
    </row>
    <row r="148" spans="1:17">
      <c r="A148">
        <v>-81417</v>
      </c>
      <c r="B148">
        <v>79165</v>
      </c>
      <c r="C148">
        <v>6687</v>
      </c>
      <c r="D148">
        <v>3313</v>
      </c>
      <c r="E148">
        <v>245</v>
      </c>
      <c r="F148">
        <v>190</v>
      </c>
      <c r="G148">
        <v>27541212</v>
      </c>
      <c r="H148">
        <v>22244017</v>
      </c>
      <c r="I148">
        <v>5456</v>
      </c>
      <c r="J148">
        <v>0</v>
      </c>
      <c r="K148">
        <v>16380.085419999999</v>
      </c>
      <c r="L148" t="str">
        <f t="shared" si="11"/>
        <v/>
      </c>
      <c r="M148" t="str">
        <f t="shared" si="11"/>
        <v/>
      </c>
      <c r="N148" t="str">
        <f t="shared" si="12"/>
        <v/>
      </c>
      <c r="O148" t="str">
        <f t="shared" si="13"/>
        <v>up</v>
      </c>
      <c r="P148" t="str">
        <f t="shared" si="13"/>
        <v/>
      </c>
      <c r="Q148" t="str">
        <f t="shared" si="10"/>
        <v/>
      </c>
    </row>
    <row r="149" spans="1:17">
      <c r="A149">
        <v>-120325</v>
      </c>
      <c r="B149">
        <v>76705</v>
      </c>
      <c r="C149">
        <v>6699</v>
      </c>
      <c r="D149">
        <v>3301</v>
      </c>
      <c r="E149">
        <v>245</v>
      </c>
      <c r="F149">
        <v>190</v>
      </c>
      <c r="G149">
        <v>27420887</v>
      </c>
      <c r="H149">
        <v>22320722</v>
      </c>
      <c r="I149">
        <v>5791</v>
      </c>
      <c r="J149">
        <v>0</v>
      </c>
      <c r="K149">
        <v>16708.374790000002</v>
      </c>
      <c r="L149" t="str">
        <f t="shared" si="11"/>
        <v/>
      </c>
      <c r="M149" t="str">
        <f t="shared" si="11"/>
        <v/>
      </c>
      <c r="N149" t="str">
        <f t="shared" si="12"/>
        <v/>
      </c>
      <c r="O149" t="str">
        <f t="shared" si="13"/>
        <v>up</v>
      </c>
      <c r="P149" t="str">
        <f t="shared" si="13"/>
        <v/>
      </c>
      <c r="Q149" t="str">
        <f t="shared" si="10"/>
        <v/>
      </c>
    </row>
    <row r="150" spans="1:17">
      <c r="A150">
        <v>-128382</v>
      </c>
      <c r="B150">
        <v>81625</v>
      </c>
      <c r="C150">
        <v>6675</v>
      </c>
      <c r="D150">
        <v>3325</v>
      </c>
      <c r="E150">
        <v>245</v>
      </c>
      <c r="F150">
        <v>190</v>
      </c>
      <c r="G150">
        <v>27292505</v>
      </c>
      <c r="H150">
        <v>22402347</v>
      </c>
      <c r="I150">
        <v>5822</v>
      </c>
      <c r="J150">
        <v>0</v>
      </c>
      <c r="K150">
        <v>16775.781429999901</v>
      </c>
      <c r="L150" t="str">
        <f t="shared" si="11"/>
        <v/>
      </c>
      <c r="M150" t="str">
        <f t="shared" si="11"/>
        <v/>
      </c>
      <c r="N150" t="str">
        <f t="shared" si="12"/>
        <v/>
      </c>
      <c r="O150" t="str">
        <f t="shared" si="13"/>
        <v/>
      </c>
      <c r="P150" t="str">
        <f t="shared" si="13"/>
        <v>up</v>
      </c>
      <c r="Q150" t="str">
        <f t="shared" si="10"/>
        <v/>
      </c>
    </row>
    <row r="151" spans="1:17">
      <c r="A151">
        <v>-112810</v>
      </c>
      <c r="B151">
        <v>76090</v>
      </c>
      <c r="C151">
        <v>6702</v>
      </c>
      <c r="D151">
        <v>3298</v>
      </c>
      <c r="E151">
        <v>245</v>
      </c>
      <c r="F151">
        <v>190</v>
      </c>
      <c r="G151">
        <v>27179695</v>
      </c>
      <c r="H151">
        <v>22478437</v>
      </c>
      <c r="I151">
        <v>5734</v>
      </c>
      <c r="J151">
        <v>0</v>
      </c>
      <c r="K151">
        <v>16610.0015199999</v>
      </c>
      <c r="L151" t="str">
        <f t="shared" si="11"/>
        <v/>
      </c>
      <c r="M151" t="str">
        <f t="shared" si="11"/>
        <v/>
      </c>
      <c r="N151" t="str">
        <f t="shared" si="12"/>
        <v/>
      </c>
      <c r="O151" t="str">
        <f t="shared" si="13"/>
        <v>up</v>
      </c>
      <c r="P151" t="str">
        <f t="shared" si="13"/>
        <v/>
      </c>
      <c r="Q151" t="str">
        <f t="shared" si="10"/>
        <v/>
      </c>
    </row>
    <row r="152" spans="1:17">
      <c r="A152">
        <v>-137607</v>
      </c>
      <c r="B152">
        <v>80395</v>
      </c>
      <c r="C152">
        <v>6681</v>
      </c>
      <c r="D152">
        <v>3319</v>
      </c>
      <c r="E152">
        <v>245</v>
      </c>
      <c r="F152">
        <v>190</v>
      </c>
      <c r="G152">
        <v>27042088</v>
      </c>
      <c r="H152">
        <v>22558832</v>
      </c>
      <c r="I152">
        <v>5906</v>
      </c>
      <c r="J152">
        <v>0</v>
      </c>
      <c r="K152">
        <v>16850.593059999901</v>
      </c>
      <c r="L152" t="str">
        <f t="shared" si="11"/>
        <v/>
      </c>
      <c r="M152" t="str">
        <f t="shared" si="11"/>
        <v/>
      </c>
      <c r="N152" t="str">
        <f t="shared" si="12"/>
        <v/>
      </c>
      <c r="O152" t="str">
        <f t="shared" si="13"/>
        <v/>
      </c>
      <c r="P152" t="str">
        <f t="shared" si="13"/>
        <v>up</v>
      </c>
      <c r="Q152" t="str">
        <f t="shared" si="10"/>
        <v/>
      </c>
    </row>
    <row r="153" spans="1:17">
      <c r="A153">
        <v>-157662</v>
      </c>
      <c r="B153">
        <v>77525</v>
      </c>
      <c r="C153">
        <v>6695</v>
      </c>
      <c r="D153">
        <v>3305</v>
      </c>
      <c r="E153">
        <v>245</v>
      </c>
      <c r="F153">
        <v>190</v>
      </c>
      <c r="G153">
        <v>26884426</v>
      </c>
      <c r="H153">
        <v>22636357</v>
      </c>
      <c r="I153">
        <v>6090</v>
      </c>
      <c r="J153">
        <v>0</v>
      </c>
      <c r="K153">
        <v>16933.774369999999</v>
      </c>
      <c r="L153" t="str">
        <f t="shared" si="11"/>
        <v/>
      </c>
      <c r="M153" t="str">
        <f t="shared" si="11"/>
        <v/>
      </c>
      <c r="N153" t="str">
        <f t="shared" si="12"/>
        <v/>
      </c>
      <c r="O153" t="str">
        <f t="shared" si="13"/>
        <v>up</v>
      </c>
      <c r="P153" t="str">
        <f t="shared" si="13"/>
        <v/>
      </c>
      <c r="Q153" t="str">
        <f t="shared" si="10"/>
        <v/>
      </c>
    </row>
    <row r="154" spans="1:17">
      <c r="A154">
        <v>-122762</v>
      </c>
      <c r="B154">
        <v>77115</v>
      </c>
      <c r="C154">
        <v>6697</v>
      </c>
      <c r="D154">
        <v>3303</v>
      </c>
      <c r="E154">
        <v>245</v>
      </c>
      <c r="F154">
        <v>190</v>
      </c>
      <c r="G154">
        <v>26761664</v>
      </c>
      <c r="H154">
        <v>22713472</v>
      </c>
      <c r="I154">
        <v>5808</v>
      </c>
      <c r="J154">
        <v>0</v>
      </c>
      <c r="K154">
        <v>16681.72911</v>
      </c>
      <c r="L154" t="str">
        <f t="shared" si="11"/>
        <v/>
      </c>
      <c r="M154" t="str">
        <f t="shared" si="11"/>
        <v/>
      </c>
      <c r="N154" t="str">
        <f t="shared" si="12"/>
        <v/>
      </c>
      <c r="O154" t="str">
        <f t="shared" si="13"/>
        <v>up</v>
      </c>
      <c r="P154" t="str">
        <f t="shared" si="13"/>
        <v/>
      </c>
      <c r="Q154" t="str">
        <f t="shared" si="10"/>
        <v/>
      </c>
    </row>
    <row r="155" spans="1:17">
      <c r="A155">
        <v>-104402</v>
      </c>
      <c r="B155">
        <v>92695</v>
      </c>
      <c r="C155">
        <v>6621</v>
      </c>
      <c r="D155">
        <v>3379</v>
      </c>
      <c r="E155">
        <v>245</v>
      </c>
      <c r="F155">
        <v>190</v>
      </c>
      <c r="G155">
        <v>26657262</v>
      </c>
      <c r="H155">
        <v>22806167</v>
      </c>
      <c r="I155">
        <v>5548</v>
      </c>
      <c r="J155">
        <v>0</v>
      </c>
      <c r="K155">
        <v>16553.874459999999</v>
      </c>
      <c r="L155" t="str">
        <f t="shared" si="11"/>
        <v/>
      </c>
      <c r="M155" t="str">
        <f t="shared" si="11"/>
        <v/>
      </c>
      <c r="N155" t="str">
        <f t="shared" si="12"/>
        <v/>
      </c>
      <c r="O155" t="str">
        <f t="shared" si="13"/>
        <v/>
      </c>
      <c r="P155" t="str">
        <f t="shared" si="13"/>
        <v>up</v>
      </c>
      <c r="Q155" t="str">
        <f t="shared" si="10"/>
        <v/>
      </c>
    </row>
    <row r="156" spans="1:17">
      <c r="A156">
        <v>-106765</v>
      </c>
      <c r="B156">
        <v>95565</v>
      </c>
      <c r="C156">
        <v>6607</v>
      </c>
      <c r="D156">
        <v>3393</v>
      </c>
      <c r="E156">
        <v>245</v>
      </c>
      <c r="F156">
        <v>190</v>
      </c>
      <c r="G156">
        <v>26550497</v>
      </c>
      <c r="H156">
        <v>22901732</v>
      </c>
      <c r="I156">
        <v>5547</v>
      </c>
      <c r="J156">
        <v>0</v>
      </c>
      <c r="K156">
        <v>16482.715169999999</v>
      </c>
      <c r="L156" t="str">
        <f t="shared" si="11"/>
        <v/>
      </c>
      <c r="M156" t="str">
        <f t="shared" si="11"/>
        <v/>
      </c>
      <c r="N156" t="str">
        <f t="shared" si="12"/>
        <v/>
      </c>
      <c r="O156" t="str">
        <f t="shared" si="13"/>
        <v/>
      </c>
      <c r="P156" t="str">
        <f t="shared" si="13"/>
        <v>up</v>
      </c>
      <c r="Q156" t="str">
        <f t="shared" si="10"/>
        <v/>
      </c>
    </row>
    <row r="157" spans="1:17">
      <c r="A157">
        <v>-98232</v>
      </c>
      <c r="B157">
        <v>116270</v>
      </c>
      <c r="C157">
        <v>6506</v>
      </c>
      <c r="D157">
        <v>3494</v>
      </c>
      <c r="E157">
        <v>245</v>
      </c>
      <c r="F157">
        <v>190</v>
      </c>
      <c r="G157">
        <v>26452265</v>
      </c>
      <c r="H157">
        <v>23018002</v>
      </c>
      <c r="I157">
        <v>5331</v>
      </c>
      <c r="J157">
        <v>0</v>
      </c>
      <c r="K157">
        <v>16319.011639999901</v>
      </c>
      <c r="L157" t="str">
        <f t="shared" si="11"/>
        <v/>
      </c>
      <c r="M157" t="str">
        <f t="shared" si="11"/>
        <v/>
      </c>
      <c r="N157" t="str">
        <f t="shared" si="12"/>
        <v/>
      </c>
      <c r="O157" t="str">
        <f t="shared" si="13"/>
        <v/>
      </c>
      <c r="P157" t="str">
        <f t="shared" si="13"/>
        <v>up</v>
      </c>
      <c r="Q157" t="str">
        <f t="shared" si="10"/>
        <v/>
      </c>
    </row>
    <row r="158" spans="1:17">
      <c r="A158">
        <v>-74475</v>
      </c>
      <c r="B158">
        <v>93925</v>
      </c>
      <c r="C158">
        <v>6615</v>
      </c>
      <c r="D158">
        <v>3385</v>
      </c>
      <c r="E158">
        <v>245</v>
      </c>
      <c r="F158">
        <v>190</v>
      </c>
      <c r="G158">
        <v>26377790</v>
      </c>
      <c r="H158">
        <v>23111927</v>
      </c>
      <c r="I158">
        <v>5295</v>
      </c>
      <c r="J158">
        <v>0</v>
      </c>
      <c r="K158">
        <v>16214.59684</v>
      </c>
      <c r="L158" t="str">
        <f t="shared" si="11"/>
        <v/>
      </c>
      <c r="M158" t="str">
        <f t="shared" si="11"/>
        <v/>
      </c>
      <c r="N158" t="str">
        <f t="shared" si="12"/>
        <v/>
      </c>
      <c r="O158" t="str">
        <f t="shared" si="13"/>
        <v>up</v>
      </c>
      <c r="P158" t="str">
        <f t="shared" si="13"/>
        <v/>
      </c>
      <c r="Q158" t="str">
        <f t="shared" si="10"/>
        <v/>
      </c>
    </row>
    <row r="159" spans="1:17">
      <c r="A159">
        <v>-86595</v>
      </c>
      <c r="B159">
        <v>116270</v>
      </c>
      <c r="C159">
        <v>6506</v>
      </c>
      <c r="D159">
        <v>3494</v>
      </c>
      <c r="E159">
        <v>245</v>
      </c>
      <c r="F159">
        <v>190</v>
      </c>
      <c r="G159">
        <v>26291195</v>
      </c>
      <c r="H159">
        <v>23228197</v>
      </c>
      <c r="I159">
        <v>5236</v>
      </c>
      <c r="J159">
        <v>0</v>
      </c>
      <c r="K159">
        <v>16111.641019999999</v>
      </c>
      <c r="L159" t="str">
        <f t="shared" si="11"/>
        <v/>
      </c>
      <c r="M159" t="str">
        <f t="shared" si="11"/>
        <v/>
      </c>
      <c r="N159" t="str">
        <f t="shared" si="12"/>
        <v/>
      </c>
      <c r="O159" t="str">
        <f t="shared" si="13"/>
        <v/>
      </c>
      <c r="P159" t="str">
        <f t="shared" si="13"/>
        <v>up</v>
      </c>
      <c r="Q159" t="str">
        <f t="shared" si="10"/>
        <v/>
      </c>
    </row>
    <row r="160" spans="1:17">
      <c r="A160">
        <v>-60325</v>
      </c>
      <c r="B160">
        <v>95975</v>
      </c>
      <c r="C160">
        <v>6605</v>
      </c>
      <c r="D160">
        <v>3395</v>
      </c>
      <c r="E160">
        <v>245</v>
      </c>
      <c r="F160">
        <v>190</v>
      </c>
      <c r="G160">
        <v>26230870</v>
      </c>
      <c r="H160">
        <v>23324172</v>
      </c>
      <c r="I160">
        <v>5165</v>
      </c>
      <c r="J160">
        <v>0</v>
      </c>
      <c r="K160">
        <v>16228.9462999999</v>
      </c>
      <c r="L160" t="str">
        <f t="shared" si="11"/>
        <v/>
      </c>
      <c r="M160" t="str">
        <f t="shared" si="11"/>
        <v/>
      </c>
      <c r="N160" t="str">
        <f t="shared" si="12"/>
        <v/>
      </c>
      <c r="O160" t="str">
        <f t="shared" si="13"/>
        <v>up</v>
      </c>
      <c r="P160" t="str">
        <f t="shared" si="13"/>
        <v/>
      </c>
      <c r="Q160" t="str">
        <f t="shared" si="10"/>
        <v/>
      </c>
    </row>
    <row r="161" spans="1:17">
      <c r="A161">
        <v>-91395</v>
      </c>
      <c r="B161">
        <v>99460</v>
      </c>
      <c r="C161">
        <v>6588</v>
      </c>
      <c r="D161">
        <v>3412</v>
      </c>
      <c r="E161">
        <v>245</v>
      </c>
      <c r="F161">
        <v>190</v>
      </c>
      <c r="G161">
        <v>26139475</v>
      </c>
      <c r="H161">
        <v>23423632</v>
      </c>
      <c r="I161">
        <v>5394</v>
      </c>
      <c r="J161">
        <v>0</v>
      </c>
      <c r="K161">
        <v>16240.824640000001</v>
      </c>
      <c r="L161" t="str">
        <f t="shared" si="11"/>
        <v/>
      </c>
      <c r="M161" t="str">
        <f t="shared" si="11"/>
        <v/>
      </c>
      <c r="N161" t="str">
        <f t="shared" si="12"/>
        <v/>
      </c>
      <c r="O161" t="str">
        <f t="shared" si="13"/>
        <v/>
      </c>
      <c r="P161" t="str">
        <f t="shared" si="13"/>
        <v>up</v>
      </c>
      <c r="Q161" t="str">
        <f t="shared" si="10"/>
        <v/>
      </c>
    </row>
    <row r="162" spans="1:17">
      <c r="A162">
        <v>-90842</v>
      </c>
      <c r="B162">
        <v>111555</v>
      </c>
      <c r="C162">
        <v>6529</v>
      </c>
      <c r="D162">
        <v>3471</v>
      </c>
      <c r="E162">
        <v>245</v>
      </c>
      <c r="F162">
        <v>190</v>
      </c>
      <c r="G162">
        <v>26048633</v>
      </c>
      <c r="H162">
        <v>23535187</v>
      </c>
      <c r="I162">
        <v>5304</v>
      </c>
      <c r="J162">
        <v>0</v>
      </c>
      <c r="K162">
        <v>16282.5843</v>
      </c>
      <c r="L162" t="str">
        <f t="shared" si="11"/>
        <v/>
      </c>
      <c r="M162" t="str">
        <f t="shared" si="11"/>
        <v/>
      </c>
      <c r="N162" t="str">
        <f t="shared" si="12"/>
        <v/>
      </c>
      <c r="O162" t="str">
        <f t="shared" si="13"/>
        <v/>
      </c>
      <c r="P162" t="str">
        <f t="shared" si="13"/>
        <v>up</v>
      </c>
      <c r="Q162" t="str">
        <f t="shared" si="10"/>
        <v/>
      </c>
    </row>
    <row r="163" spans="1:17">
      <c r="A163">
        <v>-90375</v>
      </c>
      <c r="B163">
        <v>104790</v>
      </c>
      <c r="C163">
        <v>6562</v>
      </c>
      <c r="D163">
        <v>3438</v>
      </c>
      <c r="E163">
        <v>245</v>
      </c>
      <c r="F163">
        <v>190</v>
      </c>
      <c r="G163">
        <v>25958258</v>
      </c>
      <c r="H163">
        <v>23639977</v>
      </c>
      <c r="I163">
        <v>5348</v>
      </c>
      <c r="J163">
        <v>0</v>
      </c>
      <c r="K163">
        <v>16291.079969999901</v>
      </c>
      <c r="L163" t="str">
        <f t="shared" si="11"/>
        <v/>
      </c>
      <c r="M163" t="str">
        <f t="shared" si="11"/>
        <v/>
      </c>
      <c r="N163" t="str">
        <f t="shared" si="12"/>
        <v/>
      </c>
      <c r="O163" t="str">
        <f t="shared" si="13"/>
        <v>up</v>
      </c>
      <c r="P163" t="str">
        <f t="shared" si="13"/>
        <v/>
      </c>
      <c r="Q163" t="str">
        <f t="shared" si="10"/>
        <v/>
      </c>
    </row>
    <row r="164" spans="1:17">
      <c r="A164">
        <v>-95257</v>
      </c>
      <c r="B164">
        <v>103355</v>
      </c>
      <c r="C164">
        <v>6569</v>
      </c>
      <c r="D164">
        <v>3431</v>
      </c>
      <c r="E164">
        <v>245</v>
      </c>
      <c r="F164">
        <v>190</v>
      </c>
      <c r="G164">
        <v>25863001</v>
      </c>
      <c r="H164">
        <v>23743332</v>
      </c>
      <c r="I164">
        <v>5398</v>
      </c>
      <c r="J164">
        <v>0</v>
      </c>
      <c r="K164">
        <v>16255.606819999901</v>
      </c>
      <c r="L164" t="str">
        <f t="shared" si="11"/>
        <v/>
      </c>
      <c r="M164" t="str">
        <f t="shared" si="11"/>
        <v/>
      </c>
      <c r="N164" t="str">
        <f t="shared" si="12"/>
        <v/>
      </c>
      <c r="O164" t="str">
        <f t="shared" si="13"/>
        <v>up</v>
      </c>
      <c r="P164" t="str">
        <f t="shared" si="13"/>
        <v/>
      </c>
      <c r="Q164" t="str">
        <f t="shared" si="10"/>
        <v/>
      </c>
    </row>
    <row r="165" spans="1:17">
      <c r="A165">
        <v>-112715</v>
      </c>
      <c r="B165">
        <v>71170</v>
      </c>
      <c r="C165">
        <v>6726</v>
      </c>
      <c r="D165">
        <v>3274</v>
      </c>
      <c r="E165">
        <v>245</v>
      </c>
      <c r="F165">
        <v>190</v>
      </c>
      <c r="G165">
        <v>25750286</v>
      </c>
      <c r="H165">
        <v>23814502</v>
      </c>
      <c r="I165">
        <v>5768</v>
      </c>
      <c r="J165">
        <v>0</v>
      </c>
      <c r="K165">
        <v>16767.278979999999</v>
      </c>
      <c r="L165" t="str">
        <f t="shared" si="11"/>
        <v/>
      </c>
      <c r="M165" t="str">
        <f t="shared" si="11"/>
        <v/>
      </c>
      <c r="N165" t="str">
        <f t="shared" si="12"/>
        <v/>
      </c>
      <c r="O165" t="str">
        <f t="shared" si="13"/>
        <v>up</v>
      </c>
      <c r="P165" t="str">
        <f t="shared" si="13"/>
        <v/>
      </c>
      <c r="Q165" t="str">
        <f t="shared" si="10"/>
        <v/>
      </c>
    </row>
    <row r="166" spans="1:17">
      <c r="A166">
        <v>-100497</v>
      </c>
      <c r="B166">
        <v>88185</v>
      </c>
      <c r="C166">
        <v>6643</v>
      </c>
      <c r="D166">
        <v>3357</v>
      </c>
      <c r="E166">
        <v>245</v>
      </c>
      <c r="F166">
        <v>190</v>
      </c>
      <c r="G166">
        <v>25649789</v>
      </c>
      <c r="H166">
        <v>23902687</v>
      </c>
      <c r="I166">
        <v>5548</v>
      </c>
      <c r="J166">
        <v>0</v>
      </c>
      <c r="K166">
        <v>16455.855390000001</v>
      </c>
      <c r="L166" t="str">
        <f t="shared" si="11"/>
        <v/>
      </c>
      <c r="M166" t="str">
        <f t="shared" si="11"/>
        <v/>
      </c>
      <c r="N166" t="str">
        <f t="shared" si="12"/>
        <v/>
      </c>
      <c r="O166" t="str">
        <f t="shared" si="13"/>
        <v/>
      </c>
      <c r="P166" t="str">
        <f t="shared" si="13"/>
        <v>up</v>
      </c>
      <c r="Q166" t="str">
        <f t="shared" si="10"/>
        <v/>
      </c>
    </row>
    <row r="167" spans="1:17">
      <c r="A167">
        <v>-121595</v>
      </c>
      <c r="B167">
        <v>93310</v>
      </c>
      <c r="C167">
        <v>6618</v>
      </c>
      <c r="D167">
        <v>3382</v>
      </c>
      <c r="E167">
        <v>245</v>
      </c>
      <c r="F167">
        <v>190</v>
      </c>
      <c r="G167">
        <v>25528194</v>
      </c>
      <c r="H167">
        <v>23995997</v>
      </c>
      <c r="I167">
        <v>5684</v>
      </c>
      <c r="J167">
        <v>0</v>
      </c>
      <c r="K167">
        <v>16620.425169999999</v>
      </c>
      <c r="L167" t="str">
        <f t="shared" si="11"/>
        <v/>
      </c>
      <c r="M167" t="str">
        <f t="shared" si="11"/>
        <v/>
      </c>
      <c r="N167" t="str">
        <f t="shared" si="12"/>
        <v/>
      </c>
      <c r="O167" t="str">
        <f t="shared" si="13"/>
        <v/>
      </c>
      <c r="P167" t="str">
        <f t="shared" si="13"/>
        <v>up</v>
      </c>
      <c r="Q167" t="str">
        <f t="shared" si="10"/>
        <v/>
      </c>
    </row>
    <row r="168" spans="1:17">
      <c r="A168">
        <v>-98917</v>
      </c>
      <c r="B168">
        <v>87775</v>
      </c>
      <c r="C168">
        <v>6645</v>
      </c>
      <c r="D168">
        <v>3355</v>
      </c>
      <c r="E168">
        <v>245</v>
      </c>
      <c r="F168">
        <v>190</v>
      </c>
      <c r="G168">
        <v>25429277</v>
      </c>
      <c r="H168">
        <v>24083772</v>
      </c>
      <c r="I168">
        <v>5538</v>
      </c>
      <c r="J168">
        <v>0</v>
      </c>
      <c r="K168">
        <v>16470.593439999899</v>
      </c>
      <c r="L168" t="str">
        <f t="shared" si="11"/>
        <v/>
      </c>
      <c r="M168" t="str">
        <f t="shared" si="11"/>
        <v/>
      </c>
      <c r="N168" t="str">
        <f t="shared" si="12"/>
        <v/>
      </c>
      <c r="O168" t="str">
        <f t="shared" si="13"/>
        <v>up</v>
      </c>
      <c r="P168" t="str">
        <f t="shared" si="13"/>
        <v/>
      </c>
      <c r="Q168" t="str">
        <f t="shared" si="10"/>
        <v/>
      </c>
    </row>
    <row r="169" spans="1:17">
      <c r="A169">
        <v>-110360</v>
      </c>
      <c r="B169">
        <v>96180</v>
      </c>
      <c r="C169">
        <v>6604</v>
      </c>
      <c r="D169">
        <v>3396</v>
      </c>
      <c r="E169">
        <v>245</v>
      </c>
      <c r="F169">
        <v>190</v>
      </c>
      <c r="G169">
        <v>25318917</v>
      </c>
      <c r="H169">
        <v>24179952</v>
      </c>
      <c r="I169">
        <v>5572</v>
      </c>
      <c r="J169">
        <v>0</v>
      </c>
      <c r="K169">
        <v>16475.8939199999</v>
      </c>
      <c r="L169" t="str">
        <f t="shared" si="11"/>
        <v/>
      </c>
      <c r="M169" t="str">
        <f t="shared" si="11"/>
        <v/>
      </c>
      <c r="N169" t="str">
        <f t="shared" si="12"/>
        <v/>
      </c>
      <c r="O169" t="str">
        <f t="shared" si="13"/>
        <v/>
      </c>
      <c r="P169" t="str">
        <f t="shared" si="13"/>
        <v>up</v>
      </c>
      <c r="Q169" t="str">
        <f t="shared" si="10"/>
        <v/>
      </c>
    </row>
    <row r="170" spans="1:17">
      <c r="A170">
        <v>-89947</v>
      </c>
      <c r="B170">
        <v>102740</v>
      </c>
      <c r="C170">
        <v>6572</v>
      </c>
      <c r="D170">
        <v>3428</v>
      </c>
      <c r="E170">
        <v>245</v>
      </c>
      <c r="F170">
        <v>190</v>
      </c>
      <c r="G170">
        <v>25228970</v>
      </c>
      <c r="H170">
        <v>24282692</v>
      </c>
      <c r="I170">
        <v>5359</v>
      </c>
      <c r="J170">
        <v>0</v>
      </c>
      <c r="K170">
        <v>16242.7603699999</v>
      </c>
      <c r="L170" t="str">
        <f t="shared" si="11"/>
        <v/>
      </c>
      <c r="M170" t="str">
        <f t="shared" si="11"/>
        <v/>
      </c>
      <c r="N170" t="str">
        <f t="shared" si="12"/>
        <v/>
      </c>
      <c r="O170" t="str">
        <f t="shared" si="13"/>
        <v/>
      </c>
      <c r="P170" t="str">
        <f t="shared" si="13"/>
        <v>up</v>
      </c>
      <c r="Q170" t="str">
        <f t="shared" si="10"/>
        <v/>
      </c>
    </row>
    <row r="171" spans="1:17">
      <c r="A171">
        <v>-86660</v>
      </c>
      <c r="B171">
        <v>90030</v>
      </c>
      <c r="C171">
        <v>6634</v>
      </c>
      <c r="D171">
        <v>3366</v>
      </c>
      <c r="E171">
        <v>245</v>
      </c>
      <c r="F171">
        <v>190</v>
      </c>
      <c r="G171">
        <v>25142310</v>
      </c>
      <c r="H171">
        <v>24372722</v>
      </c>
      <c r="I171">
        <v>5422</v>
      </c>
      <c r="J171">
        <v>0</v>
      </c>
      <c r="K171">
        <v>16345.07151</v>
      </c>
      <c r="L171" t="str">
        <f t="shared" si="11"/>
        <v/>
      </c>
      <c r="M171" t="str">
        <f t="shared" si="11"/>
        <v/>
      </c>
      <c r="N171" t="str">
        <f t="shared" si="12"/>
        <v/>
      </c>
      <c r="O171" t="str">
        <f t="shared" si="13"/>
        <v>up</v>
      </c>
      <c r="P171" t="str">
        <f t="shared" si="13"/>
        <v/>
      </c>
      <c r="Q171" t="str">
        <f t="shared" si="10"/>
        <v/>
      </c>
    </row>
    <row r="172" spans="1:17">
      <c r="A172">
        <v>-88042</v>
      </c>
      <c r="B172">
        <v>92900</v>
      </c>
      <c r="C172">
        <v>6620</v>
      </c>
      <c r="D172">
        <v>3380</v>
      </c>
      <c r="E172">
        <v>245</v>
      </c>
      <c r="F172">
        <v>190</v>
      </c>
      <c r="G172">
        <v>25054268</v>
      </c>
      <c r="H172">
        <v>24465622</v>
      </c>
      <c r="I172">
        <v>5413</v>
      </c>
      <c r="J172">
        <v>0</v>
      </c>
      <c r="K172">
        <v>16339.638499999901</v>
      </c>
      <c r="L172" t="str">
        <f t="shared" si="11"/>
        <v/>
      </c>
      <c r="M172" t="str">
        <f t="shared" si="11"/>
        <v/>
      </c>
      <c r="N172" t="str">
        <f t="shared" si="12"/>
        <v/>
      </c>
      <c r="O172" t="str">
        <f t="shared" si="13"/>
        <v/>
      </c>
      <c r="P172" t="str">
        <f t="shared" si="13"/>
        <v>up</v>
      </c>
      <c r="Q172" t="str">
        <f t="shared" si="10"/>
        <v/>
      </c>
    </row>
    <row r="173" spans="1:17">
      <c r="A173">
        <v>-89437</v>
      </c>
      <c r="B173">
        <v>95360</v>
      </c>
      <c r="C173">
        <v>6608</v>
      </c>
      <c r="D173">
        <v>3392</v>
      </c>
      <c r="E173">
        <v>245</v>
      </c>
      <c r="F173">
        <v>190</v>
      </c>
      <c r="G173">
        <v>24964831</v>
      </c>
      <c r="H173">
        <v>24560982</v>
      </c>
      <c r="I173">
        <v>5407</v>
      </c>
      <c r="J173">
        <v>0</v>
      </c>
      <c r="K173">
        <v>16414.869079999899</v>
      </c>
      <c r="L173" t="str">
        <f t="shared" si="11"/>
        <v/>
      </c>
      <c r="M173" t="str">
        <f t="shared" si="11"/>
        <v/>
      </c>
      <c r="N173" t="str">
        <f t="shared" si="12"/>
        <v/>
      </c>
      <c r="O173" t="str">
        <f t="shared" si="13"/>
        <v/>
      </c>
      <c r="P173" t="str">
        <f t="shared" si="13"/>
        <v>up</v>
      </c>
      <c r="Q173" t="str">
        <f t="shared" si="10"/>
        <v/>
      </c>
    </row>
    <row r="174" spans="1:17">
      <c r="A174">
        <v>-121385</v>
      </c>
      <c r="B174">
        <v>96180</v>
      </c>
      <c r="C174">
        <v>6604</v>
      </c>
      <c r="D174">
        <v>3396</v>
      </c>
      <c r="E174">
        <v>245</v>
      </c>
      <c r="F174">
        <v>190</v>
      </c>
      <c r="G174">
        <v>24843446</v>
      </c>
      <c r="H174">
        <v>24657162</v>
      </c>
      <c r="I174">
        <v>5662</v>
      </c>
      <c r="J174">
        <v>0</v>
      </c>
      <c r="K174">
        <v>16396.26741</v>
      </c>
      <c r="L174" t="str">
        <f t="shared" si="11"/>
        <v/>
      </c>
      <c r="M174" t="str">
        <f t="shared" si="11"/>
        <v/>
      </c>
      <c r="N174" t="str">
        <f t="shared" si="12"/>
        <v/>
      </c>
      <c r="O174" t="str">
        <f t="shared" si="13"/>
        <v/>
      </c>
      <c r="P174" t="str">
        <f t="shared" si="13"/>
        <v>up</v>
      </c>
      <c r="Q174" t="str">
        <f t="shared" si="10"/>
        <v/>
      </c>
    </row>
    <row r="175" spans="1:17">
      <c r="A175">
        <v>-89417</v>
      </c>
      <c r="B175">
        <v>87980</v>
      </c>
      <c r="C175">
        <v>6644</v>
      </c>
      <c r="D175">
        <v>3356</v>
      </c>
      <c r="E175">
        <v>245</v>
      </c>
      <c r="F175">
        <v>190</v>
      </c>
      <c r="G175">
        <v>24754029</v>
      </c>
      <c r="H175">
        <v>24745142</v>
      </c>
      <c r="I175">
        <v>5459</v>
      </c>
      <c r="J175">
        <v>0</v>
      </c>
      <c r="K175">
        <v>16494.624469999999</v>
      </c>
      <c r="L175" t="str">
        <f t="shared" si="11"/>
        <v/>
      </c>
      <c r="M175" t="str">
        <f t="shared" si="11"/>
        <v/>
      </c>
      <c r="N175" t="str">
        <f t="shared" si="12"/>
        <v/>
      </c>
      <c r="O175" t="str">
        <f t="shared" si="13"/>
        <v>up</v>
      </c>
      <c r="P175" t="str">
        <f t="shared" si="13"/>
        <v/>
      </c>
      <c r="Q175" t="str">
        <f t="shared" si="10"/>
        <v/>
      </c>
    </row>
    <row r="176" spans="1:17">
      <c r="A176">
        <v>-108172</v>
      </c>
      <c r="B176">
        <v>87570</v>
      </c>
      <c r="C176">
        <v>6646</v>
      </c>
      <c r="D176">
        <v>3354</v>
      </c>
      <c r="E176">
        <v>245</v>
      </c>
      <c r="F176">
        <v>190</v>
      </c>
      <c r="G176">
        <v>24645857</v>
      </c>
      <c r="H176">
        <v>24832712</v>
      </c>
      <c r="I176">
        <v>5615</v>
      </c>
      <c r="J176">
        <v>0</v>
      </c>
      <c r="K176">
        <v>16500.045269999999</v>
      </c>
      <c r="L176" t="str">
        <f t="shared" si="11"/>
        <v/>
      </c>
      <c r="M176" t="str">
        <f t="shared" si="11"/>
        <v/>
      </c>
      <c r="N176" t="str">
        <f t="shared" si="12"/>
        <v/>
      </c>
      <c r="O176" t="str">
        <f t="shared" si="13"/>
        <v>up</v>
      </c>
      <c r="P176" t="str">
        <f t="shared" si="13"/>
        <v/>
      </c>
      <c r="Q176" t="str">
        <f t="shared" si="10"/>
        <v/>
      </c>
    </row>
    <row r="177" spans="1:17">
      <c r="A177">
        <v>-98457</v>
      </c>
      <c r="B177">
        <v>108890</v>
      </c>
      <c r="C177">
        <v>6542</v>
      </c>
      <c r="D177">
        <v>3458</v>
      </c>
      <c r="E177">
        <v>245</v>
      </c>
      <c r="F177">
        <v>190</v>
      </c>
      <c r="G177">
        <v>24547400</v>
      </c>
      <c r="H177">
        <v>24941602</v>
      </c>
      <c r="I177">
        <v>5385</v>
      </c>
      <c r="J177">
        <v>0</v>
      </c>
      <c r="K177">
        <v>16208.4257599999</v>
      </c>
      <c r="L177" t="str">
        <f t="shared" si="11"/>
        <v/>
      </c>
      <c r="M177" t="str">
        <f t="shared" si="11"/>
        <v/>
      </c>
      <c r="N177" t="str">
        <f t="shared" si="12"/>
        <v/>
      </c>
      <c r="O177" t="str">
        <f t="shared" si="13"/>
        <v/>
      </c>
      <c r="P177" t="str">
        <f t="shared" si="13"/>
        <v>up</v>
      </c>
      <c r="Q177" t="str">
        <f t="shared" si="10"/>
        <v/>
      </c>
    </row>
    <row r="178" spans="1:17">
      <c r="A178">
        <v>-103077</v>
      </c>
      <c r="B178">
        <v>106020</v>
      </c>
      <c r="C178">
        <v>6556</v>
      </c>
      <c r="D178">
        <v>3444</v>
      </c>
      <c r="E178">
        <v>245</v>
      </c>
      <c r="F178">
        <v>190</v>
      </c>
      <c r="G178">
        <v>24444323</v>
      </c>
      <c r="H178">
        <v>25047622</v>
      </c>
      <c r="I178">
        <v>5443</v>
      </c>
      <c r="J178">
        <v>0</v>
      </c>
      <c r="K178">
        <v>16301.57007</v>
      </c>
      <c r="L178" t="str">
        <f t="shared" si="11"/>
        <v/>
      </c>
      <c r="M178" t="str">
        <f t="shared" si="11"/>
        <v/>
      </c>
      <c r="N178" t="str">
        <f t="shared" si="12"/>
        <v/>
      </c>
      <c r="O178" t="str">
        <f t="shared" si="13"/>
        <v>up</v>
      </c>
      <c r="P178" t="str">
        <f t="shared" si="13"/>
        <v/>
      </c>
      <c r="Q178" t="str">
        <f t="shared" si="10"/>
        <v/>
      </c>
    </row>
    <row r="179" spans="1:17">
      <c r="A179">
        <v>-79357</v>
      </c>
      <c r="B179">
        <v>112580</v>
      </c>
      <c r="C179">
        <v>6524</v>
      </c>
      <c r="D179">
        <v>3476</v>
      </c>
      <c r="E179">
        <v>245</v>
      </c>
      <c r="F179">
        <v>190</v>
      </c>
      <c r="G179">
        <v>24364966</v>
      </c>
      <c r="H179">
        <v>25160202</v>
      </c>
      <c r="I179">
        <v>5203</v>
      </c>
      <c r="J179">
        <v>0</v>
      </c>
      <c r="K179">
        <v>16181.09591</v>
      </c>
      <c r="L179" t="str">
        <f t="shared" si="11"/>
        <v/>
      </c>
      <c r="M179" t="str">
        <f t="shared" si="11"/>
        <v/>
      </c>
      <c r="N179" t="str">
        <f t="shared" si="12"/>
        <v/>
      </c>
      <c r="O179" t="str">
        <f t="shared" si="13"/>
        <v/>
      </c>
      <c r="P179" t="str">
        <f t="shared" si="13"/>
        <v>up</v>
      </c>
      <c r="Q179" t="str">
        <f t="shared" si="10"/>
        <v/>
      </c>
    </row>
    <row r="180" spans="1:17">
      <c r="A180">
        <v>-85447</v>
      </c>
      <c r="B180">
        <v>99665</v>
      </c>
      <c r="C180">
        <v>6587</v>
      </c>
      <c r="D180">
        <v>3413</v>
      </c>
      <c r="E180">
        <v>245</v>
      </c>
      <c r="F180">
        <v>190</v>
      </c>
      <c r="G180">
        <v>24279519</v>
      </c>
      <c r="H180">
        <v>25259867</v>
      </c>
      <c r="I180">
        <v>5344</v>
      </c>
      <c r="J180">
        <v>0</v>
      </c>
      <c r="K180">
        <v>16169.7717499999</v>
      </c>
      <c r="L180" t="str">
        <f t="shared" si="11"/>
        <v/>
      </c>
      <c r="M180" t="str">
        <f t="shared" si="11"/>
        <v/>
      </c>
      <c r="N180" t="str">
        <f t="shared" si="12"/>
        <v/>
      </c>
      <c r="O180" t="str">
        <f t="shared" si="13"/>
        <v>up</v>
      </c>
      <c r="P180" t="str">
        <f t="shared" si="13"/>
        <v/>
      </c>
      <c r="Q180" t="str">
        <f t="shared" si="10"/>
        <v/>
      </c>
    </row>
    <row r="181" spans="1:17">
      <c r="A181">
        <v>-121467</v>
      </c>
      <c r="B181">
        <v>91465</v>
      </c>
      <c r="C181">
        <v>6627</v>
      </c>
      <c r="D181">
        <v>3373</v>
      </c>
      <c r="E181">
        <v>245</v>
      </c>
      <c r="F181">
        <v>190</v>
      </c>
      <c r="G181">
        <v>24158052</v>
      </c>
      <c r="H181">
        <v>25351332</v>
      </c>
      <c r="I181">
        <v>5696</v>
      </c>
      <c r="J181">
        <v>0</v>
      </c>
      <c r="K181">
        <v>16607.634639999898</v>
      </c>
      <c r="L181" t="str">
        <f t="shared" si="11"/>
        <v/>
      </c>
      <c r="M181" t="str">
        <f t="shared" si="11"/>
        <v/>
      </c>
      <c r="N181" t="str">
        <f t="shared" si="12"/>
        <v/>
      </c>
      <c r="O181" t="str">
        <f t="shared" si="13"/>
        <v>up</v>
      </c>
      <c r="P181" t="str">
        <f t="shared" si="13"/>
        <v/>
      </c>
      <c r="Q181" t="str">
        <f t="shared" si="10"/>
        <v/>
      </c>
    </row>
    <row r="182" spans="1:17">
      <c r="A182">
        <v>-120245</v>
      </c>
      <c r="B182">
        <v>67275</v>
      </c>
      <c r="C182">
        <v>6745</v>
      </c>
      <c r="D182">
        <v>3255</v>
      </c>
      <c r="E182">
        <v>245</v>
      </c>
      <c r="F182">
        <v>190</v>
      </c>
      <c r="G182">
        <v>24037807</v>
      </c>
      <c r="H182">
        <v>25418607</v>
      </c>
      <c r="I182">
        <v>5857</v>
      </c>
      <c r="J182">
        <v>0</v>
      </c>
      <c r="K182">
        <v>16817.898359999999</v>
      </c>
      <c r="L182" t="str">
        <f t="shared" si="11"/>
        <v/>
      </c>
      <c r="M182" t="str">
        <f t="shared" si="11"/>
        <v/>
      </c>
      <c r="N182" t="str">
        <f t="shared" si="12"/>
        <v/>
      </c>
      <c r="O182" t="str">
        <f t="shared" si="13"/>
        <v>up</v>
      </c>
      <c r="P182" t="str">
        <f t="shared" si="13"/>
        <v/>
      </c>
      <c r="Q182" t="str">
        <f t="shared" si="10"/>
        <v/>
      </c>
    </row>
    <row r="183" spans="1:17">
      <c r="A183">
        <v>-123960</v>
      </c>
      <c r="B183">
        <v>92080</v>
      </c>
      <c r="C183">
        <v>6624</v>
      </c>
      <c r="D183">
        <v>3376</v>
      </c>
      <c r="E183">
        <v>245</v>
      </c>
      <c r="F183">
        <v>190</v>
      </c>
      <c r="G183">
        <v>23913847</v>
      </c>
      <c r="H183">
        <v>25510687</v>
      </c>
      <c r="I183">
        <v>5712</v>
      </c>
      <c r="J183">
        <v>0</v>
      </c>
      <c r="K183">
        <v>16571.843199999999</v>
      </c>
      <c r="L183" t="str">
        <f t="shared" si="11"/>
        <v/>
      </c>
      <c r="M183" t="str">
        <f t="shared" si="11"/>
        <v/>
      </c>
      <c r="N183" t="str">
        <f t="shared" si="12"/>
        <v/>
      </c>
      <c r="O183" t="str">
        <f t="shared" si="13"/>
        <v/>
      </c>
      <c r="P183" t="str">
        <f t="shared" si="13"/>
        <v>up</v>
      </c>
      <c r="Q183" t="str">
        <f t="shared" si="10"/>
        <v/>
      </c>
    </row>
    <row r="184" spans="1:17">
      <c r="A184">
        <v>-99632</v>
      </c>
      <c r="B184">
        <v>70350</v>
      </c>
      <c r="C184">
        <v>6730</v>
      </c>
      <c r="D184">
        <v>3270</v>
      </c>
      <c r="E184">
        <v>245</v>
      </c>
      <c r="F184">
        <v>190</v>
      </c>
      <c r="G184">
        <v>23814215</v>
      </c>
      <c r="H184">
        <v>25581037</v>
      </c>
      <c r="I184">
        <v>5667</v>
      </c>
      <c r="J184">
        <v>0</v>
      </c>
      <c r="K184">
        <v>16572.399389999999</v>
      </c>
      <c r="L184" t="str">
        <f t="shared" si="11"/>
        <v/>
      </c>
      <c r="M184" t="str">
        <f t="shared" si="11"/>
        <v/>
      </c>
      <c r="N184" t="str">
        <f t="shared" si="12"/>
        <v/>
      </c>
      <c r="O184" t="str">
        <f t="shared" si="13"/>
        <v>up</v>
      </c>
      <c r="P184" t="str">
        <f t="shared" si="13"/>
        <v/>
      </c>
      <c r="Q184" t="str">
        <f t="shared" si="10"/>
        <v/>
      </c>
    </row>
    <row r="185" spans="1:17">
      <c r="A185">
        <v>-152672</v>
      </c>
      <c r="B185">
        <v>64405</v>
      </c>
      <c r="C185">
        <v>6759</v>
      </c>
      <c r="D185">
        <v>3241</v>
      </c>
      <c r="E185">
        <v>245</v>
      </c>
      <c r="F185">
        <v>190</v>
      </c>
      <c r="G185">
        <v>23661543</v>
      </c>
      <c r="H185">
        <v>25645442</v>
      </c>
      <c r="I185">
        <v>6142</v>
      </c>
      <c r="J185">
        <v>0</v>
      </c>
      <c r="K185">
        <v>17161.132420000002</v>
      </c>
      <c r="L185" t="str">
        <f t="shared" si="11"/>
        <v/>
      </c>
      <c r="M185" t="str">
        <f t="shared" si="11"/>
        <v/>
      </c>
      <c r="N185" t="str">
        <f t="shared" si="12"/>
        <v/>
      </c>
      <c r="O185" t="str">
        <f t="shared" si="13"/>
        <v>up</v>
      </c>
      <c r="P185" t="str">
        <f t="shared" si="13"/>
        <v/>
      </c>
      <c r="Q185" t="str">
        <f t="shared" si="10"/>
        <v/>
      </c>
    </row>
    <row r="186" spans="1:17">
      <c r="A186">
        <v>-155550</v>
      </c>
      <c r="B186">
        <v>66455</v>
      </c>
      <c r="C186">
        <v>6749</v>
      </c>
      <c r="D186">
        <v>3251</v>
      </c>
      <c r="E186">
        <v>245</v>
      </c>
      <c r="F186">
        <v>190</v>
      </c>
      <c r="G186">
        <v>23505993</v>
      </c>
      <c r="H186">
        <v>25711897</v>
      </c>
      <c r="I186">
        <v>6151</v>
      </c>
      <c r="J186">
        <v>0</v>
      </c>
      <c r="K186">
        <v>16933.052569999902</v>
      </c>
      <c r="L186" t="str">
        <f t="shared" si="11"/>
        <v/>
      </c>
      <c r="M186" t="str">
        <f t="shared" si="11"/>
        <v/>
      </c>
      <c r="N186" t="str">
        <f t="shared" si="12"/>
        <v/>
      </c>
      <c r="O186" t="str">
        <f t="shared" si="13"/>
        <v/>
      </c>
      <c r="P186" t="str">
        <f t="shared" si="13"/>
        <v>up</v>
      </c>
      <c r="Q186" t="str">
        <f t="shared" si="10"/>
        <v/>
      </c>
    </row>
    <row r="187" spans="1:17">
      <c r="A187">
        <v>-138065</v>
      </c>
      <c r="B187">
        <v>83470</v>
      </c>
      <c r="C187">
        <v>6666</v>
      </c>
      <c r="D187">
        <v>3334</v>
      </c>
      <c r="E187">
        <v>245</v>
      </c>
      <c r="F187">
        <v>190</v>
      </c>
      <c r="G187">
        <v>23367928</v>
      </c>
      <c r="H187">
        <v>25795367</v>
      </c>
      <c r="I187">
        <v>5888</v>
      </c>
      <c r="J187">
        <v>0</v>
      </c>
      <c r="K187">
        <v>16808.9518299999</v>
      </c>
      <c r="L187" t="str">
        <f t="shared" si="11"/>
        <v/>
      </c>
      <c r="M187" t="str">
        <f t="shared" si="11"/>
        <v/>
      </c>
      <c r="N187" t="str">
        <f t="shared" si="12"/>
        <v/>
      </c>
      <c r="O187" t="str">
        <f t="shared" si="13"/>
        <v/>
      </c>
      <c r="P187" t="str">
        <f t="shared" si="13"/>
        <v>up</v>
      </c>
      <c r="Q187" t="str">
        <f t="shared" si="10"/>
        <v/>
      </c>
    </row>
    <row r="188" spans="1:17">
      <c r="A188">
        <v>-114362</v>
      </c>
      <c r="B188">
        <v>81420</v>
      </c>
      <c r="C188">
        <v>6676</v>
      </c>
      <c r="D188">
        <v>3324</v>
      </c>
      <c r="E188">
        <v>245</v>
      </c>
      <c r="F188">
        <v>190</v>
      </c>
      <c r="G188">
        <v>23253566</v>
      </c>
      <c r="H188">
        <v>25876787</v>
      </c>
      <c r="I188">
        <v>5709</v>
      </c>
      <c r="J188">
        <v>0</v>
      </c>
      <c r="K188">
        <v>16682.341499999999</v>
      </c>
      <c r="L188" t="str">
        <f t="shared" si="11"/>
        <v/>
      </c>
      <c r="M188" t="str">
        <f t="shared" si="11"/>
        <v/>
      </c>
      <c r="N188" t="str">
        <f t="shared" si="12"/>
        <v/>
      </c>
      <c r="O188" t="str">
        <f t="shared" si="13"/>
        <v>up</v>
      </c>
      <c r="P188" t="str">
        <f t="shared" si="13"/>
        <v/>
      </c>
      <c r="Q188" t="str">
        <f t="shared" si="10"/>
        <v/>
      </c>
    </row>
    <row r="189" spans="1:17">
      <c r="A189">
        <v>-122507</v>
      </c>
      <c r="B189">
        <v>83470</v>
      </c>
      <c r="C189">
        <v>6666</v>
      </c>
      <c r="D189">
        <v>3334</v>
      </c>
      <c r="E189">
        <v>245</v>
      </c>
      <c r="F189">
        <v>190</v>
      </c>
      <c r="G189">
        <v>23131059</v>
      </c>
      <c r="H189">
        <v>25960257</v>
      </c>
      <c r="I189">
        <v>5761</v>
      </c>
      <c r="J189">
        <v>0</v>
      </c>
      <c r="K189">
        <v>16632.791229999999</v>
      </c>
      <c r="L189" t="str">
        <f t="shared" si="11"/>
        <v/>
      </c>
      <c r="M189" t="str">
        <f t="shared" si="11"/>
        <v/>
      </c>
      <c r="N189" t="str">
        <f t="shared" si="12"/>
        <v/>
      </c>
      <c r="O189" t="str">
        <f t="shared" si="13"/>
        <v/>
      </c>
      <c r="P189" t="str">
        <f t="shared" si="13"/>
        <v>up</v>
      </c>
      <c r="Q189" t="str">
        <f t="shared" si="10"/>
        <v/>
      </c>
    </row>
    <row r="190" spans="1:17">
      <c r="A190">
        <v>-125727</v>
      </c>
      <c r="B190">
        <v>86340</v>
      </c>
      <c r="C190">
        <v>6652</v>
      </c>
      <c r="D190">
        <v>3348</v>
      </c>
      <c r="E190">
        <v>245</v>
      </c>
      <c r="F190">
        <v>190</v>
      </c>
      <c r="G190">
        <v>23005332</v>
      </c>
      <c r="H190">
        <v>26046597</v>
      </c>
      <c r="I190">
        <v>5767</v>
      </c>
      <c r="J190">
        <v>0</v>
      </c>
      <c r="K190">
        <v>16745.740799999901</v>
      </c>
      <c r="L190" t="str">
        <f t="shared" si="11"/>
        <v/>
      </c>
      <c r="M190" t="str">
        <f t="shared" si="11"/>
        <v/>
      </c>
      <c r="N190" t="str">
        <f t="shared" si="12"/>
        <v/>
      </c>
      <c r="O190" t="str">
        <f t="shared" si="13"/>
        <v/>
      </c>
      <c r="P190" t="str">
        <f t="shared" si="13"/>
        <v>up</v>
      </c>
      <c r="Q190" t="str">
        <f t="shared" si="10"/>
        <v/>
      </c>
    </row>
    <row r="191" spans="1:17">
      <c r="A191">
        <v>-92385</v>
      </c>
      <c r="B191">
        <v>73015</v>
      </c>
      <c r="C191">
        <v>6717</v>
      </c>
      <c r="D191">
        <v>3283</v>
      </c>
      <c r="E191">
        <v>245</v>
      </c>
      <c r="F191">
        <v>190</v>
      </c>
      <c r="G191">
        <v>22912947</v>
      </c>
      <c r="H191">
        <v>26119612</v>
      </c>
      <c r="I191">
        <v>5589</v>
      </c>
      <c r="J191">
        <v>0</v>
      </c>
      <c r="K191">
        <v>16500.9099399999</v>
      </c>
      <c r="L191" t="str">
        <f t="shared" si="11"/>
        <v/>
      </c>
      <c r="M191" t="str">
        <f t="shared" si="11"/>
        <v/>
      </c>
      <c r="N191" t="str">
        <f t="shared" si="12"/>
        <v/>
      </c>
      <c r="O191" t="str">
        <f t="shared" si="13"/>
        <v>up</v>
      </c>
      <c r="P191" t="str">
        <f t="shared" si="13"/>
        <v/>
      </c>
      <c r="Q191" t="str">
        <f t="shared" si="10"/>
        <v/>
      </c>
    </row>
    <row r="192" spans="1:17">
      <c r="A192">
        <v>-118892</v>
      </c>
      <c r="B192">
        <v>75475</v>
      </c>
      <c r="C192">
        <v>6705</v>
      </c>
      <c r="D192">
        <v>3295</v>
      </c>
      <c r="E192">
        <v>245</v>
      </c>
      <c r="F192">
        <v>190</v>
      </c>
      <c r="G192">
        <v>22794055</v>
      </c>
      <c r="H192">
        <v>26195087</v>
      </c>
      <c r="I192">
        <v>5788</v>
      </c>
      <c r="J192">
        <v>0</v>
      </c>
      <c r="K192">
        <v>16707.74437</v>
      </c>
      <c r="L192" t="str">
        <f t="shared" si="11"/>
        <v/>
      </c>
      <c r="M192" t="str">
        <f t="shared" si="11"/>
        <v/>
      </c>
      <c r="N192" t="str">
        <f t="shared" si="12"/>
        <v/>
      </c>
      <c r="O192" t="str">
        <f t="shared" si="13"/>
        <v/>
      </c>
      <c r="P192" t="str">
        <f t="shared" si="13"/>
        <v>up</v>
      </c>
      <c r="Q192" t="str">
        <f t="shared" si="10"/>
        <v/>
      </c>
    </row>
    <row r="193" spans="1:17">
      <c r="A193">
        <v>-129910</v>
      </c>
      <c r="B193">
        <v>77730</v>
      </c>
      <c r="C193">
        <v>6694</v>
      </c>
      <c r="D193">
        <v>3306</v>
      </c>
      <c r="E193">
        <v>245</v>
      </c>
      <c r="F193">
        <v>190</v>
      </c>
      <c r="G193">
        <v>22664145</v>
      </c>
      <c r="H193">
        <v>26272817</v>
      </c>
      <c r="I193">
        <v>5862</v>
      </c>
      <c r="J193">
        <v>0</v>
      </c>
      <c r="K193">
        <v>16836.005880000001</v>
      </c>
      <c r="L193" t="str">
        <f t="shared" si="11"/>
        <v/>
      </c>
      <c r="M193" t="str">
        <f t="shared" si="11"/>
        <v/>
      </c>
      <c r="N193" t="str">
        <f t="shared" si="12"/>
        <v/>
      </c>
      <c r="O193" t="str">
        <f t="shared" si="13"/>
        <v/>
      </c>
      <c r="P193" t="str">
        <f t="shared" si="13"/>
        <v>up</v>
      </c>
      <c r="Q193" t="str">
        <f t="shared" si="10"/>
        <v/>
      </c>
    </row>
    <row r="194" spans="1:17">
      <c r="A194">
        <v>-106190</v>
      </c>
      <c r="B194">
        <v>84290</v>
      </c>
      <c r="C194">
        <v>6662</v>
      </c>
      <c r="D194">
        <v>3338</v>
      </c>
      <c r="E194">
        <v>245</v>
      </c>
      <c r="F194">
        <v>190</v>
      </c>
      <c r="G194">
        <v>22557955</v>
      </c>
      <c r="H194">
        <v>26357107</v>
      </c>
      <c r="I194">
        <v>5622</v>
      </c>
      <c r="J194">
        <v>0</v>
      </c>
      <c r="K194">
        <v>16485.541399999998</v>
      </c>
      <c r="L194" t="str">
        <f t="shared" si="11"/>
        <v/>
      </c>
      <c r="M194" t="str">
        <f t="shared" si="11"/>
        <v/>
      </c>
      <c r="N194" t="str">
        <f t="shared" si="12"/>
        <v/>
      </c>
      <c r="O194" t="str">
        <f t="shared" si="13"/>
        <v/>
      </c>
      <c r="P194" t="str">
        <f t="shared" si="13"/>
        <v>up</v>
      </c>
      <c r="Q194" t="str">
        <f t="shared" ref="Q194:Q200" si="14">IF(N194="ck",OR(IF(AND(L194="up",O194=""),TRUE,FALSE),IF(AND(M194="up",P194=""),TRUE,FALSE)),"")</f>
        <v/>
      </c>
    </row>
    <row r="195" spans="1:17">
      <c r="A195">
        <v>-134000</v>
      </c>
      <c r="B195">
        <v>80190</v>
      </c>
      <c r="C195">
        <v>6682</v>
      </c>
      <c r="D195">
        <v>3318</v>
      </c>
      <c r="E195">
        <v>245</v>
      </c>
      <c r="F195">
        <v>190</v>
      </c>
      <c r="G195">
        <v>22423955</v>
      </c>
      <c r="H195">
        <v>26437297</v>
      </c>
      <c r="I195">
        <v>5878</v>
      </c>
      <c r="J195">
        <v>0</v>
      </c>
      <c r="K195">
        <v>16820.45508</v>
      </c>
      <c r="L195" t="str">
        <f t="shared" ref="L195:M200" si="15">IF(E195&gt;E194,"up",IF(E195&lt;E194,"down",""))</f>
        <v/>
      </c>
      <c r="M195" t="str">
        <f t="shared" si="15"/>
        <v/>
      </c>
      <c r="N195" t="str">
        <f t="shared" ref="N195:N200" si="16">IF(OR(AND(L195="up",M195="down"),AND(L195="down",M195="up")),"ck","")</f>
        <v/>
      </c>
      <c r="O195" t="str">
        <f t="shared" ref="O195:P200" si="17">IF(C195&gt;C194,"up","")</f>
        <v>up</v>
      </c>
      <c r="P195" t="str">
        <f t="shared" si="17"/>
        <v/>
      </c>
      <c r="Q195" t="str">
        <f t="shared" si="14"/>
        <v/>
      </c>
    </row>
    <row r="196" spans="1:17">
      <c r="A196">
        <v>-141237</v>
      </c>
      <c r="B196">
        <v>73835</v>
      </c>
      <c r="C196">
        <v>6713</v>
      </c>
      <c r="D196">
        <v>3287</v>
      </c>
      <c r="E196">
        <v>245</v>
      </c>
      <c r="F196">
        <v>190</v>
      </c>
      <c r="G196">
        <v>22282718</v>
      </c>
      <c r="H196">
        <v>26511132</v>
      </c>
      <c r="I196">
        <v>5982</v>
      </c>
      <c r="J196">
        <v>0</v>
      </c>
      <c r="K196">
        <v>16883.872519999899</v>
      </c>
      <c r="L196" t="str">
        <f t="shared" si="15"/>
        <v/>
      </c>
      <c r="M196" t="str">
        <f t="shared" si="15"/>
        <v/>
      </c>
      <c r="N196" t="str">
        <f t="shared" si="16"/>
        <v/>
      </c>
      <c r="O196" t="str">
        <f t="shared" si="17"/>
        <v>up</v>
      </c>
      <c r="P196" t="str">
        <f t="shared" si="17"/>
        <v/>
      </c>
      <c r="Q196" t="str">
        <f t="shared" si="14"/>
        <v/>
      </c>
    </row>
    <row r="197" spans="1:17">
      <c r="A197">
        <v>-130355</v>
      </c>
      <c r="B197">
        <v>61125</v>
      </c>
      <c r="C197">
        <v>6775</v>
      </c>
      <c r="D197">
        <v>3225</v>
      </c>
      <c r="E197">
        <v>245</v>
      </c>
      <c r="F197">
        <v>190</v>
      </c>
      <c r="G197">
        <v>22152363</v>
      </c>
      <c r="H197">
        <v>26572257</v>
      </c>
      <c r="I197">
        <v>5983</v>
      </c>
      <c r="J197">
        <v>0</v>
      </c>
      <c r="K197">
        <v>16959.364740000001</v>
      </c>
      <c r="L197" t="str">
        <f t="shared" si="15"/>
        <v/>
      </c>
      <c r="M197" t="str">
        <f t="shared" si="15"/>
        <v/>
      </c>
      <c r="N197" t="str">
        <f t="shared" si="16"/>
        <v/>
      </c>
      <c r="O197" t="str">
        <f t="shared" si="17"/>
        <v>up</v>
      </c>
      <c r="P197" t="str">
        <f t="shared" si="17"/>
        <v/>
      </c>
      <c r="Q197" t="str">
        <f t="shared" si="14"/>
        <v/>
      </c>
    </row>
    <row r="198" spans="1:17">
      <c r="A198">
        <v>-117542</v>
      </c>
      <c r="B198">
        <v>89620</v>
      </c>
      <c r="C198">
        <v>6636</v>
      </c>
      <c r="D198">
        <v>3364</v>
      </c>
      <c r="E198">
        <v>245</v>
      </c>
      <c r="F198">
        <v>190</v>
      </c>
      <c r="G198">
        <v>22034821</v>
      </c>
      <c r="H198">
        <v>26661877</v>
      </c>
      <c r="I198">
        <v>5677</v>
      </c>
      <c r="J198">
        <v>0</v>
      </c>
      <c r="K198">
        <v>16536.689709999999</v>
      </c>
      <c r="L198" t="str">
        <f t="shared" si="15"/>
        <v/>
      </c>
      <c r="M198" t="str">
        <f t="shared" si="15"/>
        <v/>
      </c>
      <c r="N198" t="str">
        <f t="shared" si="16"/>
        <v/>
      </c>
      <c r="O198" t="str">
        <f t="shared" si="17"/>
        <v/>
      </c>
      <c r="P198" t="str">
        <f t="shared" si="17"/>
        <v>up</v>
      </c>
      <c r="Q198" t="str">
        <f t="shared" si="14"/>
        <v/>
      </c>
    </row>
    <row r="199" spans="1:17">
      <c r="A199">
        <v>-116742</v>
      </c>
      <c r="B199">
        <v>85725</v>
      </c>
      <c r="C199">
        <v>6655</v>
      </c>
      <c r="D199">
        <v>3345</v>
      </c>
      <c r="E199">
        <v>245</v>
      </c>
      <c r="F199">
        <v>190</v>
      </c>
      <c r="G199">
        <v>21918079</v>
      </c>
      <c r="H199">
        <v>26747602</v>
      </c>
      <c r="I199">
        <v>5698</v>
      </c>
      <c r="J199">
        <v>0</v>
      </c>
      <c r="K199">
        <v>16651.3527299999</v>
      </c>
      <c r="L199" t="str">
        <f t="shared" si="15"/>
        <v/>
      </c>
      <c r="M199" t="str">
        <f t="shared" si="15"/>
        <v/>
      </c>
      <c r="N199" t="str">
        <f t="shared" si="16"/>
        <v/>
      </c>
      <c r="O199" t="str">
        <f t="shared" si="17"/>
        <v>up</v>
      </c>
      <c r="P199" t="str">
        <f t="shared" si="17"/>
        <v/>
      </c>
      <c r="Q199" t="str">
        <f t="shared" si="14"/>
        <v/>
      </c>
    </row>
    <row r="200" spans="1:17">
      <c r="A200">
        <v>-113417</v>
      </c>
      <c r="B200">
        <v>94335</v>
      </c>
      <c r="C200">
        <v>6613</v>
      </c>
      <c r="D200">
        <v>3387</v>
      </c>
      <c r="E200">
        <v>245</v>
      </c>
      <c r="F200">
        <v>190</v>
      </c>
      <c r="G200">
        <v>21804662</v>
      </c>
      <c r="H200">
        <v>26841937</v>
      </c>
      <c r="I200">
        <v>5610</v>
      </c>
      <c r="J200">
        <v>0</v>
      </c>
      <c r="K200">
        <v>16594.699860000001</v>
      </c>
      <c r="L200" t="str">
        <f t="shared" si="15"/>
        <v/>
      </c>
      <c r="M200" t="str">
        <f t="shared" si="15"/>
        <v/>
      </c>
      <c r="N200" t="str">
        <f t="shared" si="16"/>
        <v/>
      </c>
      <c r="O200" t="str">
        <f t="shared" si="17"/>
        <v/>
      </c>
      <c r="P200" t="str">
        <f t="shared" si="17"/>
        <v>up</v>
      </c>
      <c r="Q200" t="str">
        <f t="shared" si="14"/>
        <v/>
      </c>
    </row>
    <row r="201" spans="1:17">
      <c r="A201">
        <v>-97190</v>
      </c>
      <c r="B201">
        <v>98230</v>
      </c>
      <c r="C201">
        <v>6594</v>
      </c>
      <c r="D201">
        <v>3406</v>
      </c>
      <c r="E201">
        <v>245</v>
      </c>
      <c r="F201">
        <v>190</v>
      </c>
      <c r="G201">
        <v>21707472</v>
      </c>
      <c r="H201">
        <v>26940167</v>
      </c>
      <c r="I201">
        <v>5450</v>
      </c>
      <c r="J201">
        <v>0</v>
      </c>
      <c r="K201">
        <v>16381.919739999999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e02324</dc:creator>
  <cp:lastModifiedBy>e02324</cp:lastModifiedBy>
  <dcterms:created xsi:type="dcterms:W3CDTF">2016-03-05T06:12:14Z</dcterms:created>
  <dcterms:modified xsi:type="dcterms:W3CDTF">2016-03-05T12:23:22Z</dcterms:modified>
</cp:coreProperties>
</file>